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owa-my.sharepoint.com/personal/martie_uiowa_edu/Documents/Work/ISRP/Project3/Wristband/WristBandProject/Output/Data/excel/"/>
    </mc:Choice>
  </mc:AlternateContent>
  <xr:revisionPtr revIDLastSave="17" documentId="8_{B13A0282-3605-DD42-8706-D30FBDF02358}" xr6:coauthVersionLast="47" xr6:coauthVersionMax="47" xr10:uidLastSave="{50799238-F515-AE4F-A3D3-EE4728618A86}"/>
  <bookViews>
    <workbookView xWindow="-48280" yWindow="600" windowWidth="48040" windowHeight="21100" activeTab="9" xr2:uid="{1A358B5A-D003-C346-9B5C-FA5C4D37B5B3}"/>
  </bookViews>
  <sheets>
    <sheet name="Ya'u_w_nw" sheetId="1" r:id="rId1"/>
    <sheet name="Ya'u_w_nw_t=1" sheetId="2" r:id="rId2"/>
    <sheet name="Ya'u_w_nw_t=2" sheetId="3" r:id="rId3"/>
    <sheet name="Ya'u_w_nw_t=3" sheetId="4" r:id="rId4"/>
    <sheet name="Ya'u_static" sheetId="5" r:id="rId5"/>
    <sheet name="Ya'u_nw" sheetId="6" r:id="rId6"/>
    <sheet name="Ya'u_w" sheetId="7" r:id="rId7"/>
    <sheet name="Amanda" sheetId="8" r:id="rId8"/>
    <sheet name="Amanda_r" sheetId="9" r:id="rId9"/>
    <sheet name="Amanda_l" sheetId="11" r:id="rId10"/>
    <sheet name="Amanda (3)" sheetId="10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T12" i="11" l="1"/>
  <c r="FT11" i="11"/>
  <c r="FT10" i="11"/>
  <c r="FT9" i="11"/>
  <c r="FT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DS8" i="11"/>
  <c r="DT8" i="11"/>
  <c r="DU8" i="11"/>
  <c r="DV8" i="11"/>
  <c r="DW8" i="11"/>
  <c r="DX8" i="11"/>
  <c r="DY8" i="11"/>
  <c r="DZ8" i="11"/>
  <c r="EA8" i="11"/>
  <c r="EB8" i="11"/>
  <c r="EC8" i="11"/>
  <c r="ED8" i="11"/>
  <c r="EE8" i="11"/>
  <c r="EF8" i="11"/>
  <c r="EG8" i="11"/>
  <c r="EH8" i="11"/>
  <c r="EI8" i="11"/>
  <c r="EJ8" i="11"/>
  <c r="EK8" i="11"/>
  <c r="EL8" i="11"/>
  <c r="EM8" i="11"/>
  <c r="EN8" i="11"/>
  <c r="EO8" i="11"/>
  <c r="EP8" i="11"/>
  <c r="EQ8" i="11"/>
  <c r="ER8" i="11"/>
  <c r="ES8" i="11"/>
  <c r="ET8" i="11"/>
  <c r="EU8" i="11"/>
  <c r="EV8" i="11"/>
  <c r="EW8" i="11"/>
  <c r="EX8" i="11"/>
  <c r="EY8" i="11"/>
  <c r="EZ8" i="11"/>
  <c r="FA8" i="11"/>
  <c r="FB8" i="11"/>
  <c r="FC8" i="11"/>
  <c r="FD8" i="11"/>
  <c r="FE8" i="11"/>
  <c r="FF8" i="11"/>
  <c r="FG8" i="11"/>
  <c r="FH8" i="11"/>
  <c r="FI8" i="11"/>
  <c r="FJ8" i="11"/>
  <c r="FK8" i="11"/>
  <c r="FL8" i="11"/>
  <c r="FM8" i="11"/>
  <c r="FN8" i="11"/>
  <c r="FO8" i="11"/>
  <c r="FP8" i="11"/>
  <c r="FQ8" i="11"/>
  <c r="FR8" i="11"/>
  <c r="FS8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DS9" i="11"/>
  <c r="DT9" i="11"/>
  <c r="DU9" i="11"/>
  <c r="DV9" i="11"/>
  <c r="DW9" i="11"/>
  <c r="DX9" i="11"/>
  <c r="DY9" i="11"/>
  <c r="DZ9" i="11"/>
  <c r="EA9" i="11"/>
  <c r="EB9" i="11"/>
  <c r="EC9" i="11"/>
  <c r="ED9" i="11"/>
  <c r="EE9" i="11"/>
  <c r="EF9" i="11"/>
  <c r="EG9" i="11"/>
  <c r="EH9" i="11"/>
  <c r="EI9" i="11"/>
  <c r="EJ9" i="11"/>
  <c r="EK9" i="11"/>
  <c r="EL9" i="11"/>
  <c r="EM9" i="11"/>
  <c r="EN9" i="11"/>
  <c r="EO9" i="11"/>
  <c r="EP9" i="11"/>
  <c r="EQ9" i="11"/>
  <c r="ER9" i="11"/>
  <c r="ES9" i="11"/>
  <c r="ET9" i="11"/>
  <c r="EU9" i="11"/>
  <c r="EV9" i="11"/>
  <c r="EW9" i="11"/>
  <c r="EX9" i="11"/>
  <c r="EY9" i="11"/>
  <c r="EZ9" i="11"/>
  <c r="FA9" i="11"/>
  <c r="FB9" i="11"/>
  <c r="FC9" i="11"/>
  <c r="FD9" i="11"/>
  <c r="FE9" i="11"/>
  <c r="FF9" i="11"/>
  <c r="FG9" i="11"/>
  <c r="FH9" i="11"/>
  <c r="FI9" i="11"/>
  <c r="FJ9" i="11"/>
  <c r="FK9" i="11"/>
  <c r="FL9" i="11"/>
  <c r="FM9" i="11"/>
  <c r="FN9" i="11"/>
  <c r="FO9" i="11"/>
  <c r="FP9" i="11"/>
  <c r="FQ9" i="11"/>
  <c r="FR9" i="11"/>
  <c r="FS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BU10" i="11"/>
  <c r="BV10" i="11"/>
  <c r="BW10" i="11"/>
  <c r="BX10" i="11"/>
  <c r="BY10" i="11"/>
  <c r="BZ10" i="11"/>
  <c r="CA10" i="11"/>
  <c r="CB10" i="11"/>
  <c r="CC10" i="11"/>
  <c r="CD10" i="11"/>
  <c r="CE10" i="11"/>
  <c r="CF10" i="11"/>
  <c r="CG10" i="11"/>
  <c r="CH10" i="11"/>
  <c r="CI10" i="11"/>
  <c r="CJ10" i="11"/>
  <c r="CK10" i="11"/>
  <c r="CL10" i="11"/>
  <c r="CM10" i="11"/>
  <c r="CN10" i="11"/>
  <c r="CO10" i="11"/>
  <c r="CP10" i="11"/>
  <c r="CQ10" i="11"/>
  <c r="CR10" i="11"/>
  <c r="CS10" i="11"/>
  <c r="CT10" i="11"/>
  <c r="CU10" i="11"/>
  <c r="CV10" i="11"/>
  <c r="CW10" i="11"/>
  <c r="CX10" i="11"/>
  <c r="CY10" i="11"/>
  <c r="CZ10" i="11"/>
  <c r="DA10" i="11"/>
  <c r="DB10" i="11"/>
  <c r="DC10" i="11"/>
  <c r="DD10" i="11"/>
  <c r="DE10" i="11"/>
  <c r="DF10" i="11"/>
  <c r="DG10" i="11"/>
  <c r="DH10" i="11"/>
  <c r="DI10" i="11"/>
  <c r="DJ10" i="11"/>
  <c r="DK10" i="11"/>
  <c r="DL10" i="11"/>
  <c r="DM10" i="11"/>
  <c r="DN10" i="11"/>
  <c r="DO10" i="11"/>
  <c r="DP10" i="11"/>
  <c r="DQ10" i="11"/>
  <c r="DR10" i="11"/>
  <c r="DS10" i="11"/>
  <c r="DT10" i="11"/>
  <c r="DU10" i="11"/>
  <c r="DV10" i="11"/>
  <c r="DW10" i="11"/>
  <c r="DX10" i="11"/>
  <c r="DY10" i="11"/>
  <c r="DZ10" i="11"/>
  <c r="EA10" i="11"/>
  <c r="EB10" i="11"/>
  <c r="EC10" i="11"/>
  <c r="ED10" i="11"/>
  <c r="EE10" i="11"/>
  <c r="EF10" i="11"/>
  <c r="EG10" i="11"/>
  <c r="EH10" i="11"/>
  <c r="EI10" i="11"/>
  <c r="EJ10" i="11"/>
  <c r="EK10" i="11"/>
  <c r="EL10" i="11"/>
  <c r="EM10" i="11"/>
  <c r="EN10" i="11"/>
  <c r="EO10" i="11"/>
  <c r="EP10" i="11"/>
  <c r="EQ10" i="11"/>
  <c r="ER10" i="11"/>
  <c r="ES10" i="11"/>
  <c r="ET10" i="11"/>
  <c r="EU10" i="11"/>
  <c r="EV10" i="11"/>
  <c r="EW10" i="11"/>
  <c r="EX10" i="11"/>
  <c r="EY10" i="11"/>
  <c r="EZ10" i="11"/>
  <c r="FA10" i="11"/>
  <c r="FB10" i="11"/>
  <c r="FC10" i="11"/>
  <c r="FD10" i="11"/>
  <c r="FE10" i="11"/>
  <c r="FF10" i="11"/>
  <c r="FG10" i="11"/>
  <c r="FH10" i="11"/>
  <c r="FI10" i="11"/>
  <c r="FJ10" i="11"/>
  <c r="FK10" i="11"/>
  <c r="FL10" i="11"/>
  <c r="FM10" i="11"/>
  <c r="FN10" i="11"/>
  <c r="FO10" i="11"/>
  <c r="FP10" i="11"/>
  <c r="FQ10" i="11"/>
  <c r="FR10" i="11"/>
  <c r="FS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DV11" i="11"/>
  <c r="DW11" i="11"/>
  <c r="DX11" i="11"/>
  <c r="DY11" i="11"/>
  <c r="DZ11" i="11"/>
  <c r="EA11" i="11"/>
  <c r="EB11" i="11"/>
  <c r="EC11" i="11"/>
  <c r="ED11" i="11"/>
  <c r="EE11" i="11"/>
  <c r="EF11" i="11"/>
  <c r="EG11" i="11"/>
  <c r="EH11" i="11"/>
  <c r="EI11" i="11"/>
  <c r="EJ11" i="11"/>
  <c r="EK11" i="11"/>
  <c r="EL11" i="11"/>
  <c r="EM11" i="11"/>
  <c r="EN11" i="11"/>
  <c r="EO11" i="11"/>
  <c r="EP11" i="11"/>
  <c r="EQ11" i="11"/>
  <c r="ER11" i="11"/>
  <c r="ES11" i="11"/>
  <c r="ET11" i="11"/>
  <c r="EU11" i="11"/>
  <c r="EV11" i="11"/>
  <c r="EW11" i="11"/>
  <c r="EX11" i="11"/>
  <c r="EY11" i="11"/>
  <c r="EZ11" i="11"/>
  <c r="FA11" i="11"/>
  <c r="FB11" i="11"/>
  <c r="FC11" i="11"/>
  <c r="FD11" i="11"/>
  <c r="FE11" i="11"/>
  <c r="FF11" i="11"/>
  <c r="FG11" i="11"/>
  <c r="FH11" i="11"/>
  <c r="FI11" i="11"/>
  <c r="FJ11" i="11"/>
  <c r="FK11" i="11"/>
  <c r="FL11" i="11"/>
  <c r="FM11" i="11"/>
  <c r="FN11" i="11"/>
  <c r="FO11" i="11"/>
  <c r="FP11" i="11"/>
  <c r="FQ11" i="11"/>
  <c r="FR11" i="11"/>
  <c r="FS11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DV12" i="11"/>
  <c r="DW12" i="11"/>
  <c r="DX12" i="11"/>
  <c r="DY12" i="11"/>
  <c r="DZ12" i="11"/>
  <c r="EA12" i="11"/>
  <c r="EB12" i="11"/>
  <c r="EC12" i="11"/>
  <c r="ED12" i="11"/>
  <c r="EE12" i="11"/>
  <c r="EF12" i="11"/>
  <c r="EG12" i="11"/>
  <c r="EH12" i="11"/>
  <c r="EI12" i="11"/>
  <c r="EJ12" i="11"/>
  <c r="EK12" i="11"/>
  <c r="EL12" i="11"/>
  <c r="EM12" i="11"/>
  <c r="EN12" i="11"/>
  <c r="EO12" i="11"/>
  <c r="EP12" i="11"/>
  <c r="EQ12" i="11"/>
  <c r="ER12" i="11"/>
  <c r="ES12" i="11"/>
  <c r="ET12" i="11"/>
  <c r="EU12" i="11"/>
  <c r="EV12" i="11"/>
  <c r="EW12" i="11"/>
  <c r="EX12" i="11"/>
  <c r="EY12" i="11"/>
  <c r="EZ12" i="11"/>
  <c r="FA12" i="11"/>
  <c r="FB12" i="11"/>
  <c r="FC12" i="11"/>
  <c r="FD12" i="11"/>
  <c r="FE12" i="11"/>
  <c r="FF12" i="11"/>
  <c r="FG12" i="11"/>
  <c r="FH12" i="11"/>
  <c r="FI12" i="11"/>
  <c r="FJ12" i="11"/>
  <c r="FK12" i="11"/>
  <c r="FL12" i="11"/>
  <c r="FM12" i="11"/>
  <c r="FN12" i="11"/>
  <c r="FO12" i="11"/>
  <c r="FP12" i="11"/>
  <c r="FQ12" i="11"/>
  <c r="FR12" i="11"/>
  <c r="FS12" i="11"/>
  <c r="FU6" i="11"/>
  <c r="FT6" i="11"/>
  <c r="FU5" i="11"/>
  <c r="FT5" i="11"/>
  <c r="FU4" i="11"/>
  <c r="FT4" i="11"/>
  <c r="C10" i="11" s="1"/>
  <c r="FU3" i="11"/>
  <c r="FT3" i="11"/>
  <c r="FU2" i="11"/>
  <c r="FT2" i="11"/>
  <c r="C12" i="11"/>
  <c r="C11" i="11"/>
  <c r="C9" i="11"/>
  <c r="C8" i="11"/>
  <c r="FU5" i="9"/>
  <c r="FU6" i="9"/>
  <c r="FU4" i="9"/>
  <c r="FU3" i="9"/>
  <c r="FU2" i="9"/>
  <c r="FU4" i="10"/>
  <c r="FU3" i="10"/>
  <c r="FU2" i="10"/>
  <c r="FQ8" i="10"/>
  <c r="FO8" i="10"/>
  <c r="FE8" i="10"/>
  <c r="FB8" i="10"/>
  <c r="FA8" i="10"/>
  <c r="EY8" i="10"/>
  <c r="EW8" i="10"/>
  <c r="EU8" i="10"/>
  <c r="ET8" i="10"/>
  <c r="EE8" i="10"/>
  <c r="ED8" i="10"/>
  <c r="EC8" i="10"/>
  <c r="DY8" i="10"/>
  <c r="DO8" i="10"/>
  <c r="CS8" i="10"/>
  <c r="CQ8" i="10"/>
  <c r="CL8" i="10"/>
  <c r="CF8" i="10"/>
  <c r="CD8" i="10"/>
  <c r="BW8" i="10"/>
  <c r="BR8" i="10"/>
  <c r="BP8" i="10"/>
  <c r="BM8" i="10"/>
  <c r="BK8" i="10"/>
  <c r="AY8" i="10"/>
  <c r="AU8" i="10"/>
  <c r="L8" i="10"/>
  <c r="K8" i="10"/>
  <c r="H8" i="10"/>
  <c r="FO7" i="10"/>
  <c r="FI7" i="10"/>
  <c r="FA7" i="10"/>
  <c r="EY7" i="10"/>
  <c r="EW7" i="10"/>
  <c r="EU7" i="10"/>
  <c r="ET7" i="10"/>
  <c r="ED7" i="10"/>
  <c r="EC7" i="10"/>
  <c r="DY7" i="10"/>
  <c r="DO7" i="10"/>
  <c r="CZ7" i="10"/>
  <c r="CW7" i="10"/>
  <c r="CS7" i="10"/>
  <c r="CQ7" i="10"/>
  <c r="CL7" i="10"/>
  <c r="CF7" i="10"/>
  <c r="BW7" i="10"/>
  <c r="BR7" i="10"/>
  <c r="BP7" i="10"/>
  <c r="BK7" i="10"/>
  <c r="AU7" i="10"/>
  <c r="FO6" i="10"/>
  <c r="FE6" i="10"/>
  <c r="FA6" i="10"/>
  <c r="EY6" i="10"/>
  <c r="EW6" i="10"/>
  <c r="EU6" i="10"/>
  <c r="ET6" i="10"/>
  <c r="ED6" i="10"/>
  <c r="EC6" i="10"/>
  <c r="DY6" i="10"/>
  <c r="DO6" i="10"/>
  <c r="DN6" i="10"/>
  <c r="CZ6" i="10"/>
  <c r="CS6" i="10"/>
  <c r="CQ6" i="10"/>
  <c r="CL6" i="10"/>
  <c r="CF6" i="10"/>
  <c r="BW6" i="10"/>
  <c r="BR6" i="10"/>
  <c r="BP6" i="10"/>
  <c r="BK6" i="10"/>
  <c r="AU6" i="10"/>
  <c r="FT4" i="10"/>
  <c r="EL8" i="10" s="1"/>
  <c r="FT3" i="10"/>
  <c r="FM7" i="10" s="1"/>
  <c r="FT2" i="10"/>
  <c r="FN6" i="10" s="1"/>
  <c r="FW5" i="1"/>
  <c r="FW6" i="1"/>
  <c r="FW7" i="1"/>
  <c r="FW8" i="1"/>
  <c r="FW9" i="1"/>
  <c r="FW10" i="1"/>
  <c r="FW4" i="1"/>
  <c r="FW3" i="1"/>
  <c r="FW2" i="1"/>
  <c r="FX4" i="7"/>
  <c r="FX3" i="7"/>
  <c r="FX2" i="7"/>
  <c r="FX4" i="6"/>
  <c r="FX3" i="6"/>
  <c r="FX2" i="6"/>
  <c r="FX4" i="5"/>
  <c r="FX3" i="5"/>
  <c r="FX2" i="5"/>
  <c r="FX4" i="4"/>
  <c r="FX3" i="4"/>
  <c r="FX2" i="4"/>
  <c r="FX4" i="3"/>
  <c r="FX3" i="3"/>
  <c r="FX2" i="3"/>
  <c r="FX4" i="2"/>
  <c r="FX3" i="2"/>
  <c r="FX2" i="2"/>
  <c r="AU8" i="9"/>
  <c r="BK8" i="9"/>
  <c r="BM8" i="9"/>
  <c r="BP8" i="9"/>
  <c r="BR8" i="9"/>
  <c r="BW8" i="9"/>
  <c r="CF8" i="9"/>
  <c r="CL8" i="9"/>
  <c r="CQ8" i="9"/>
  <c r="CS8" i="9"/>
  <c r="CW8" i="9"/>
  <c r="DN8" i="9"/>
  <c r="DO8" i="9"/>
  <c r="DY8" i="9"/>
  <c r="EC8" i="9"/>
  <c r="ED8" i="9"/>
  <c r="EU8" i="9"/>
  <c r="EW8" i="9"/>
  <c r="EY8" i="9"/>
  <c r="FA8" i="9"/>
  <c r="AU9" i="9"/>
  <c r="BK9" i="9"/>
  <c r="BP9" i="9"/>
  <c r="BR9" i="9"/>
  <c r="BW9" i="9"/>
  <c r="CF9" i="9"/>
  <c r="CL9" i="9"/>
  <c r="CP9" i="9"/>
  <c r="CQ9" i="9"/>
  <c r="CS9" i="9"/>
  <c r="DO9" i="9"/>
  <c r="EC9" i="9"/>
  <c r="ED9" i="9"/>
  <c r="ET9" i="9"/>
  <c r="EU9" i="9"/>
  <c r="EW9" i="9"/>
  <c r="EY9" i="9"/>
  <c r="FA9" i="9"/>
  <c r="AG10" i="9"/>
  <c r="AU10" i="9"/>
  <c r="BK10" i="9"/>
  <c r="BO10" i="9"/>
  <c r="BP10" i="9"/>
  <c r="BR10" i="9"/>
  <c r="BU10" i="9"/>
  <c r="BW10" i="9"/>
  <c r="CF10" i="9"/>
  <c r="CL10" i="9"/>
  <c r="CP10" i="9"/>
  <c r="CQ10" i="9"/>
  <c r="CS10" i="9"/>
  <c r="DO10" i="9"/>
  <c r="EC10" i="9"/>
  <c r="ET10" i="9"/>
  <c r="EU10" i="9"/>
  <c r="EW10" i="9"/>
  <c r="EY10" i="9"/>
  <c r="FA10" i="9"/>
  <c r="AU11" i="9"/>
  <c r="BK11" i="9"/>
  <c r="BP11" i="9"/>
  <c r="BR11" i="9"/>
  <c r="BW11" i="9"/>
  <c r="CF11" i="9"/>
  <c r="CL11" i="9"/>
  <c r="CQ11" i="9"/>
  <c r="CS11" i="9"/>
  <c r="DO11" i="9"/>
  <c r="EC11" i="9"/>
  <c r="ED11" i="9"/>
  <c r="EU11" i="9"/>
  <c r="EW11" i="9"/>
  <c r="EY11" i="9"/>
  <c r="FA11" i="9"/>
  <c r="E12" i="9"/>
  <c r="G12" i="9"/>
  <c r="M12" i="9"/>
  <c r="X12" i="9"/>
  <c r="AC12" i="9"/>
  <c r="AD12" i="9"/>
  <c r="AF12" i="9"/>
  <c r="AT12" i="9"/>
  <c r="AU12" i="9"/>
  <c r="AV12" i="9"/>
  <c r="BA12" i="9"/>
  <c r="BK12" i="9"/>
  <c r="BL12" i="9"/>
  <c r="BP12" i="9"/>
  <c r="BQ12" i="9"/>
  <c r="BR12" i="9"/>
  <c r="BW12" i="9"/>
  <c r="BZ12" i="9"/>
  <c r="CB12" i="9"/>
  <c r="CF12" i="9"/>
  <c r="CG12" i="9"/>
  <c r="CL12" i="9"/>
  <c r="CP12" i="9"/>
  <c r="CQ12" i="9"/>
  <c r="CR12" i="9"/>
  <c r="CS12" i="9"/>
  <c r="DF12" i="9"/>
  <c r="DH12" i="9"/>
  <c r="DM12" i="9"/>
  <c r="DN12" i="9"/>
  <c r="DO12" i="9"/>
  <c r="DX12" i="9"/>
  <c r="EC12" i="9"/>
  <c r="ED12" i="9"/>
  <c r="EF12" i="9"/>
  <c r="ET12" i="9"/>
  <c r="EU12" i="9"/>
  <c r="EV12" i="9"/>
  <c r="EW12" i="9"/>
  <c r="EY12" i="9"/>
  <c r="FA12" i="9"/>
  <c r="FI12" i="9"/>
  <c r="FJ12" i="9"/>
  <c r="FL12" i="9"/>
  <c r="FQ12" i="9"/>
  <c r="FT2" i="9"/>
  <c r="FT3" i="9"/>
  <c r="I9" i="9" s="1"/>
  <c r="FT4" i="9"/>
  <c r="E10" i="9" s="1"/>
  <c r="FT5" i="9"/>
  <c r="G11" i="9" s="1"/>
  <c r="FT6" i="9"/>
  <c r="J12" i="9" s="1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N6" i="7" s="1"/>
  <c r="BO2" i="7"/>
  <c r="BP2" i="7"/>
  <c r="BQ2" i="7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M6" i="7" s="1"/>
  <c r="CN2" i="7"/>
  <c r="CO2" i="7"/>
  <c r="CP2" i="7"/>
  <c r="CQ2" i="7"/>
  <c r="CR2" i="7"/>
  <c r="CS2" i="7"/>
  <c r="CS6" i="7" s="1"/>
  <c r="CT2" i="7"/>
  <c r="CU2" i="7"/>
  <c r="CV2" i="7"/>
  <c r="CV6" i="7" s="1"/>
  <c r="CW2" i="7"/>
  <c r="CX2" i="7"/>
  <c r="CY2" i="7"/>
  <c r="CZ2" i="7"/>
  <c r="DA2" i="7"/>
  <c r="DB2" i="7"/>
  <c r="DC2" i="7"/>
  <c r="DD2" i="7"/>
  <c r="DE2" i="7"/>
  <c r="DF2" i="7"/>
  <c r="DG2" i="7"/>
  <c r="DH2" i="7"/>
  <c r="DI2" i="7"/>
  <c r="DJ2" i="7"/>
  <c r="DK2" i="7"/>
  <c r="DL2" i="7"/>
  <c r="DM2" i="7"/>
  <c r="DN2" i="7"/>
  <c r="DO2" i="7"/>
  <c r="DP2" i="7"/>
  <c r="DQ2" i="7"/>
  <c r="DR2" i="7"/>
  <c r="DS2" i="7"/>
  <c r="DT2" i="7"/>
  <c r="DU2" i="7"/>
  <c r="DV2" i="7"/>
  <c r="DW2" i="7"/>
  <c r="DX2" i="7"/>
  <c r="DY2" i="7"/>
  <c r="DZ2" i="7"/>
  <c r="EA2" i="7"/>
  <c r="EB2" i="7"/>
  <c r="EC2" i="7"/>
  <c r="ED2" i="7"/>
  <c r="EE2" i="7"/>
  <c r="EF2" i="7"/>
  <c r="EG2" i="7"/>
  <c r="EH2" i="7"/>
  <c r="EI2" i="7"/>
  <c r="EJ2" i="7"/>
  <c r="EJ6" i="7" s="1"/>
  <c r="EK2" i="7"/>
  <c r="EL2" i="7"/>
  <c r="EM2" i="7"/>
  <c r="EN2" i="7"/>
  <c r="EO2" i="7"/>
  <c r="EP2" i="7"/>
  <c r="EQ2" i="7"/>
  <c r="ER2" i="7"/>
  <c r="ES2" i="7"/>
  <c r="ET2" i="7"/>
  <c r="EU2" i="7"/>
  <c r="EV2" i="7"/>
  <c r="EW2" i="7"/>
  <c r="EX2" i="7"/>
  <c r="EY2" i="7"/>
  <c r="EZ2" i="7"/>
  <c r="FA2" i="7"/>
  <c r="FB2" i="7"/>
  <c r="FC2" i="7"/>
  <c r="FD2" i="7"/>
  <c r="FE2" i="7"/>
  <c r="FF2" i="7"/>
  <c r="FG2" i="7"/>
  <c r="FH2" i="7"/>
  <c r="FI2" i="7"/>
  <c r="FJ2" i="7"/>
  <c r="FK2" i="7"/>
  <c r="FL2" i="7"/>
  <c r="FM2" i="7"/>
  <c r="FN2" i="7"/>
  <c r="FO2" i="7"/>
  <c r="FP2" i="7"/>
  <c r="FQ2" i="7"/>
  <c r="FR2" i="7"/>
  <c r="FS2" i="7"/>
  <c r="FT2" i="7"/>
  <c r="FU2" i="7"/>
  <c r="FV2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CH3" i="7"/>
  <c r="CI3" i="7"/>
  <c r="CJ3" i="7"/>
  <c r="CK3" i="7"/>
  <c r="CL3" i="7"/>
  <c r="CM3" i="7"/>
  <c r="CN3" i="7"/>
  <c r="CO3" i="7"/>
  <c r="CP3" i="7"/>
  <c r="CQ3" i="7"/>
  <c r="CR3" i="7"/>
  <c r="CS3" i="7"/>
  <c r="CT3" i="7"/>
  <c r="CU3" i="7"/>
  <c r="CV3" i="7"/>
  <c r="CV7" i="7" s="1"/>
  <c r="CW3" i="7"/>
  <c r="CX3" i="7"/>
  <c r="CY3" i="7"/>
  <c r="CZ3" i="7"/>
  <c r="DA3" i="7"/>
  <c r="DB3" i="7"/>
  <c r="DC3" i="7"/>
  <c r="DD3" i="7"/>
  <c r="DE3" i="7"/>
  <c r="DF3" i="7"/>
  <c r="DG3" i="7"/>
  <c r="DH3" i="7"/>
  <c r="DI3" i="7"/>
  <c r="DJ3" i="7"/>
  <c r="DK3" i="7"/>
  <c r="DL3" i="7"/>
  <c r="DM3" i="7"/>
  <c r="DN3" i="7"/>
  <c r="DO3" i="7"/>
  <c r="DP3" i="7"/>
  <c r="DQ3" i="7"/>
  <c r="DR3" i="7"/>
  <c r="DS3" i="7"/>
  <c r="DT3" i="7"/>
  <c r="DU3" i="7"/>
  <c r="DV3" i="7"/>
  <c r="DW3" i="7"/>
  <c r="DX3" i="7"/>
  <c r="DY3" i="7"/>
  <c r="DZ3" i="7"/>
  <c r="EA3" i="7"/>
  <c r="EB3" i="7"/>
  <c r="EC3" i="7"/>
  <c r="ED3" i="7"/>
  <c r="EE3" i="7"/>
  <c r="EF3" i="7"/>
  <c r="EG3" i="7"/>
  <c r="EH3" i="7"/>
  <c r="EI3" i="7"/>
  <c r="EJ3" i="7"/>
  <c r="EK3" i="7"/>
  <c r="EL3" i="7"/>
  <c r="EM3" i="7"/>
  <c r="EN3" i="7"/>
  <c r="EO3" i="7"/>
  <c r="EP3" i="7"/>
  <c r="EQ3" i="7"/>
  <c r="ER3" i="7"/>
  <c r="ES3" i="7"/>
  <c r="ET3" i="7"/>
  <c r="EU3" i="7"/>
  <c r="EV3" i="7"/>
  <c r="EW3" i="7"/>
  <c r="EX3" i="7"/>
  <c r="EY3" i="7"/>
  <c r="EZ3" i="7"/>
  <c r="FA3" i="7"/>
  <c r="FB3" i="7"/>
  <c r="FC3" i="7"/>
  <c r="FD3" i="7"/>
  <c r="FE3" i="7"/>
  <c r="FF3" i="7"/>
  <c r="FG3" i="7"/>
  <c r="FH3" i="7"/>
  <c r="FI3" i="7"/>
  <c r="FJ3" i="7"/>
  <c r="FK3" i="7"/>
  <c r="FL3" i="7"/>
  <c r="FM3" i="7"/>
  <c r="FN3" i="7"/>
  <c r="FO3" i="7"/>
  <c r="FP3" i="7"/>
  <c r="FQ3" i="7"/>
  <c r="FR3" i="7"/>
  <c r="FS3" i="7"/>
  <c r="FT3" i="7"/>
  <c r="FU3" i="7"/>
  <c r="FV3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CS4" i="7"/>
  <c r="CT4" i="7"/>
  <c r="CT8" i="7" s="1"/>
  <c r="CU4" i="7"/>
  <c r="CV4" i="7"/>
  <c r="CW4" i="7"/>
  <c r="CX4" i="7"/>
  <c r="CY4" i="7"/>
  <c r="CZ4" i="7"/>
  <c r="DA4" i="7"/>
  <c r="DB4" i="7"/>
  <c r="DC4" i="7"/>
  <c r="DD4" i="7"/>
  <c r="DE4" i="7"/>
  <c r="DF4" i="7"/>
  <c r="DG4" i="7"/>
  <c r="DH4" i="7"/>
  <c r="DI4" i="7"/>
  <c r="DJ4" i="7"/>
  <c r="DK4" i="7"/>
  <c r="DL4" i="7"/>
  <c r="DM4" i="7"/>
  <c r="DN4" i="7"/>
  <c r="DO4" i="7"/>
  <c r="DP4" i="7"/>
  <c r="DQ4" i="7"/>
  <c r="DR4" i="7"/>
  <c r="DS4" i="7"/>
  <c r="DT4" i="7"/>
  <c r="DU4" i="7"/>
  <c r="DV4" i="7"/>
  <c r="DW4" i="7"/>
  <c r="DX4" i="7"/>
  <c r="DY4" i="7"/>
  <c r="DZ4" i="7"/>
  <c r="EA4" i="7"/>
  <c r="EB4" i="7"/>
  <c r="EC4" i="7"/>
  <c r="ED4" i="7"/>
  <c r="EE4" i="7"/>
  <c r="EF4" i="7"/>
  <c r="EG4" i="7"/>
  <c r="EH4" i="7"/>
  <c r="EI4" i="7"/>
  <c r="EJ4" i="7"/>
  <c r="EK4" i="7"/>
  <c r="EL4" i="7"/>
  <c r="EM4" i="7"/>
  <c r="EN4" i="7"/>
  <c r="EO4" i="7"/>
  <c r="EP4" i="7"/>
  <c r="EQ4" i="7"/>
  <c r="ER4" i="7"/>
  <c r="ES4" i="7"/>
  <c r="ET4" i="7"/>
  <c r="EU4" i="7"/>
  <c r="EV4" i="7"/>
  <c r="EW4" i="7"/>
  <c r="EX4" i="7"/>
  <c r="EY4" i="7"/>
  <c r="EZ4" i="7"/>
  <c r="FA4" i="7"/>
  <c r="FB4" i="7"/>
  <c r="FC4" i="7"/>
  <c r="FD4" i="7"/>
  <c r="FE4" i="7"/>
  <c r="FF4" i="7"/>
  <c r="FG4" i="7"/>
  <c r="FH4" i="7"/>
  <c r="FI4" i="7"/>
  <c r="FJ4" i="7"/>
  <c r="FK4" i="7"/>
  <c r="FL4" i="7"/>
  <c r="FM4" i="7"/>
  <c r="FN4" i="7"/>
  <c r="FO4" i="7"/>
  <c r="FP4" i="7"/>
  <c r="FQ4" i="7"/>
  <c r="FR4" i="7"/>
  <c r="FS4" i="7"/>
  <c r="FT4" i="7"/>
  <c r="FU4" i="7"/>
  <c r="FV4" i="7"/>
  <c r="E3" i="7"/>
  <c r="E4" i="7"/>
  <c r="E2" i="7"/>
  <c r="A3" i="7"/>
  <c r="B3" i="7"/>
  <c r="C3" i="7"/>
  <c r="A4" i="7"/>
  <c r="B4" i="7"/>
  <c r="D4" i="7" s="1"/>
  <c r="C4" i="7"/>
  <c r="B2" i="7"/>
  <c r="C2" i="7"/>
  <c r="A2" i="7"/>
  <c r="CV8" i="7"/>
  <c r="CI8" i="7"/>
  <c r="DR7" i="7"/>
  <c r="CT7" i="7"/>
  <c r="BZ7" i="7"/>
  <c r="BN7" i="7"/>
  <c r="EF8" i="7"/>
  <c r="DR8" i="7"/>
  <c r="BZ8" i="7"/>
  <c r="BN8" i="7"/>
  <c r="FA7" i="7"/>
  <c r="EF7" i="7"/>
  <c r="CS7" i="7"/>
  <c r="D3" i="7"/>
  <c r="EL6" i="7"/>
  <c r="EF6" i="7"/>
  <c r="CZ6" i="7"/>
  <c r="CI6" i="7"/>
  <c r="BZ6" i="7"/>
  <c r="BS6" i="7"/>
  <c r="D2" i="7"/>
  <c r="FV1" i="7"/>
  <c r="FU1" i="7"/>
  <c r="FT1" i="7"/>
  <c r="FS1" i="7"/>
  <c r="FR1" i="7"/>
  <c r="FQ1" i="7"/>
  <c r="FP1" i="7"/>
  <c r="FO1" i="7"/>
  <c r="FN1" i="7"/>
  <c r="FM1" i="7"/>
  <c r="FL1" i="7"/>
  <c r="FK1" i="7"/>
  <c r="FJ1" i="7"/>
  <c r="FI1" i="7"/>
  <c r="FH1" i="7"/>
  <c r="FG1" i="7"/>
  <c r="FF1" i="7"/>
  <c r="FE1" i="7"/>
  <c r="FD1" i="7"/>
  <c r="FC1" i="7"/>
  <c r="FB1" i="7"/>
  <c r="FA1" i="7"/>
  <c r="EZ1" i="7"/>
  <c r="EY1" i="7"/>
  <c r="EX1" i="7"/>
  <c r="EW1" i="7"/>
  <c r="EV1" i="7"/>
  <c r="EU1" i="7"/>
  <c r="ET1" i="7"/>
  <c r="ES1" i="7"/>
  <c r="ER1" i="7"/>
  <c r="EQ1" i="7"/>
  <c r="EP1" i="7"/>
  <c r="EO1" i="7"/>
  <c r="EN1" i="7"/>
  <c r="EM1" i="7"/>
  <c r="EL1" i="7"/>
  <c r="EK1" i="7"/>
  <c r="EJ1" i="7"/>
  <c r="EI1" i="7"/>
  <c r="EH1" i="7"/>
  <c r="EG1" i="7"/>
  <c r="EF1" i="7"/>
  <c r="EE1" i="7"/>
  <c r="ED1" i="7"/>
  <c r="EC1" i="7"/>
  <c r="EB1" i="7"/>
  <c r="EA1" i="7"/>
  <c r="DZ1" i="7"/>
  <c r="DY1" i="7"/>
  <c r="DX1" i="7"/>
  <c r="DW1" i="7"/>
  <c r="DV1" i="7"/>
  <c r="DU1" i="7"/>
  <c r="DT1" i="7"/>
  <c r="DS1" i="7"/>
  <c r="DR1" i="7"/>
  <c r="DQ1" i="7"/>
  <c r="DP1" i="7"/>
  <c r="DO1" i="7"/>
  <c r="DN1" i="7"/>
  <c r="DM1" i="7"/>
  <c r="DL1" i="7"/>
  <c r="DK1" i="7"/>
  <c r="DJ1" i="7"/>
  <c r="DI1" i="7"/>
  <c r="DH1" i="7"/>
  <c r="DG1" i="7"/>
  <c r="DF1" i="7"/>
  <c r="DE1" i="7"/>
  <c r="DD1" i="7"/>
  <c r="DC1" i="7"/>
  <c r="DB1" i="7"/>
  <c r="DA1" i="7"/>
  <c r="CZ1" i="7"/>
  <c r="CY1" i="7"/>
  <c r="CX1" i="7"/>
  <c r="CW1" i="7"/>
  <c r="CV1" i="7"/>
  <c r="CU1" i="7"/>
  <c r="CT1" i="7"/>
  <c r="CS1" i="7"/>
  <c r="CR1" i="7"/>
  <c r="CQ1" i="7"/>
  <c r="CP1" i="7"/>
  <c r="CO1" i="7"/>
  <c r="CN1" i="7"/>
  <c r="CM1" i="7"/>
  <c r="CL1" i="7"/>
  <c r="CK1" i="7"/>
  <c r="CJ1" i="7"/>
  <c r="CI1" i="7"/>
  <c r="CH1" i="7"/>
  <c r="CG1" i="7"/>
  <c r="CF1" i="7"/>
  <c r="CE1" i="7"/>
  <c r="CD1" i="7"/>
  <c r="CC1" i="7"/>
  <c r="CB1" i="7"/>
  <c r="CA1" i="7"/>
  <c r="BZ1" i="7"/>
  <c r="BY1" i="7"/>
  <c r="BX1" i="7"/>
  <c r="BW1" i="7"/>
  <c r="BV1" i="7"/>
  <c r="BU1" i="7"/>
  <c r="BT1" i="7"/>
  <c r="BS1" i="7"/>
  <c r="BR1" i="7"/>
  <c r="BQ1" i="7"/>
  <c r="BP1" i="7"/>
  <c r="BO1" i="7"/>
  <c r="BN1" i="7"/>
  <c r="BM1" i="7"/>
  <c r="BL1" i="7"/>
  <c r="BK1" i="7"/>
  <c r="BJ1" i="7"/>
  <c r="BI1" i="7"/>
  <c r="BH1" i="7"/>
  <c r="BG1" i="7"/>
  <c r="BF1" i="7"/>
  <c r="BE1" i="7"/>
  <c r="BD1" i="7"/>
  <c r="BC1" i="7"/>
  <c r="BB1" i="7"/>
  <c r="BA1" i="7"/>
  <c r="AZ1" i="7"/>
  <c r="AY1" i="7"/>
  <c r="AX1" i="7"/>
  <c r="AW1" i="7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H1" i="7"/>
  <c r="AG1" i="7"/>
  <c r="AF1" i="7"/>
  <c r="AE1" i="7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C1" i="7"/>
  <c r="B1" i="7"/>
  <c r="A1" i="7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N6" i="6" s="1"/>
  <c r="BO2" i="6"/>
  <c r="BP2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CK2" i="6"/>
  <c r="CL2" i="6"/>
  <c r="CM2" i="6"/>
  <c r="CM6" i="6" s="1"/>
  <c r="CN2" i="6"/>
  <c r="CO2" i="6"/>
  <c r="CP2" i="6"/>
  <c r="CQ2" i="6"/>
  <c r="CR2" i="6"/>
  <c r="CS2" i="6"/>
  <c r="CS6" i="6" s="1"/>
  <c r="CT2" i="6"/>
  <c r="CU2" i="6"/>
  <c r="CV2" i="6"/>
  <c r="CV6" i="6" s="1"/>
  <c r="CW2" i="6"/>
  <c r="CX2" i="6"/>
  <c r="CY2" i="6"/>
  <c r="CZ2" i="6"/>
  <c r="DA2" i="6"/>
  <c r="DB2" i="6"/>
  <c r="DC2" i="6"/>
  <c r="DD2" i="6"/>
  <c r="DE2" i="6"/>
  <c r="DF2" i="6"/>
  <c r="DG2" i="6"/>
  <c r="DH2" i="6"/>
  <c r="DI2" i="6"/>
  <c r="DJ2" i="6"/>
  <c r="DK2" i="6"/>
  <c r="DL2" i="6"/>
  <c r="DM2" i="6"/>
  <c r="DN2" i="6"/>
  <c r="DO2" i="6"/>
  <c r="DP2" i="6"/>
  <c r="DQ2" i="6"/>
  <c r="DR2" i="6"/>
  <c r="DS2" i="6"/>
  <c r="DT2" i="6"/>
  <c r="DU2" i="6"/>
  <c r="DV2" i="6"/>
  <c r="DW2" i="6"/>
  <c r="DX2" i="6"/>
  <c r="DY2" i="6"/>
  <c r="DZ2" i="6"/>
  <c r="EA2" i="6"/>
  <c r="EB2" i="6"/>
  <c r="EC2" i="6"/>
  <c r="ED2" i="6"/>
  <c r="EE2" i="6"/>
  <c r="EF2" i="6"/>
  <c r="EG2" i="6"/>
  <c r="EH2" i="6"/>
  <c r="EI2" i="6"/>
  <c r="EJ2" i="6"/>
  <c r="EK2" i="6"/>
  <c r="EL2" i="6"/>
  <c r="EM2" i="6"/>
  <c r="EN2" i="6"/>
  <c r="EO2" i="6"/>
  <c r="EP2" i="6"/>
  <c r="EQ2" i="6"/>
  <c r="ER2" i="6"/>
  <c r="ES2" i="6"/>
  <c r="ET2" i="6"/>
  <c r="EU2" i="6"/>
  <c r="EV2" i="6"/>
  <c r="EW2" i="6"/>
  <c r="EX2" i="6"/>
  <c r="EY2" i="6"/>
  <c r="EZ2" i="6"/>
  <c r="FA2" i="6"/>
  <c r="FB2" i="6"/>
  <c r="FC2" i="6"/>
  <c r="FD2" i="6"/>
  <c r="FE2" i="6"/>
  <c r="FF2" i="6"/>
  <c r="FG2" i="6"/>
  <c r="FH2" i="6"/>
  <c r="FH6" i="6" s="1"/>
  <c r="FI2" i="6"/>
  <c r="FJ2" i="6"/>
  <c r="FK2" i="6"/>
  <c r="FL2" i="6"/>
  <c r="FM2" i="6"/>
  <c r="FN2" i="6"/>
  <c r="FO2" i="6"/>
  <c r="FP2" i="6"/>
  <c r="FQ2" i="6"/>
  <c r="FR2" i="6"/>
  <c r="FS2" i="6"/>
  <c r="FT2" i="6"/>
  <c r="FU2" i="6"/>
  <c r="FV2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BZ7" i="6" s="1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CS3" i="6"/>
  <c r="CT3" i="6"/>
  <c r="CU3" i="6"/>
  <c r="CV3" i="6"/>
  <c r="CV7" i="6" s="1"/>
  <c r="CW3" i="6"/>
  <c r="CX3" i="6"/>
  <c r="CY3" i="6"/>
  <c r="CZ3" i="6"/>
  <c r="DA3" i="6"/>
  <c r="DB3" i="6"/>
  <c r="DC3" i="6"/>
  <c r="DD3" i="6"/>
  <c r="DE3" i="6"/>
  <c r="DF3" i="6"/>
  <c r="DG3" i="6"/>
  <c r="DH3" i="6"/>
  <c r="DI3" i="6"/>
  <c r="DJ3" i="6"/>
  <c r="DK3" i="6"/>
  <c r="DL3" i="6"/>
  <c r="DM3" i="6"/>
  <c r="DN3" i="6"/>
  <c r="DO3" i="6"/>
  <c r="DP3" i="6"/>
  <c r="DQ3" i="6"/>
  <c r="DR3" i="6"/>
  <c r="DS3" i="6"/>
  <c r="DT3" i="6"/>
  <c r="DU3" i="6"/>
  <c r="DV3" i="6"/>
  <c r="DW3" i="6"/>
  <c r="DX3" i="6"/>
  <c r="DY3" i="6"/>
  <c r="DZ3" i="6"/>
  <c r="EA3" i="6"/>
  <c r="EB3" i="6"/>
  <c r="EC3" i="6"/>
  <c r="ED3" i="6"/>
  <c r="EE3" i="6"/>
  <c r="EF3" i="6"/>
  <c r="EG3" i="6"/>
  <c r="EH3" i="6"/>
  <c r="EI3" i="6"/>
  <c r="EJ3" i="6"/>
  <c r="EK3" i="6"/>
  <c r="EL3" i="6"/>
  <c r="EM3" i="6"/>
  <c r="EN3" i="6"/>
  <c r="EO3" i="6"/>
  <c r="EP3" i="6"/>
  <c r="EQ3" i="6"/>
  <c r="ER3" i="6"/>
  <c r="ES3" i="6"/>
  <c r="ET3" i="6"/>
  <c r="EU3" i="6"/>
  <c r="EV3" i="6"/>
  <c r="EW3" i="6"/>
  <c r="EX3" i="6"/>
  <c r="EY3" i="6"/>
  <c r="EZ3" i="6"/>
  <c r="FA3" i="6"/>
  <c r="FB3" i="6"/>
  <c r="FC3" i="6"/>
  <c r="FD3" i="6"/>
  <c r="FE3" i="6"/>
  <c r="FF3" i="6"/>
  <c r="FG3" i="6"/>
  <c r="FH3" i="6"/>
  <c r="FI3" i="6"/>
  <c r="FJ3" i="6"/>
  <c r="FK3" i="6"/>
  <c r="FL3" i="6"/>
  <c r="FM3" i="6"/>
  <c r="FN3" i="6"/>
  <c r="FO3" i="6"/>
  <c r="FP3" i="6"/>
  <c r="FQ3" i="6"/>
  <c r="FR3" i="6"/>
  <c r="FS3" i="6"/>
  <c r="FT3" i="6"/>
  <c r="FU3" i="6"/>
  <c r="FV3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CO4" i="6"/>
  <c r="CP4" i="6"/>
  <c r="CQ4" i="6"/>
  <c r="CR4" i="6"/>
  <c r="CS4" i="6"/>
  <c r="CT4" i="6"/>
  <c r="CT8" i="6" s="1"/>
  <c r="CU4" i="6"/>
  <c r="CV4" i="6"/>
  <c r="CW4" i="6"/>
  <c r="CX4" i="6"/>
  <c r="CY4" i="6"/>
  <c r="CZ4" i="6"/>
  <c r="DA4" i="6"/>
  <c r="DB4" i="6"/>
  <c r="DC4" i="6"/>
  <c r="DD4" i="6"/>
  <c r="DE4" i="6"/>
  <c r="DF4" i="6"/>
  <c r="DG4" i="6"/>
  <c r="DH4" i="6"/>
  <c r="DI4" i="6"/>
  <c r="DJ4" i="6"/>
  <c r="DK4" i="6"/>
  <c r="DL4" i="6"/>
  <c r="DM4" i="6"/>
  <c r="DN4" i="6"/>
  <c r="DO4" i="6"/>
  <c r="DP4" i="6"/>
  <c r="DQ4" i="6"/>
  <c r="DR4" i="6"/>
  <c r="DS4" i="6"/>
  <c r="DT4" i="6"/>
  <c r="DU4" i="6"/>
  <c r="DV4" i="6"/>
  <c r="DW4" i="6"/>
  <c r="DX4" i="6"/>
  <c r="DY4" i="6"/>
  <c r="DZ4" i="6"/>
  <c r="EA4" i="6"/>
  <c r="EB4" i="6"/>
  <c r="EC4" i="6"/>
  <c r="ED4" i="6"/>
  <c r="EE4" i="6"/>
  <c r="EF4" i="6"/>
  <c r="EG4" i="6"/>
  <c r="EH4" i="6"/>
  <c r="EI4" i="6"/>
  <c r="EJ4" i="6"/>
  <c r="EK4" i="6"/>
  <c r="EL4" i="6"/>
  <c r="EM4" i="6"/>
  <c r="EN4" i="6"/>
  <c r="EO4" i="6"/>
  <c r="EP4" i="6"/>
  <c r="EQ4" i="6"/>
  <c r="ER4" i="6"/>
  <c r="ES4" i="6"/>
  <c r="ET4" i="6"/>
  <c r="EU4" i="6"/>
  <c r="EV4" i="6"/>
  <c r="EW4" i="6"/>
  <c r="EX4" i="6"/>
  <c r="EY4" i="6"/>
  <c r="EZ4" i="6"/>
  <c r="FA4" i="6"/>
  <c r="FB4" i="6"/>
  <c r="FC4" i="6"/>
  <c r="FD4" i="6"/>
  <c r="FE4" i="6"/>
  <c r="FF4" i="6"/>
  <c r="FG4" i="6"/>
  <c r="FH4" i="6"/>
  <c r="FI4" i="6"/>
  <c r="FJ4" i="6"/>
  <c r="FK4" i="6"/>
  <c r="FL4" i="6"/>
  <c r="FM4" i="6"/>
  <c r="FN4" i="6"/>
  <c r="FO4" i="6"/>
  <c r="FP4" i="6"/>
  <c r="FQ4" i="6"/>
  <c r="FR4" i="6"/>
  <c r="FS4" i="6"/>
  <c r="FT4" i="6"/>
  <c r="FU4" i="6"/>
  <c r="FV4" i="6"/>
  <c r="E3" i="6"/>
  <c r="E4" i="6"/>
  <c r="E2" i="6"/>
  <c r="A3" i="6"/>
  <c r="B3" i="6"/>
  <c r="C3" i="6"/>
  <c r="A4" i="6"/>
  <c r="B4" i="6"/>
  <c r="C4" i="6"/>
  <c r="B2" i="6"/>
  <c r="C2" i="6"/>
  <c r="A2" i="6"/>
  <c r="CV8" i="6"/>
  <c r="CI8" i="6"/>
  <c r="BZ8" i="6"/>
  <c r="FV7" i="6"/>
  <c r="EF7" i="6"/>
  <c r="DR7" i="6"/>
  <c r="CT7" i="6"/>
  <c r="BN7" i="6"/>
  <c r="EH6" i="6"/>
  <c r="CZ6" i="6"/>
  <c r="R6" i="6"/>
  <c r="EF8" i="6"/>
  <c r="DR8" i="6"/>
  <c r="BN8" i="6"/>
  <c r="D4" i="6"/>
  <c r="FA7" i="6"/>
  <c r="CS7" i="6"/>
  <c r="D3" i="6"/>
  <c r="FA6" i="6"/>
  <c r="EL6" i="6"/>
  <c r="EF6" i="6"/>
  <c r="EE6" i="6"/>
  <c r="BZ6" i="6"/>
  <c r="BS6" i="6"/>
  <c r="AZ6" i="6"/>
  <c r="D2" i="6"/>
  <c r="FV1" i="6"/>
  <c r="FU1" i="6"/>
  <c r="FT1" i="6"/>
  <c r="FS1" i="6"/>
  <c r="FR1" i="6"/>
  <c r="FQ1" i="6"/>
  <c r="FP1" i="6"/>
  <c r="FO1" i="6"/>
  <c r="FN1" i="6"/>
  <c r="FM1" i="6"/>
  <c r="FL1" i="6"/>
  <c r="FK1" i="6"/>
  <c r="FJ1" i="6"/>
  <c r="FI1" i="6"/>
  <c r="FH1" i="6"/>
  <c r="FG1" i="6"/>
  <c r="FF1" i="6"/>
  <c r="FE1" i="6"/>
  <c r="FD1" i="6"/>
  <c r="FC1" i="6"/>
  <c r="FB1" i="6"/>
  <c r="FA1" i="6"/>
  <c r="EZ1" i="6"/>
  <c r="EY1" i="6"/>
  <c r="EX1" i="6"/>
  <c r="EW1" i="6"/>
  <c r="EV1" i="6"/>
  <c r="EU1" i="6"/>
  <c r="ET1" i="6"/>
  <c r="ES1" i="6"/>
  <c r="ER1" i="6"/>
  <c r="EQ1" i="6"/>
  <c r="EP1" i="6"/>
  <c r="EO1" i="6"/>
  <c r="EN1" i="6"/>
  <c r="EM1" i="6"/>
  <c r="EL1" i="6"/>
  <c r="EK1" i="6"/>
  <c r="EJ1" i="6"/>
  <c r="EI1" i="6"/>
  <c r="EH1" i="6"/>
  <c r="EG1" i="6"/>
  <c r="EF1" i="6"/>
  <c r="EE1" i="6"/>
  <c r="ED1" i="6"/>
  <c r="EC1" i="6"/>
  <c r="EB1" i="6"/>
  <c r="EA1" i="6"/>
  <c r="DZ1" i="6"/>
  <c r="DY1" i="6"/>
  <c r="DX1" i="6"/>
  <c r="DW1" i="6"/>
  <c r="DV1" i="6"/>
  <c r="DU1" i="6"/>
  <c r="DT1" i="6"/>
  <c r="DS1" i="6"/>
  <c r="DR1" i="6"/>
  <c r="DQ1" i="6"/>
  <c r="DP1" i="6"/>
  <c r="DO1" i="6"/>
  <c r="DN1" i="6"/>
  <c r="DM1" i="6"/>
  <c r="DL1" i="6"/>
  <c r="DK1" i="6"/>
  <c r="DJ1" i="6"/>
  <c r="DI1" i="6"/>
  <c r="DH1" i="6"/>
  <c r="DG1" i="6"/>
  <c r="DF1" i="6"/>
  <c r="DE1" i="6"/>
  <c r="DD1" i="6"/>
  <c r="DC1" i="6"/>
  <c r="DB1" i="6"/>
  <c r="DA1" i="6"/>
  <c r="CZ1" i="6"/>
  <c r="CY1" i="6"/>
  <c r="CX1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C1" i="6"/>
  <c r="B1" i="6"/>
  <c r="A1" i="6"/>
  <c r="F2" i="5"/>
  <c r="G2" i="5"/>
  <c r="H2" i="5"/>
  <c r="I2" i="5"/>
  <c r="J2" i="5"/>
  <c r="K2" i="5"/>
  <c r="L2" i="5"/>
  <c r="M2" i="5"/>
  <c r="N2" i="5"/>
  <c r="O2" i="5"/>
  <c r="P2" i="5"/>
  <c r="Q2" i="5"/>
  <c r="R2" i="5"/>
  <c r="R6" i="5" s="1"/>
  <c r="S2" i="5"/>
  <c r="T2" i="5"/>
  <c r="U2" i="5"/>
  <c r="V2" i="5"/>
  <c r="W2" i="5"/>
  <c r="X2" i="5"/>
  <c r="Y2" i="5"/>
  <c r="Z2" i="5"/>
  <c r="AA2" i="5"/>
  <c r="AB2" i="5"/>
  <c r="AC2" i="5"/>
  <c r="AC6" i="5" s="1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A6" i="5" s="1"/>
  <c r="BB2" i="5"/>
  <c r="BC2" i="5"/>
  <c r="BD2" i="5"/>
  <c r="BE2" i="5"/>
  <c r="BE6" i="5" s="1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O6" i="5" s="1"/>
  <c r="CP2" i="5"/>
  <c r="CQ2" i="5"/>
  <c r="CR2" i="5"/>
  <c r="CS2" i="5"/>
  <c r="CS6" i="5" s="1"/>
  <c r="CT2" i="5"/>
  <c r="CU2" i="5"/>
  <c r="CV2" i="5"/>
  <c r="CV6" i="5" s="1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DJ2" i="5"/>
  <c r="DK2" i="5"/>
  <c r="DL2" i="5"/>
  <c r="DM2" i="5"/>
  <c r="DN2" i="5"/>
  <c r="DO2" i="5"/>
  <c r="DP2" i="5"/>
  <c r="DQ2" i="5"/>
  <c r="DR2" i="5"/>
  <c r="DS2" i="5"/>
  <c r="DT2" i="5"/>
  <c r="DU2" i="5"/>
  <c r="DV2" i="5"/>
  <c r="DW2" i="5"/>
  <c r="DX2" i="5"/>
  <c r="DY2" i="5"/>
  <c r="DZ2" i="5"/>
  <c r="EA2" i="5"/>
  <c r="EB2" i="5"/>
  <c r="EB6" i="5" s="1"/>
  <c r="EC2" i="5"/>
  <c r="ED2" i="5"/>
  <c r="EE2" i="5"/>
  <c r="EF2" i="5"/>
  <c r="EG2" i="5"/>
  <c r="EG6" i="5" s="1"/>
  <c r="EH2" i="5"/>
  <c r="EH6" i="5" s="1"/>
  <c r="EI2" i="5"/>
  <c r="EJ2" i="5"/>
  <c r="EJ6" i="5" s="1"/>
  <c r="EK2" i="5"/>
  <c r="EL2" i="5"/>
  <c r="EM2" i="5"/>
  <c r="EN2" i="5"/>
  <c r="EO2" i="5"/>
  <c r="EP2" i="5"/>
  <c r="EQ2" i="5"/>
  <c r="ER2" i="5"/>
  <c r="ES2" i="5"/>
  <c r="ET2" i="5"/>
  <c r="EU2" i="5"/>
  <c r="EV2" i="5"/>
  <c r="EW2" i="5"/>
  <c r="EX2" i="5"/>
  <c r="EY2" i="5"/>
  <c r="EZ2" i="5"/>
  <c r="EZ6" i="5" s="1"/>
  <c r="FA2" i="5"/>
  <c r="FA6" i="5" s="1"/>
  <c r="FB2" i="5"/>
  <c r="FC2" i="5"/>
  <c r="FD2" i="5"/>
  <c r="FE2" i="5"/>
  <c r="FF2" i="5"/>
  <c r="FG2" i="5"/>
  <c r="FH2" i="5"/>
  <c r="FI2" i="5"/>
  <c r="FJ2" i="5"/>
  <c r="FK2" i="5"/>
  <c r="FL2" i="5"/>
  <c r="FM2" i="5"/>
  <c r="FM6" i="5" s="1"/>
  <c r="FN2" i="5"/>
  <c r="FN6" i="5" s="1"/>
  <c r="FO2" i="5"/>
  <c r="FP2" i="5"/>
  <c r="FQ2" i="5"/>
  <c r="FR2" i="5"/>
  <c r="FS2" i="5"/>
  <c r="FT2" i="5"/>
  <c r="FU2" i="5"/>
  <c r="FV2" i="5"/>
  <c r="F3" i="5"/>
  <c r="G3" i="5"/>
  <c r="FW3" i="5" s="1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J7" i="5" s="1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AZ7" i="5" s="1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F7" i="5" s="1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V7" i="5" s="1"/>
  <c r="CW3" i="5"/>
  <c r="CX3" i="5"/>
  <c r="CY3" i="5"/>
  <c r="CZ3" i="5"/>
  <c r="CZ7" i="5" s="1"/>
  <c r="DA3" i="5"/>
  <c r="DB3" i="5"/>
  <c r="DC3" i="5"/>
  <c r="DD3" i="5"/>
  <c r="DE3" i="5"/>
  <c r="DF3" i="5"/>
  <c r="DG3" i="5"/>
  <c r="DH3" i="5"/>
  <c r="DI3" i="5"/>
  <c r="DJ3" i="5"/>
  <c r="DK3" i="5"/>
  <c r="DL3" i="5"/>
  <c r="DL7" i="5" s="1"/>
  <c r="DM3" i="5"/>
  <c r="DN3" i="5"/>
  <c r="DO3" i="5"/>
  <c r="DP3" i="5"/>
  <c r="DQ3" i="5"/>
  <c r="DR3" i="5"/>
  <c r="DS3" i="5"/>
  <c r="DT3" i="5"/>
  <c r="DU3" i="5"/>
  <c r="DV3" i="5"/>
  <c r="DW3" i="5"/>
  <c r="DX3" i="5"/>
  <c r="DY3" i="5"/>
  <c r="DZ3" i="5"/>
  <c r="EA3" i="5"/>
  <c r="EB3" i="5"/>
  <c r="EC3" i="5"/>
  <c r="ED3" i="5"/>
  <c r="EE3" i="5"/>
  <c r="EE7" i="5" s="1"/>
  <c r="EF3" i="5"/>
  <c r="EF7" i="5" s="1"/>
  <c r="EG3" i="5"/>
  <c r="EH3" i="5"/>
  <c r="EI3" i="5"/>
  <c r="EJ3" i="5"/>
  <c r="EK3" i="5"/>
  <c r="EL3" i="5"/>
  <c r="EM3" i="5"/>
  <c r="EN3" i="5"/>
  <c r="EO3" i="5"/>
  <c r="EP3" i="5"/>
  <c r="EQ3" i="5"/>
  <c r="ER3" i="5"/>
  <c r="ES3" i="5"/>
  <c r="ET3" i="5"/>
  <c r="EU3" i="5"/>
  <c r="EV3" i="5"/>
  <c r="EW3" i="5"/>
  <c r="EX3" i="5"/>
  <c r="EY3" i="5"/>
  <c r="EZ3" i="5"/>
  <c r="FA3" i="5"/>
  <c r="FB3" i="5"/>
  <c r="FC3" i="5"/>
  <c r="FD3" i="5"/>
  <c r="FE3" i="5"/>
  <c r="FF3" i="5"/>
  <c r="FG3" i="5"/>
  <c r="FH3" i="5"/>
  <c r="FH7" i="5" s="1"/>
  <c r="FI3" i="5"/>
  <c r="FJ3" i="5"/>
  <c r="FK3" i="5"/>
  <c r="FL3" i="5"/>
  <c r="FM3" i="5"/>
  <c r="FN3" i="5"/>
  <c r="FO3" i="5"/>
  <c r="FP3" i="5"/>
  <c r="FQ3" i="5"/>
  <c r="FR3" i="5"/>
  <c r="FS3" i="5"/>
  <c r="FT3" i="5"/>
  <c r="FU3" i="5"/>
  <c r="FV3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M8" i="5" s="1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CZ8" i="5" s="1"/>
  <c r="DA4" i="5"/>
  <c r="DB4" i="5"/>
  <c r="DC4" i="5"/>
  <c r="DD4" i="5"/>
  <c r="DE4" i="5"/>
  <c r="DF4" i="5"/>
  <c r="DG4" i="5"/>
  <c r="DH4" i="5"/>
  <c r="DI4" i="5"/>
  <c r="DJ4" i="5"/>
  <c r="DK4" i="5"/>
  <c r="DL4" i="5"/>
  <c r="DM4" i="5"/>
  <c r="DN4" i="5"/>
  <c r="DO4" i="5"/>
  <c r="DP4" i="5"/>
  <c r="DQ4" i="5"/>
  <c r="DR4" i="5"/>
  <c r="DS4" i="5"/>
  <c r="DT4" i="5"/>
  <c r="DU4" i="5"/>
  <c r="DV4" i="5"/>
  <c r="DW4" i="5"/>
  <c r="DX4" i="5"/>
  <c r="DY4" i="5"/>
  <c r="DZ4" i="5"/>
  <c r="EA4" i="5"/>
  <c r="EB4" i="5"/>
  <c r="EC4" i="5"/>
  <c r="ED4" i="5"/>
  <c r="EE4" i="5"/>
  <c r="EF4" i="5"/>
  <c r="EF8" i="5" s="1"/>
  <c r="EG4" i="5"/>
  <c r="EH4" i="5"/>
  <c r="EI4" i="5"/>
  <c r="EJ4" i="5"/>
  <c r="EK4" i="5"/>
  <c r="EL4" i="5"/>
  <c r="EM4" i="5"/>
  <c r="EN4" i="5"/>
  <c r="EO4" i="5"/>
  <c r="EP4" i="5"/>
  <c r="EQ4" i="5"/>
  <c r="ER4" i="5"/>
  <c r="ES4" i="5"/>
  <c r="ET4" i="5"/>
  <c r="EU4" i="5"/>
  <c r="EV4" i="5"/>
  <c r="EW4" i="5"/>
  <c r="EX4" i="5"/>
  <c r="EY4" i="5"/>
  <c r="EZ4" i="5"/>
  <c r="FA4" i="5"/>
  <c r="FB4" i="5"/>
  <c r="FC4" i="5"/>
  <c r="FD4" i="5"/>
  <c r="FE4" i="5"/>
  <c r="FF4" i="5"/>
  <c r="FG4" i="5"/>
  <c r="FH4" i="5"/>
  <c r="FI4" i="5"/>
  <c r="FJ4" i="5"/>
  <c r="FK4" i="5"/>
  <c r="FL4" i="5"/>
  <c r="FM4" i="5"/>
  <c r="FN4" i="5"/>
  <c r="FO4" i="5"/>
  <c r="FP4" i="5"/>
  <c r="FQ4" i="5"/>
  <c r="FR4" i="5"/>
  <c r="FS4" i="5"/>
  <c r="FT4" i="5"/>
  <c r="FU4" i="5"/>
  <c r="FV4" i="5"/>
  <c r="E3" i="5"/>
  <c r="E4" i="5"/>
  <c r="E2" i="5"/>
  <c r="B2" i="5"/>
  <c r="C2" i="5"/>
  <c r="B3" i="5"/>
  <c r="C3" i="5"/>
  <c r="B4" i="5"/>
  <c r="C4" i="5"/>
  <c r="A4" i="5"/>
  <c r="A3" i="5"/>
  <c r="EL8" i="5"/>
  <c r="CI8" i="5"/>
  <c r="BZ8" i="5"/>
  <c r="BS8" i="5"/>
  <c r="FA7" i="5"/>
  <c r="EL7" i="5"/>
  <c r="BZ7" i="5"/>
  <c r="FP6" i="5"/>
  <c r="FO6" i="5"/>
  <c r="FH6" i="5"/>
  <c r="FG6" i="5"/>
  <c r="DJ6" i="5"/>
  <c r="DC6" i="5"/>
  <c r="CM6" i="5"/>
  <c r="AZ6" i="5"/>
  <c r="EJ8" i="5"/>
  <c r="CV8" i="5"/>
  <c r="CT8" i="5"/>
  <c r="CS8" i="5"/>
  <c r="BN8" i="5"/>
  <c r="D4" i="5"/>
  <c r="EH7" i="5"/>
  <c r="BS7" i="5"/>
  <c r="BN7" i="5"/>
  <c r="R7" i="5"/>
  <c r="D3" i="5"/>
  <c r="FR6" i="5"/>
  <c r="FJ6" i="5"/>
  <c r="FD6" i="5"/>
  <c r="FB6" i="5"/>
  <c r="EO6" i="5"/>
  <c r="EL6" i="5"/>
  <c r="EF6" i="5"/>
  <c r="EE6" i="5"/>
  <c r="DQ6" i="5"/>
  <c r="CZ6" i="5"/>
  <c r="CY6" i="5"/>
  <c r="CW6" i="5"/>
  <c r="CI6" i="5"/>
  <c r="BZ6" i="5"/>
  <c r="BS6" i="5"/>
  <c r="BR6" i="5"/>
  <c r="BN6" i="5"/>
  <c r="BM6" i="5"/>
  <c r="BL6" i="5"/>
  <c r="BC6" i="5"/>
  <c r="D2" i="5"/>
  <c r="A2" i="5"/>
  <c r="FV1" i="5"/>
  <c r="FU1" i="5"/>
  <c r="FT1" i="5"/>
  <c r="FS1" i="5"/>
  <c r="FR1" i="5"/>
  <c r="FQ1" i="5"/>
  <c r="FP1" i="5"/>
  <c r="FO1" i="5"/>
  <c r="FN1" i="5"/>
  <c r="FM1" i="5"/>
  <c r="FL1" i="5"/>
  <c r="FK1" i="5"/>
  <c r="FJ1" i="5"/>
  <c r="FI1" i="5"/>
  <c r="FH1" i="5"/>
  <c r="FG1" i="5"/>
  <c r="FF1" i="5"/>
  <c r="FE1" i="5"/>
  <c r="FD1" i="5"/>
  <c r="FC1" i="5"/>
  <c r="FB1" i="5"/>
  <c r="FA1" i="5"/>
  <c r="EZ1" i="5"/>
  <c r="EY1" i="5"/>
  <c r="EX1" i="5"/>
  <c r="EW1" i="5"/>
  <c r="EV1" i="5"/>
  <c r="EU1" i="5"/>
  <c r="ET1" i="5"/>
  <c r="ES1" i="5"/>
  <c r="ER1" i="5"/>
  <c r="EQ1" i="5"/>
  <c r="EP1" i="5"/>
  <c r="EO1" i="5"/>
  <c r="EN1" i="5"/>
  <c r="EM1" i="5"/>
  <c r="EL1" i="5"/>
  <c r="EK1" i="5"/>
  <c r="EJ1" i="5"/>
  <c r="EI1" i="5"/>
  <c r="EH1" i="5"/>
  <c r="EG1" i="5"/>
  <c r="EF1" i="5"/>
  <c r="EE1" i="5"/>
  <c r="ED1" i="5"/>
  <c r="EC1" i="5"/>
  <c r="EB1" i="5"/>
  <c r="EA1" i="5"/>
  <c r="DZ1" i="5"/>
  <c r="DY1" i="5"/>
  <c r="DX1" i="5"/>
  <c r="DW1" i="5"/>
  <c r="DV1" i="5"/>
  <c r="DU1" i="5"/>
  <c r="DT1" i="5"/>
  <c r="DS1" i="5"/>
  <c r="DR1" i="5"/>
  <c r="DQ1" i="5"/>
  <c r="DP1" i="5"/>
  <c r="DO1" i="5"/>
  <c r="DN1" i="5"/>
  <c r="DM1" i="5"/>
  <c r="DL1" i="5"/>
  <c r="DK1" i="5"/>
  <c r="DJ1" i="5"/>
  <c r="DI1" i="5"/>
  <c r="DH1" i="5"/>
  <c r="DG1" i="5"/>
  <c r="DF1" i="5"/>
  <c r="DE1" i="5"/>
  <c r="DD1" i="5"/>
  <c r="DC1" i="5"/>
  <c r="DB1" i="5"/>
  <c r="DA1" i="5"/>
  <c r="CZ1" i="5"/>
  <c r="CY1" i="5"/>
  <c r="CX1" i="5"/>
  <c r="CW1" i="5"/>
  <c r="CV1" i="5"/>
  <c r="CU1" i="5"/>
  <c r="CT1" i="5"/>
  <c r="CS1" i="5"/>
  <c r="CR1" i="5"/>
  <c r="CQ1" i="5"/>
  <c r="CP1" i="5"/>
  <c r="CO1" i="5"/>
  <c r="CN1" i="5"/>
  <c r="CM1" i="5"/>
  <c r="CL1" i="5"/>
  <c r="CK1" i="5"/>
  <c r="CJ1" i="5"/>
  <c r="CI1" i="5"/>
  <c r="CH1" i="5"/>
  <c r="CG1" i="5"/>
  <c r="CF1" i="5"/>
  <c r="CE1" i="5"/>
  <c r="CD1" i="5"/>
  <c r="CC1" i="5"/>
  <c r="CB1" i="5"/>
  <c r="CA1" i="5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BL1" i="5"/>
  <c r="BK1" i="5"/>
  <c r="BJ1" i="5"/>
  <c r="BI1" i="5"/>
  <c r="BH1" i="5"/>
  <c r="BG1" i="5"/>
  <c r="BF1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C1" i="5"/>
  <c r="B1" i="5"/>
  <c r="A1" i="5"/>
  <c r="FW8" i="4"/>
  <c r="FW7" i="4"/>
  <c r="FW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EW6" i="4"/>
  <c r="EX6" i="4"/>
  <c r="EY6" i="4"/>
  <c r="EZ6" i="4"/>
  <c r="FA6" i="4"/>
  <c r="FB6" i="4"/>
  <c r="FC6" i="4"/>
  <c r="FD6" i="4"/>
  <c r="FE6" i="4"/>
  <c r="FF6" i="4"/>
  <c r="FG6" i="4"/>
  <c r="FH6" i="4"/>
  <c r="FI6" i="4"/>
  <c r="FJ6" i="4"/>
  <c r="FK6" i="4"/>
  <c r="FL6" i="4"/>
  <c r="FM6" i="4"/>
  <c r="FN6" i="4"/>
  <c r="FO6" i="4"/>
  <c r="FP6" i="4"/>
  <c r="FQ6" i="4"/>
  <c r="FR6" i="4"/>
  <c r="FS6" i="4"/>
  <c r="FT6" i="4"/>
  <c r="FU6" i="4"/>
  <c r="FV6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EN7" i="4"/>
  <c r="EO7" i="4"/>
  <c r="EP7" i="4"/>
  <c r="EQ7" i="4"/>
  <c r="ER7" i="4"/>
  <c r="ES7" i="4"/>
  <c r="ET7" i="4"/>
  <c r="EU7" i="4"/>
  <c r="EV7" i="4"/>
  <c r="EW7" i="4"/>
  <c r="EX7" i="4"/>
  <c r="EY7" i="4"/>
  <c r="EZ7" i="4"/>
  <c r="FA7" i="4"/>
  <c r="FB7" i="4"/>
  <c r="FC7" i="4"/>
  <c r="FD7" i="4"/>
  <c r="FE7" i="4"/>
  <c r="FF7" i="4"/>
  <c r="FG7" i="4"/>
  <c r="FH7" i="4"/>
  <c r="FI7" i="4"/>
  <c r="FJ7" i="4"/>
  <c r="FK7" i="4"/>
  <c r="FL7" i="4"/>
  <c r="FM7" i="4"/>
  <c r="FN7" i="4"/>
  <c r="FO7" i="4"/>
  <c r="FP7" i="4"/>
  <c r="FQ7" i="4"/>
  <c r="FR7" i="4"/>
  <c r="FS7" i="4"/>
  <c r="FT7" i="4"/>
  <c r="FU7" i="4"/>
  <c r="FV7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ES8" i="4"/>
  <c r="ET8" i="4"/>
  <c r="EU8" i="4"/>
  <c r="EV8" i="4"/>
  <c r="EW8" i="4"/>
  <c r="EX8" i="4"/>
  <c r="EY8" i="4"/>
  <c r="EZ8" i="4"/>
  <c r="FA8" i="4"/>
  <c r="FB8" i="4"/>
  <c r="FC8" i="4"/>
  <c r="FD8" i="4"/>
  <c r="FE8" i="4"/>
  <c r="FF8" i="4"/>
  <c r="FG8" i="4"/>
  <c r="FH8" i="4"/>
  <c r="FI8" i="4"/>
  <c r="FJ8" i="4"/>
  <c r="FK8" i="4"/>
  <c r="FL8" i="4"/>
  <c r="FM8" i="4"/>
  <c r="FN8" i="4"/>
  <c r="FO8" i="4"/>
  <c r="FP8" i="4"/>
  <c r="FQ8" i="4"/>
  <c r="FR8" i="4"/>
  <c r="FS8" i="4"/>
  <c r="FT8" i="4"/>
  <c r="FU8" i="4"/>
  <c r="FV8" i="4"/>
  <c r="F8" i="4"/>
  <c r="F7" i="4"/>
  <c r="F6" i="4"/>
  <c r="D4" i="4"/>
  <c r="D3" i="4"/>
  <c r="D2" i="4"/>
  <c r="D4" i="3"/>
  <c r="D3" i="3"/>
  <c r="D2" i="3"/>
  <c r="R6" i="3"/>
  <c r="BN6" i="3"/>
  <c r="EH6" i="3"/>
  <c r="FN6" i="3"/>
  <c r="CV7" i="3"/>
  <c r="FA7" i="3"/>
  <c r="BN8" i="3"/>
  <c r="CS8" i="3"/>
  <c r="CT8" i="3"/>
  <c r="DR8" i="3"/>
  <c r="EF8" i="3"/>
  <c r="EG8" i="3"/>
  <c r="FN8" i="3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G7" i="2"/>
  <c r="FW7" i="2" s="1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G8" i="2"/>
  <c r="H8" i="2"/>
  <c r="I8" i="2"/>
  <c r="J8" i="2"/>
  <c r="FW8" i="2" s="1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8" i="2"/>
  <c r="F7" i="2"/>
  <c r="FW6" i="2"/>
  <c r="F6" i="2"/>
  <c r="D3" i="2"/>
  <c r="D4" i="2"/>
  <c r="D2" i="2"/>
  <c r="FV4" i="4"/>
  <c r="FU4" i="4"/>
  <c r="FT4" i="4"/>
  <c r="FS4" i="4"/>
  <c r="FR4" i="4"/>
  <c r="FQ4" i="4"/>
  <c r="FP4" i="4"/>
  <c r="FO4" i="4"/>
  <c r="FN4" i="4"/>
  <c r="FM4" i="4"/>
  <c r="FL4" i="4"/>
  <c r="FK4" i="4"/>
  <c r="FJ4" i="4"/>
  <c r="FI4" i="4"/>
  <c r="FH4" i="4"/>
  <c r="FG4" i="4"/>
  <c r="FF4" i="4"/>
  <c r="FE4" i="4"/>
  <c r="FD4" i="4"/>
  <c r="FC4" i="4"/>
  <c r="FB4" i="4"/>
  <c r="FA4" i="4"/>
  <c r="EZ4" i="4"/>
  <c r="EY4" i="4"/>
  <c r="EX4" i="4"/>
  <c r="EW4" i="4"/>
  <c r="EV4" i="4"/>
  <c r="EU4" i="4"/>
  <c r="ET4" i="4"/>
  <c r="ES4" i="4"/>
  <c r="ER4" i="4"/>
  <c r="EQ4" i="4"/>
  <c r="EP4" i="4"/>
  <c r="EO4" i="4"/>
  <c r="EN4" i="4"/>
  <c r="EM4" i="4"/>
  <c r="EL4" i="4"/>
  <c r="EK4" i="4"/>
  <c r="EJ4" i="4"/>
  <c r="EI4" i="4"/>
  <c r="EH4" i="4"/>
  <c r="EG4" i="4"/>
  <c r="EF4" i="4"/>
  <c r="EE4" i="4"/>
  <c r="ED4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C4" i="4"/>
  <c r="B4" i="4"/>
  <c r="A4" i="4"/>
  <c r="FV3" i="4"/>
  <c r="FU3" i="4"/>
  <c r="FT3" i="4"/>
  <c r="FS3" i="4"/>
  <c r="FR3" i="4"/>
  <c r="FQ3" i="4"/>
  <c r="FP3" i="4"/>
  <c r="FO3" i="4"/>
  <c r="FN3" i="4"/>
  <c r="FM3" i="4"/>
  <c r="FL3" i="4"/>
  <c r="FK3" i="4"/>
  <c r="FJ3" i="4"/>
  <c r="FI3" i="4"/>
  <c r="FH3" i="4"/>
  <c r="FG3" i="4"/>
  <c r="FF3" i="4"/>
  <c r="FE3" i="4"/>
  <c r="FD3" i="4"/>
  <c r="FC3" i="4"/>
  <c r="FB3" i="4"/>
  <c r="FA3" i="4"/>
  <c r="EZ3" i="4"/>
  <c r="EY3" i="4"/>
  <c r="EX3" i="4"/>
  <c r="EW3" i="4"/>
  <c r="EV3" i="4"/>
  <c r="EU3" i="4"/>
  <c r="ET3" i="4"/>
  <c r="ES3" i="4"/>
  <c r="ER3" i="4"/>
  <c r="EQ3" i="4"/>
  <c r="EP3" i="4"/>
  <c r="EO3" i="4"/>
  <c r="EN3" i="4"/>
  <c r="EM3" i="4"/>
  <c r="EL3" i="4"/>
  <c r="EK3" i="4"/>
  <c r="EJ3" i="4"/>
  <c r="EI3" i="4"/>
  <c r="EH3" i="4"/>
  <c r="EG3" i="4"/>
  <c r="EF3" i="4"/>
  <c r="EE3" i="4"/>
  <c r="ED3" i="4"/>
  <c r="EC3" i="4"/>
  <c r="EB3" i="4"/>
  <c r="EA3" i="4"/>
  <c r="DZ3" i="4"/>
  <c r="DY3" i="4"/>
  <c r="DX3" i="4"/>
  <c r="DW3" i="4"/>
  <c r="DV3" i="4"/>
  <c r="DU3" i="4"/>
  <c r="DT3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C3" i="4"/>
  <c r="B3" i="4"/>
  <c r="A3" i="4"/>
  <c r="FV2" i="4"/>
  <c r="FU2" i="4"/>
  <c r="FT2" i="4"/>
  <c r="FS2" i="4"/>
  <c r="FR2" i="4"/>
  <c r="FQ2" i="4"/>
  <c r="FP2" i="4"/>
  <c r="FO2" i="4"/>
  <c r="FN2" i="4"/>
  <c r="FM2" i="4"/>
  <c r="FL2" i="4"/>
  <c r="FK2" i="4"/>
  <c r="FJ2" i="4"/>
  <c r="FI2" i="4"/>
  <c r="FH2" i="4"/>
  <c r="FG2" i="4"/>
  <c r="FF2" i="4"/>
  <c r="FE2" i="4"/>
  <c r="FD2" i="4"/>
  <c r="FC2" i="4"/>
  <c r="FB2" i="4"/>
  <c r="FA2" i="4"/>
  <c r="EZ2" i="4"/>
  <c r="EY2" i="4"/>
  <c r="EX2" i="4"/>
  <c r="EW2" i="4"/>
  <c r="EV2" i="4"/>
  <c r="EU2" i="4"/>
  <c r="ET2" i="4"/>
  <c r="ES2" i="4"/>
  <c r="ER2" i="4"/>
  <c r="EQ2" i="4"/>
  <c r="EP2" i="4"/>
  <c r="EO2" i="4"/>
  <c r="EN2" i="4"/>
  <c r="EM2" i="4"/>
  <c r="EL2" i="4"/>
  <c r="EK2" i="4"/>
  <c r="EJ2" i="4"/>
  <c r="EI2" i="4"/>
  <c r="EH2" i="4"/>
  <c r="EG2" i="4"/>
  <c r="EF2" i="4"/>
  <c r="EE2" i="4"/>
  <c r="ED2" i="4"/>
  <c r="EC2" i="4"/>
  <c r="EB2" i="4"/>
  <c r="EA2" i="4"/>
  <c r="DZ2" i="4"/>
  <c r="DY2" i="4"/>
  <c r="DX2" i="4"/>
  <c r="DW2" i="4"/>
  <c r="DV2" i="4"/>
  <c r="DU2" i="4"/>
  <c r="DT2" i="4"/>
  <c r="DS2" i="4"/>
  <c r="DR2" i="4"/>
  <c r="DQ2" i="4"/>
  <c r="DP2" i="4"/>
  <c r="DO2" i="4"/>
  <c r="DN2" i="4"/>
  <c r="DM2" i="4"/>
  <c r="DL2" i="4"/>
  <c r="DK2" i="4"/>
  <c r="DJ2" i="4"/>
  <c r="DI2" i="4"/>
  <c r="DH2" i="4"/>
  <c r="DG2" i="4"/>
  <c r="DF2" i="4"/>
  <c r="DE2" i="4"/>
  <c r="DD2" i="4"/>
  <c r="DC2" i="4"/>
  <c r="DB2" i="4"/>
  <c r="DA2" i="4"/>
  <c r="CZ2" i="4"/>
  <c r="CY2" i="4"/>
  <c r="CX2" i="4"/>
  <c r="CW2" i="4"/>
  <c r="CV2" i="4"/>
  <c r="CU2" i="4"/>
  <c r="CT2" i="4"/>
  <c r="CS2" i="4"/>
  <c r="CR2" i="4"/>
  <c r="CQ2" i="4"/>
  <c r="CP2" i="4"/>
  <c r="CO2" i="4"/>
  <c r="CN2" i="4"/>
  <c r="CM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C2" i="4"/>
  <c r="B2" i="4"/>
  <c r="A2" i="4"/>
  <c r="FV1" i="4"/>
  <c r="FU1" i="4"/>
  <c r="FT1" i="4"/>
  <c r="FS1" i="4"/>
  <c r="FR1" i="4"/>
  <c r="FQ1" i="4"/>
  <c r="FP1" i="4"/>
  <c r="FO1" i="4"/>
  <c r="FN1" i="4"/>
  <c r="FM1" i="4"/>
  <c r="FL1" i="4"/>
  <c r="FK1" i="4"/>
  <c r="FJ1" i="4"/>
  <c r="FI1" i="4"/>
  <c r="FH1" i="4"/>
  <c r="FG1" i="4"/>
  <c r="FF1" i="4"/>
  <c r="FE1" i="4"/>
  <c r="FD1" i="4"/>
  <c r="FC1" i="4"/>
  <c r="FB1" i="4"/>
  <c r="FA1" i="4"/>
  <c r="EZ1" i="4"/>
  <c r="EY1" i="4"/>
  <c r="EX1" i="4"/>
  <c r="EW1" i="4"/>
  <c r="EV1" i="4"/>
  <c r="EU1" i="4"/>
  <c r="ET1" i="4"/>
  <c r="ES1" i="4"/>
  <c r="ER1" i="4"/>
  <c r="EQ1" i="4"/>
  <c r="EP1" i="4"/>
  <c r="EO1" i="4"/>
  <c r="EN1" i="4"/>
  <c r="EM1" i="4"/>
  <c r="EL1" i="4"/>
  <c r="EK1" i="4"/>
  <c r="EJ1" i="4"/>
  <c r="EI1" i="4"/>
  <c r="EH1" i="4"/>
  <c r="EG1" i="4"/>
  <c r="EF1" i="4"/>
  <c r="EE1" i="4"/>
  <c r="ED1" i="4"/>
  <c r="EC1" i="4"/>
  <c r="EB1" i="4"/>
  <c r="EA1" i="4"/>
  <c r="DZ1" i="4"/>
  <c r="DY1" i="4"/>
  <c r="DX1" i="4"/>
  <c r="DW1" i="4"/>
  <c r="DV1" i="4"/>
  <c r="DU1" i="4"/>
  <c r="DT1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C1" i="4"/>
  <c r="B1" i="4"/>
  <c r="A1" i="4"/>
  <c r="FV4" i="3"/>
  <c r="FU4" i="3"/>
  <c r="FT4" i="3"/>
  <c r="FS4" i="3"/>
  <c r="FR4" i="3"/>
  <c r="FQ4" i="3"/>
  <c r="FP4" i="3"/>
  <c r="FO4" i="3"/>
  <c r="FN4" i="3"/>
  <c r="FM4" i="3"/>
  <c r="FL4" i="3"/>
  <c r="FK4" i="3"/>
  <c r="FJ4" i="3"/>
  <c r="FI4" i="3"/>
  <c r="FH4" i="3"/>
  <c r="FG4" i="3"/>
  <c r="FF4" i="3"/>
  <c r="FE4" i="3"/>
  <c r="FD4" i="3"/>
  <c r="FC4" i="3"/>
  <c r="FB4" i="3"/>
  <c r="FA4" i="3"/>
  <c r="FA8" i="3" s="1"/>
  <c r="EZ4" i="3"/>
  <c r="EY4" i="3"/>
  <c r="EX4" i="3"/>
  <c r="EW4" i="3"/>
  <c r="EV4" i="3"/>
  <c r="EU4" i="3"/>
  <c r="ET4" i="3"/>
  <c r="ES4" i="3"/>
  <c r="ER4" i="3"/>
  <c r="EQ4" i="3"/>
  <c r="EP4" i="3"/>
  <c r="EO4" i="3"/>
  <c r="EN4" i="3"/>
  <c r="EM4" i="3"/>
  <c r="EL4" i="3"/>
  <c r="EK4" i="3"/>
  <c r="EJ4" i="3"/>
  <c r="EI4" i="3"/>
  <c r="EH4" i="3"/>
  <c r="EG4" i="3"/>
  <c r="EF4" i="3"/>
  <c r="EE4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V8" i="3" s="1"/>
  <c r="CU4" i="3"/>
  <c r="CT4" i="3"/>
  <c r="CS4" i="3"/>
  <c r="CR4" i="3"/>
  <c r="CQ4" i="3"/>
  <c r="CP4" i="3"/>
  <c r="CO4" i="3"/>
  <c r="CO8" i="3" s="1"/>
  <c r="CN4" i="3"/>
  <c r="CM4" i="3"/>
  <c r="CL4" i="3"/>
  <c r="CK4" i="3"/>
  <c r="CJ4" i="3"/>
  <c r="CI4" i="3"/>
  <c r="CI8" i="3" s="1"/>
  <c r="CH4" i="3"/>
  <c r="CG4" i="3"/>
  <c r="CF4" i="3"/>
  <c r="CE4" i="3"/>
  <c r="CD4" i="3"/>
  <c r="CC4" i="3"/>
  <c r="CB4" i="3"/>
  <c r="CA4" i="3"/>
  <c r="BZ4" i="3"/>
  <c r="BZ8" i="3" s="1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C4" i="3"/>
  <c r="B4" i="3"/>
  <c r="A4" i="3"/>
  <c r="FV3" i="3"/>
  <c r="FV7" i="3" s="1"/>
  <c r="FU3" i="3"/>
  <c r="FT3" i="3"/>
  <c r="FS3" i="3"/>
  <c r="FR3" i="3"/>
  <c r="FQ3" i="3"/>
  <c r="FP3" i="3"/>
  <c r="FO3" i="3"/>
  <c r="FN3" i="3"/>
  <c r="FM3" i="3"/>
  <c r="FL3" i="3"/>
  <c r="FK3" i="3"/>
  <c r="FJ3" i="3"/>
  <c r="FI3" i="3"/>
  <c r="FH3" i="3"/>
  <c r="FG3" i="3"/>
  <c r="FF3" i="3"/>
  <c r="FE3" i="3"/>
  <c r="FD3" i="3"/>
  <c r="FC3" i="3"/>
  <c r="FB3" i="3"/>
  <c r="FA3" i="3"/>
  <c r="EZ3" i="3"/>
  <c r="EY3" i="3"/>
  <c r="EX3" i="3"/>
  <c r="EW3" i="3"/>
  <c r="EV3" i="3"/>
  <c r="EU3" i="3"/>
  <c r="ET3" i="3"/>
  <c r="ES3" i="3"/>
  <c r="ER3" i="3"/>
  <c r="EQ3" i="3"/>
  <c r="EP3" i="3"/>
  <c r="EO3" i="3"/>
  <c r="EN3" i="3"/>
  <c r="EM3" i="3"/>
  <c r="EL3" i="3"/>
  <c r="EK3" i="3"/>
  <c r="EJ3" i="3"/>
  <c r="EI3" i="3"/>
  <c r="EH3" i="3"/>
  <c r="EG3" i="3"/>
  <c r="EG7" i="3" s="1"/>
  <c r="EF3" i="3"/>
  <c r="EF7" i="3" s="1"/>
  <c r="EE3" i="3"/>
  <c r="ED3" i="3"/>
  <c r="EC3" i="3"/>
  <c r="EB3" i="3"/>
  <c r="EA3" i="3"/>
  <c r="DZ3" i="3"/>
  <c r="DY3" i="3"/>
  <c r="DX3" i="3"/>
  <c r="DW3" i="3"/>
  <c r="DV3" i="3"/>
  <c r="DU3" i="3"/>
  <c r="DT3" i="3"/>
  <c r="DS3" i="3"/>
  <c r="DR3" i="3"/>
  <c r="DR7" i="3" s="1"/>
  <c r="DQ3" i="3"/>
  <c r="DQ7" i="3" s="1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T7" i="3" s="1"/>
  <c r="CS3" i="3"/>
  <c r="CS7" i="3" s="1"/>
  <c r="CR3" i="3"/>
  <c r="CQ3" i="3"/>
  <c r="CP3" i="3"/>
  <c r="CO3" i="3"/>
  <c r="CN3" i="3"/>
  <c r="CM3" i="3"/>
  <c r="CL3" i="3"/>
  <c r="CK3" i="3"/>
  <c r="CJ3" i="3"/>
  <c r="CI3" i="3"/>
  <c r="CI7" i="3" s="1"/>
  <c r="CH3" i="3"/>
  <c r="CG3" i="3"/>
  <c r="CF3" i="3"/>
  <c r="CE3" i="3"/>
  <c r="CD3" i="3"/>
  <c r="CC3" i="3"/>
  <c r="CB3" i="3"/>
  <c r="CA3" i="3"/>
  <c r="BZ3" i="3"/>
  <c r="BZ7" i="3" s="1"/>
  <c r="BY3" i="3"/>
  <c r="BX3" i="3"/>
  <c r="BW3" i="3"/>
  <c r="BV3" i="3"/>
  <c r="BU3" i="3"/>
  <c r="BT3" i="3"/>
  <c r="BS3" i="3"/>
  <c r="BR3" i="3"/>
  <c r="BR7" i="3" s="1"/>
  <c r="BQ3" i="3"/>
  <c r="BP3" i="3"/>
  <c r="BO3" i="3"/>
  <c r="BN3" i="3"/>
  <c r="BN7" i="3" s="1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C3" i="3"/>
  <c r="B3" i="3"/>
  <c r="A3" i="3"/>
  <c r="FV2" i="3"/>
  <c r="FU2" i="3"/>
  <c r="FT2" i="3"/>
  <c r="FS2" i="3"/>
  <c r="FR2" i="3"/>
  <c r="FR6" i="3" s="1"/>
  <c r="FQ2" i="3"/>
  <c r="FP2" i="3"/>
  <c r="FO2" i="3"/>
  <c r="FN2" i="3"/>
  <c r="FM2" i="3"/>
  <c r="FL2" i="3"/>
  <c r="FK2" i="3"/>
  <c r="FJ2" i="3"/>
  <c r="FI2" i="3"/>
  <c r="FI6" i="3" s="1"/>
  <c r="FH2" i="3"/>
  <c r="FH6" i="3" s="1"/>
  <c r="FG2" i="3"/>
  <c r="FF2" i="3"/>
  <c r="FE2" i="3"/>
  <c r="FD2" i="3"/>
  <c r="FC2" i="3"/>
  <c r="FB2" i="3"/>
  <c r="FA2" i="3"/>
  <c r="FA6" i="3" s="1"/>
  <c r="EZ2" i="3"/>
  <c r="EY2" i="3"/>
  <c r="EX2" i="3"/>
  <c r="EW2" i="3"/>
  <c r="EV2" i="3"/>
  <c r="EU2" i="3"/>
  <c r="ET2" i="3"/>
  <c r="ES2" i="3"/>
  <c r="ER2" i="3"/>
  <c r="EQ2" i="3"/>
  <c r="EP2" i="3"/>
  <c r="EO2" i="3"/>
  <c r="EN2" i="3"/>
  <c r="EM2" i="3"/>
  <c r="EL2" i="3"/>
  <c r="EL6" i="3" s="1"/>
  <c r="EK2" i="3"/>
  <c r="EJ2" i="3"/>
  <c r="EJ6" i="3" s="1"/>
  <c r="EI2" i="3"/>
  <c r="EH2" i="3"/>
  <c r="EG2" i="3"/>
  <c r="EG6" i="3" s="1"/>
  <c r="EF2" i="3"/>
  <c r="EF6" i="3" s="1"/>
  <c r="EE2" i="3"/>
  <c r="EE6" i="3" s="1"/>
  <c r="ED2" i="3"/>
  <c r="EC2" i="3"/>
  <c r="EB2" i="3"/>
  <c r="EA2" i="3"/>
  <c r="DZ2" i="3"/>
  <c r="DY2" i="3"/>
  <c r="DX2" i="3"/>
  <c r="DW2" i="3"/>
  <c r="DV2" i="3"/>
  <c r="DU2" i="3"/>
  <c r="DT2" i="3"/>
  <c r="DS2" i="3"/>
  <c r="DR2" i="3"/>
  <c r="DQ2" i="3"/>
  <c r="DQ6" i="3" s="1"/>
  <c r="DP2" i="3"/>
  <c r="DO2" i="3"/>
  <c r="DN2" i="3"/>
  <c r="DM2" i="3"/>
  <c r="DL2" i="3"/>
  <c r="DK2" i="3"/>
  <c r="DJ2" i="3"/>
  <c r="DI2" i="3"/>
  <c r="DH2" i="3"/>
  <c r="DG2" i="3"/>
  <c r="DF2" i="3"/>
  <c r="DE2" i="3"/>
  <c r="DD2" i="3"/>
  <c r="DD6" i="3" s="1"/>
  <c r="DC2" i="3"/>
  <c r="DB2" i="3"/>
  <c r="DA2" i="3"/>
  <c r="CZ2" i="3"/>
  <c r="CZ6" i="3" s="1"/>
  <c r="CY2" i="3"/>
  <c r="CY6" i="3" s="1"/>
  <c r="CX2" i="3"/>
  <c r="CW2" i="3"/>
  <c r="CW6" i="3" s="1"/>
  <c r="CV2" i="3"/>
  <c r="CV6" i="3" s="1"/>
  <c r="CU2" i="3"/>
  <c r="CT2" i="3"/>
  <c r="CS2" i="3"/>
  <c r="CR2" i="3"/>
  <c r="CQ2" i="3"/>
  <c r="CP2" i="3"/>
  <c r="CO2" i="3"/>
  <c r="CO6" i="3" s="1"/>
  <c r="CN2" i="3"/>
  <c r="CM2" i="3"/>
  <c r="CL2" i="3"/>
  <c r="CK2" i="3"/>
  <c r="CJ2" i="3"/>
  <c r="CI2" i="3"/>
  <c r="CI6" i="3" s="1"/>
  <c r="CH2" i="3"/>
  <c r="CG2" i="3"/>
  <c r="CF2" i="3"/>
  <c r="CE2" i="3"/>
  <c r="CD2" i="3"/>
  <c r="CC2" i="3"/>
  <c r="CB2" i="3"/>
  <c r="CA2" i="3"/>
  <c r="BZ2" i="3"/>
  <c r="BZ6" i="3" s="1"/>
  <c r="BY2" i="3"/>
  <c r="BX2" i="3"/>
  <c r="BW2" i="3"/>
  <c r="BV2" i="3"/>
  <c r="BU2" i="3"/>
  <c r="BT2" i="3"/>
  <c r="BS2" i="3"/>
  <c r="BS6" i="3" s="1"/>
  <c r="BR2" i="3"/>
  <c r="BR6" i="3" s="1"/>
  <c r="BQ2" i="3"/>
  <c r="BP2" i="3"/>
  <c r="BO2" i="3"/>
  <c r="BN2" i="3"/>
  <c r="BM2" i="3"/>
  <c r="BL2" i="3"/>
  <c r="BL6" i="3" s="1"/>
  <c r="BK2" i="3"/>
  <c r="BJ2" i="3"/>
  <c r="BI2" i="3"/>
  <c r="BH2" i="3"/>
  <c r="BG2" i="3"/>
  <c r="BF2" i="3"/>
  <c r="BE2" i="3"/>
  <c r="BE6" i="3" s="1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C2" i="3"/>
  <c r="B2" i="3"/>
  <c r="A2" i="3"/>
  <c r="FV1" i="3"/>
  <c r="FU1" i="3"/>
  <c r="FT1" i="3"/>
  <c r="FS1" i="3"/>
  <c r="FR1" i="3"/>
  <c r="FQ1" i="3"/>
  <c r="FP1" i="3"/>
  <c r="FO1" i="3"/>
  <c r="FN1" i="3"/>
  <c r="FM1" i="3"/>
  <c r="FL1" i="3"/>
  <c r="FK1" i="3"/>
  <c r="FJ1" i="3"/>
  <c r="FI1" i="3"/>
  <c r="FH1" i="3"/>
  <c r="FG1" i="3"/>
  <c r="FF1" i="3"/>
  <c r="FE1" i="3"/>
  <c r="FD1" i="3"/>
  <c r="FC1" i="3"/>
  <c r="FB1" i="3"/>
  <c r="FA1" i="3"/>
  <c r="EZ1" i="3"/>
  <c r="EY1" i="3"/>
  <c r="EX1" i="3"/>
  <c r="EW1" i="3"/>
  <c r="EV1" i="3"/>
  <c r="EU1" i="3"/>
  <c r="ET1" i="3"/>
  <c r="ES1" i="3"/>
  <c r="ER1" i="3"/>
  <c r="EQ1" i="3"/>
  <c r="EP1" i="3"/>
  <c r="EO1" i="3"/>
  <c r="EN1" i="3"/>
  <c r="EM1" i="3"/>
  <c r="EL1" i="3"/>
  <c r="EK1" i="3"/>
  <c r="EJ1" i="3"/>
  <c r="EI1" i="3"/>
  <c r="EH1" i="3"/>
  <c r="EG1" i="3"/>
  <c r="EF1" i="3"/>
  <c r="EE1" i="3"/>
  <c r="ED1" i="3"/>
  <c r="EC1" i="3"/>
  <c r="EB1" i="3"/>
  <c r="EA1" i="3"/>
  <c r="DZ1" i="3"/>
  <c r="DY1" i="3"/>
  <c r="DX1" i="3"/>
  <c r="DW1" i="3"/>
  <c r="DV1" i="3"/>
  <c r="DU1" i="3"/>
  <c r="DT1" i="3"/>
  <c r="DS1" i="3"/>
  <c r="DR1" i="3"/>
  <c r="DQ1" i="3"/>
  <c r="DP1" i="3"/>
  <c r="DO1" i="3"/>
  <c r="DN1" i="3"/>
  <c r="DM1" i="3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C1" i="3"/>
  <c r="B1" i="3"/>
  <c r="A1" i="3"/>
  <c r="EX1" i="2"/>
  <c r="EY1" i="2"/>
  <c r="EZ1" i="2"/>
  <c r="FA1" i="2"/>
  <c r="FB1" i="2"/>
  <c r="FC1" i="2"/>
  <c r="FD1" i="2"/>
  <c r="FE1" i="2"/>
  <c r="FF1" i="2"/>
  <c r="FG1" i="2"/>
  <c r="FH1" i="2"/>
  <c r="FI1" i="2"/>
  <c r="FJ1" i="2"/>
  <c r="FK1" i="2"/>
  <c r="FL1" i="2"/>
  <c r="FM1" i="2"/>
  <c r="FN1" i="2"/>
  <c r="FO1" i="2"/>
  <c r="FP1" i="2"/>
  <c r="FQ1" i="2"/>
  <c r="FR1" i="2"/>
  <c r="FS1" i="2"/>
  <c r="FT1" i="2"/>
  <c r="FU1" i="2"/>
  <c r="FV1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DV1" i="2"/>
  <c r="DW1" i="2"/>
  <c r="DX1" i="2"/>
  <c r="DY1" i="2"/>
  <c r="DZ1" i="2"/>
  <c r="EA1" i="2"/>
  <c r="EB1" i="2"/>
  <c r="EC1" i="2"/>
  <c r="ED1" i="2"/>
  <c r="EE1" i="2"/>
  <c r="EF1" i="2"/>
  <c r="EG1" i="2"/>
  <c r="EH1" i="2"/>
  <c r="EI1" i="2"/>
  <c r="EJ1" i="2"/>
  <c r="EK1" i="2"/>
  <c r="EL1" i="2"/>
  <c r="EM1" i="2"/>
  <c r="EN1" i="2"/>
  <c r="EO1" i="2"/>
  <c r="EP1" i="2"/>
  <c r="EQ1" i="2"/>
  <c r="ER1" i="2"/>
  <c r="ES1" i="2"/>
  <c r="ET1" i="2"/>
  <c r="EU1" i="2"/>
  <c r="EV1" i="2"/>
  <c r="EW1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B1" i="2"/>
  <c r="C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2" i="2"/>
  <c r="C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3" i="2"/>
  <c r="C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4" i="2"/>
  <c r="C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A2" i="2"/>
  <c r="A3" i="2"/>
  <c r="A4" i="2"/>
  <c r="A1" i="2"/>
  <c r="FR12" i="9" l="1"/>
  <c r="EK12" i="9"/>
  <c r="CW12" i="9"/>
  <c r="CH12" i="9"/>
  <c r="BB12" i="9"/>
  <c r="AK12" i="9"/>
  <c r="N12" i="9"/>
  <c r="FM11" i="9"/>
  <c r="EM11" i="9"/>
  <c r="DM11" i="9"/>
  <c r="BU11" i="9"/>
  <c r="BC11" i="9"/>
  <c r="AC11" i="9"/>
  <c r="FQ10" i="9"/>
  <c r="EX10" i="9"/>
  <c r="EH10" i="9"/>
  <c r="DQ10" i="9"/>
  <c r="CT10" i="9"/>
  <c r="CE10" i="9"/>
  <c r="AS10" i="9"/>
  <c r="Y10" i="9"/>
  <c r="FJ9" i="9"/>
  <c r="EG9" i="9"/>
  <c r="DF9" i="9"/>
  <c r="CK9" i="9"/>
  <c r="BQ9" i="9"/>
  <c r="AT9" i="9"/>
  <c r="N9" i="9"/>
  <c r="FK11" i="9"/>
  <c r="EZ11" i="9"/>
  <c r="EE11" i="9"/>
  <c r="DI11" i="9"/>
  <c r="CK11" i="9"/>
  <c r="BS11" i="9"/>
  <c r="Y11" i="9"/>
  <c r="FO10" i="9"/>
  <c r="EG10" i="9"/>
  <c r="CD10" i="9"/>
  <c r="AQ10" i="9"/>
  <c r="Q10" i="9"/>
  <c r="FI9" i="9"/>
  <c r="EE9" i="9"/>
  <c r="DA9" i="9"/>
  <c r="CI9" i="9"/>
  <c r="AL9" i="9"/>
  <c r="F9" i="9"/>
  <c r="FJ11" i="9"/>
  <c r="DG11" i="9"/>
  <c r="CI11" i="9"/>
  <c r="AT11" i="9"/>
  <c r="W11" i="9"/>
  <c r="FN10" i="9"/>
  <c r="DK10" i="9"/>
  <c r="CC10" i="9"/>
  <c r="BI10" i="9"/>
  <c r="AP10" i="9"/>
  <c r="M10" i="9"/>
  <c r="CY9" i="9"/>
  <c r="BM9" i="9"/>
  <c r="AG9" i="9"/>
  <c r="FI11" i="9"/>
  <c r="CY11" i="9"/>
  <c r="CH11" i="9"/>
  <c r="AS11" i="9"/>
  <c r="O11" i="9"/>
  <c r="FM10" i="9"/>
  <c r="DZ10" i="9"/>
  <c r="DJ10" i="9"/>
  <c r="BG10" i="9"/>
  <c r="AO10" i="9"/>
  <c r="K10" i="9"/>
  <c r="CX9" i="9"/>
  <c r="CC9" i="9"/>
  <c r="AE9" i="9"/>
  <c r="FS11" i="9"/>
  <c r="FF11" i="9"/>
  <c r="DY11" i="9"/>
  <c r="CX11" i="9"/>
  <c r="CG11" i="9"/>
  <c r="AO11" i="9"/>
  <c r="N11" i="9"/>
  <c r="FI10" i="9"/>
  <c r="EP10" i="9"/>
  <c r="DY10" i="9"/>
  <c r="DI10" i="9"/>
  <c r="CO10" i="9"/>
  <c r="BF10" i="9"/>
  <c r="J10" i="9"/>
  <c r="DV9" i="9"/>
  <c r="BZ9" i="9"/>
  <c r="BJ9" i="9"/>
  <c r="AD9" i="9"/>
  <c r="C12" i="9"/>
  <c r="FD12" i="9"/>
  <c r="ES12" i="9"/>
  <c r="DV12" i="9"/>
  <c r="DE12" i="9"/>
  <c r="CO12" i="9"/>
  <c r="BY12" i="9"/>
  <c r="BJ12" i="9"/>
  <c r="AS12" i="9"/>
  <c r="V12" i="9"/>
  <c r="FR11" i="9"/>
  <c r="FE11" i="9"/>
  <c r="ET11" i="9"/>
  <c r="DW11" i="9"/>
  <c r="CW11" i="9"/>
  <c r="BJ11" i="9"/>
  <c r="AM11" i="9"/>
  <c r="M11" i="9"/>
  <c r="FG10" i="9"/>
  <c r="EO10" i="9"/>
  <c r="DU10" i="9"/>
  <c r="DE10" i="9"/>
  <c r="BE10" i="9"/>
  <c r="AC10" i="9"/>
  <c r="I10" i="9"/>
  <c r="DQ9" i="9"/>
  <c r="BY9" i="9"/>
  <c r="BB9" i="9"/>
  <c r="V9" i="9"/>
  <c r="C11" i="9"/>
  <c r="FB12" i="9"/>
  <c r="EN12" i="9"/>
  <c r="DU12" i="9"/>
  <c r="CZ12" i="9"/>
  <c r="BI12" i="9"/>
  <c r="AN12" i="9"/>
  <c r="U12" i="9"/>
  <c r="FO11" i="9"/>
  <c r="FC11" i="9"/>
  <c r="ES11" i="9"/>
  <c r="BY11" i="9"/>
  <c r="BI11" i="9"/>
  <c r="AE11" i="9"/>
  <c r="I11" i="9"/>
  <c r="EK10" i="9"/>
  <c r="DS10" i="9"/>
  <c r="DC10" i="9"/>
  <c r="CG10" i="9"/>
  <c r="BQ10" i="9"/>
  <c r="BA10" i="9"/>
  <c r="AA10" i="9"/>
  <c r="FQ9" i="9"/>
  <c r="AW9" i="9"/>
  <c r="Q9" i="9"/>
  <c r="C10" i="9"/>
  <c r="EL12" i="9"/>
  <c r="DP12" i="9"/>
  <c r="CX12" i="9"/>
  <c r="CJ12" i="9"/>
  <c r="BT12" i="9"/>
  <c r="BD12" i="9"/>
  <c r="AL12" i="9"/>
  <c r="P12" i="9"/>
  <c r="FN11" i="9"/>
  <c r="FB11" i="9"/>
  <c r="EO11" i="9"/>
  <c r="DN11" i="9"/>
  <c r="BE11" i="9"/>
  <c r="AD11" i="9"/>
  <c r="EI10" i="9"/>
  <c r="DR10" i="9"/>
  <c r="DB10" i="9"/>
  <c r="Z10" i="9"/>
  <c r="FK9" i="9"/>
  <c r="EL9" i="9"/>
  <c r="DN9" i="9"/>
  <c r="O9" i="9"/>
  <c r="F8" i="9"/>
  <c r="N8" i="9"/>
  <c r="V8" i="9"/>
  <c r="AD8" i="9"/>
  <c r="AL8" i="9"/>
  <c r="AT8" i="9"/>
  <c r="BB8" i="9"/>
  <c r="BJ8" i="9"/>
  <c r="BZ8" i="9"/>
  <c r="CH8" i="9"/>
  <c r="CP8" i="9"/>
  <c r="CX8" i="9"/>
  <c r="DF8" i="9"/>
  <c r="DV8" i="9"/>
  <c r="EL8" i="9"/>
  <c r="ET8" i="9"/>
  <c r="FB8" i="9"/>
  <c r="FJ8" i="9"/>
  <c r="FR8" i="9"/>
  <c r="G8" i="9"/>
  <c r="O8" i="9"/>
  <c r="W8" i="9"/>
  <c r="AE8" i="9"/>
  <c r="AM8" i="9"/>
  <c r="BC8" i="9"/>
  <c r="BS8" i="9"/>
  <c r="CA8" i="9"/>
  <c r="CI8" i="9"/>
  <c r="CY8" i="9"/>
  <c r="DG8" i="9"/>
  <c r="DW8" i="9"/>
  <c r="EE8" i="9"/>
  <c r="EM8" i="9"/>
  <c r="FC8" i="9"/>
  <c r="FK8" i="9"/>
  <c r="FS8" i="9"/>
  <c r="H8" i="9"/>
  <c r="P8" i="9"/>
  <c r="X8" i="9"/>
  <c r="AF8" i="9"/>
  <c r="AN8" i="9"/>
  <c r="AV8" i="9"/>
  <c r="BD8" i="9"/>
  <c r="BL8" i="9"/>
  <c r="BT8" i="9"/>
  <c r="CB8" i="9"/>
  <c r="CJ8" i="9"/>
  <c r="CR8" i="9"/>
  <c r="CZ8" i="9"/>
  <c r="DH8" i="9"/>
  <c r="DP8" i="9"/>
  <c r="DX8" i="9"/>
  <c r="EF8" i="9"/>
  <c r="EN8" i="9"/>
  <c r="EV8" i="9"/>
  <c r="FD8" i="9"/>
  <c r="FL8" i="9"/>
  <c r="D8" i="9"/>
  <c r="L8" i="9"/>
  <c r="T8" i="9"/>
  <c r="AB8" i="9"/>
  <c r="AJ8" i="9"/>
  <c r="AR8" i="9"/>
  <c r="AZ8" i="9"/>
  <c r="BH8" i="9"/>
  <c r="BX8" i="9"/>
  <c r="CN8" i="9"/>
  <c r="CV8" i="9"/>
  <c r="DD8" i="9"/>
  <c r="DL8" i="9"/>
  <c r="DT8" i="9"/>
  <c r="EB8" i="9"/>
  <c r="EJ8" i="9"/>
  <c r="ER8" i="9"/>
  <c r="EZ8" i="9"/>
  <c r="FH8" i="9"/>
  <c r="FP8" i="9"/>
  <c r="FF8" i="9"/>
  <c r="EQ8" i="9"/>
  <c r="DB8" i="9"/>
  <c r="CM8" i="9"/>
  <c r="BY8" i="9"/>
  <c r="BN8" i="9"/>
  <c r="AY8" i="9"/>
  <c r="AK8" i="9"/>
  <c r="U8" i="9"/>
  <c r="E8" i="9"/>
  <c r="FS12" i="9"/>
  <c r="FK12" i="9"/>
  <c r="FC12" i="9"/>
  <c r="EM12" i="9"/>
  <c r="EE12" i="9"/>
  <c r="DW12" i="9"/>
  <c r="DG12" i="9"/>
  <c r="CY12" i="9"/>
  <c r="CI12" i="9"/>
  <c r="CA12" i="9"/>
  <c r="BS12" i="9"/>
  <c r="BC12" i="9"/>
  <c r="AM12" i="9"/>
  <c r="AE12" i="9"/>
  <c r="W12" i="9"/>
  <c r="O12" i="9"/>
  <c r="F12" i="9"/>
  <c r="FM9" i="9"/>
  <c r="EK9" i="9"/>
  <c r="DU9" i="9"/>
  <c r="DE9" i="9"/>
  <c r="CO9" i="9"/>
  <c r="CA9" i="9"/>
  <c r="BA9" i="9"/>
  <c r="AK9" i="9"/>
  <c r="U9" i="9"/>
  <c r="E9" i="9"/>
  <c r="FE8" i="9"/>
  <c r="EP8" i="9"/>
  <c r="EA8" i="9"/>
  <c r="DA8" i="9"/>
  <c r="AX8" i="9"/>
  <c r="AI8" i="9"/>
  <c r="S8" i="9"/>
  <c r="FQ8" i="9"/>
  <c r="EO8" i="9"/>
  <c r="DZ8" i="9"/>
  <c r="DM8" i="9"/>
  <c r="CK8" i="9"/>
  <c r="BV8" i="9"/>
  <c r="AW8" i="9"/>
  <c r="AH8" i="9"/>
  <c r="R8" i="9"/>
  <c r="FO8" i="9"/>
  <c r="EK8" i="9"/>
  <c r="DK8" i="9"/>
  <c r="CU8" i="9"/>
  <c r="CG8" i="9"/>
  <c r="BU8" i="9"/>
  <c r="BI8" i="9"/>
  <c r="AG8" i="9"/>
  <c r="Q8" i="9"/>
  <c r="FP12" i="9"/>
  <c r="EZ12" i="9"/>
  <c r="EJ12" i="9"/>
  <c r="EB12" i="9"/>
  <c r="DT12" i="9"/>
  <c r="DL12" i="9"/>
  <c r="DD12" i="9"/>
  <c r="CV12" i="9"/>
  <c r="CN12" i="9"/>
  <c r="BX12" i="9"/>
  <c r="BH12" i="9"/>
  <c r="AR12" i="9"/>
  <c r="AJ12" i="9"/>
  <c r="AB12" i="9"/>
  <c r="T12" i="9"/>
  <c r="K12" i="9"/>
  <c r="FN8" i="9"/>
  <c r="EX8" i="9"/>
  <c r="EI8" i="9"/>
  <c r="DU8" i="9"/>
  <c r="DJ8" i="9"/>
  <c r="CT8" i="9"/>
  <c r="BG8" i="9"/>
  <c r="AS8" i="9"/>
  <c r="AC8" i="9"/>
  <c r="M8" i="9"/>
  <c r="J11" i="9"/>
  <c r="R11" i="9"/>
  <c r="Z11" i="9"/>
  <c r="AH11" i="9"/>
  <c r="AP11" i="9"/>
  <c r="AX11" i="9"/>
  <c r="BF11" i="9"/>
  <c r="BN11" i="9"/>
  <c r="BV11" i="9"/>
  <c r="CD11" i="9"/>
  <c r="CT11" i="9"/>
  <c r="DB11" i="9"/>
  <c r="DJ11" i="9"/>
  <c r="DR11" i="9"/>
  <c r="DZ11" i="9"/>
  <c r="EH11" i="9"/>
  <c r="EP11" i="9"/>
  <c r="K11" i="9"/>
  <c r="S11" i="9"/>
  <c r="AA11" i="9"/>
  <c r="AI11" i="9"/>
  <c r="AQ11" i="9"/>
  <c r="AY11" i="9"/>
  <c r="BG11" i="9"/>
  <c r="BO11" i="9"/>
  <c r="CE11" i="9"/>
  <c r="CM11" i="9"/>
  <c r="CU11" i="9"/>
  <c r="DC11" i="9"/>
  <c r="DK11" i="9"/>
  <c r="DS11" i="9"/>
  <c r="EA11" i="9"/>
  <c r="EI11" i="9"/>
  <c r="EQ11" i="9"/>
  <c r="D11" i="9"/>
  <c r="L11" i="9"/>
  <c r="T11" i="9"/>
  <c r="AB11" i="9"/>
  <c r="AJ11" i="9"/>
  <c r="AR11" i="9"/>
  <c r="AZ11" i="9"/>
  <c r="BH11" i="9"/>
  <c r="BX11" i="9"/>
  <c r="CN11" i="9"/>
  <c r="CV11" i="9"/>
  <c r="DD11" i="9"/>
  <c r="DL11" i="9"/>
  <c r="DT11" i="9"/>
  <c r="EB11" i="9"/>
  <c r="EJ11" i="9"/>
  <c r="ER11" i="9"/>
  <c r="H11" i="9"/>
  <c r="P11" i="9"/>
  <c r="X11" i="9"/>
  <c r="AF11" i="9"/>
  <c r="AN11" i="9"/>
  <c r="AV11" i="9"/>
  <c r="BD11" i="9"/>
  <c r="BL11" i="9"/>
  <c r="BT11" i="9"/>
  <c r="CB11" i="9"/>
  <c r="CJ11" i="9"/>
  <c r="CR11" i="9"/>
  <c r="CZ11" i="9"/>
  <c r="DH11" i="9"/>
  <c r="DP11" i="9"/>
  <c r="DX11" i="9"/>
  <c r="EF11" i="9"/>
  <c r="EN11" i="9"/>
  <c r="EV11" i="9"/>
  <c r="FD11" i="9"/>
  <c r="FL11" i="9"/>
  <c r="C9" i="9"/>
  <c r="FO12" i="9"/>
  <c r="FG12" i="9"/>
  <c r="EQ12" i="9"/>
  <c r="EI12" i="9"/>
  <c r="EA12" i="9"/>
  <c r="DS12" i="9"/>
  <c r="DK12" i="9"/>
  <c r="DC12" i="9"/>
  <c r="CU12" i="9"/>
  <c r="CM12" i="9"/>
  <c r="CE12" i="9"/>
  <c r="BO12" i="9"/>
  <c r="BG12" i="9"/>
  <c r="AY12" i="9"/>
  <c r="AQ12" i="9"/>
  <c r="AI12" i="9"/>
  <c r="AA12" i="9"/>
  <c r="S12" i="9"/>
  <c r="FQ11" i="9"/>
  <c r="FH11" i="9"/>
  <c r="EL11" i="9"/>
  <c r="DV11" i="9"/>
  <c r="DF11" i="9"/>
  <c r="CP11" i="9"/>
  <c r="CC11" i="9"/>
  <c r="BQ11" i="9"/>
  <c r="BB11" i="9"/>
  <c r="AL11" i="9"/>
  <c r="V11" i="9"/>
  <c r="F11" i="9"/>
  <c r="FF10" i="9"/>
  <c r="ES10" i="9"/>
  <c r="DA10" i="9"/>
  <c r="CM10" i="9"/>
  <c r="BY10" i="9"/>
  <c r="BN10" i="9"/>
  <c r="AY10" i="9"/>
  <c r="AK10" i="9"/>
  <c r="U10" i="9"/>
  <c r="FE9" i="9"/>
  <c r="ES9" i="9"/>
  <c r="DM9" i="9"/>
  <c r="CW9" i="9"/>
  <c r="CH9" i="9"/>
  <c r="BU9" i="9"/>
  <c r="BI9" i="9"/>
  <c r="AS9" i="9"/>
  <c r="AC9" i="9"/>
  <c r="M9" i="9"/>
  <c r="FM8" i="9"/>
  <c r="EH8" i="9"/>
  <c r="DS8" i="9"/>
  <c r="DI8" i="9"/>
  <c r="CE8" i="9"/>
  <c r="BQ8" i="9"/>
  <c r="BF8" i="9"/>
  <c r="AQ8" i="9"/>
  <c r="AA8" i="9"/>
  <c r="K8" i="9"/>
  <c r="D12" i="9"/>
  <c r="L12" i="9"/>
  <c r="FH12" i="9"/>
  <c r="ER12" i="9"/>
  <c r="AZ12" i="9"/>
  <c r="F10" i="9"/>
  <c r="N10" i="9"/>
  <c r="V10" i="9"/>
  <c r="AD10" i="9"/>
  <c r="AL10" i="9"/>
  <c r="AT10" i="9"/>
  <c r="BB10" i="9"/>
  <c r="BJ10" i="9"/>
  <c r="BZ10" i="9"/>
  <c r="CH10" i="9"/>
  <c r="CX10" i="9"/>
  <c r="DF10" i="9"/>
  <c r="DN10" i="9"/>
  <c r="DV10" i="9"/>
  <c r="ED10" i="9"/>
  <c r="EL10" i="9"/>
  <c r="FB10" i="9"/>
  <c r="FJ10" i="9"/>
  <c r="FR10" i="9"/>
  <c r="G10" i="9"/>
  <c r="O10" i="9"/>
  <c r="W10" i="9"/>
  <c r="AE10" i="9"/>
  <c r="AM10" i="9"/>
  <c r="BC10" i="9"/>
  <c r="BS10" i="9"/>
  <c r="CA10" i="9"/>
  <c r="CI10" i="9"/>
  <c r="CY10" i="9"/>
  <c r="DG10" i="9"/>
  <c r="DW10" i="9"/>
  <c r="EE10" i="9"/>
  <c r="EM10" i="9"/>
  <c r="FC10" i="9"/>
  <c r="FK10" i="9"/>
  <c r="FS10" i="9"/>
  <c r="H10" i="9"/>
  <c r="P10" i="9"/>
  <c r="X10" i="9"/>
  <c r="AF10" i="9"/>
  <c r="AN10" i="9"/>
  <c r="AV10" i="9"/>
  <c r="BD10" i="9"/>
  <c r="BL10" i="9"/>
  <c r="BT10" i="9"/>
  <c r="CB10" i="9"/>
  <c r="CJ10" i="9"/>
  <c r="CR10" i="9"/>
  <c r="CZ10" i="9"/>
  <c r="DH10" i="9"/>
  <c r="DP10" i="9"/>
  <c r="DX10" i="9"/>
  <c r="EF10" i="9"/>
  <c r="EN10" i="9"/>
  <c r="EV10" i="9"/>
  <c r="FD10" i="9"/>
  <c r="FL10" i="9"/>
  <c r="D10" i="9"/>
  <c r="L10" i="9"/>
  <c r="T10" i="9"/>
  <c r="AB10" i="9"/>
  <c r="AJ10" i="9"/>
  <c r="AR10" i="9"/>
  <c r="AZ10" i="9"/>
  <c r="BH10" i="9"/>
  <c r="BX10" i="9"/>
  <c r="CN10" i="9"/>
  <c r="CV10" i="9"/>
  <c r="DD10" i="9"/>
  <c r="DL10" i="9"/>
  <c r="DT10" i="9"/>
  <c r="EB10" i="9"/>
  <c r="EJ10" i="9"/>
  <c r="ER10" i="9"/>
  <c r="EZ10" i="9"/>
  <c r="FH10" i="9"/>
  <c r="FP10" i="9"/>
  <c r="C8" i="9"/>
  <c r="FN12" i="9"/>
  <c r="FF12" i="9"/>
  <c r="EX12" i="9"/>
  <c r="EP12" i="9"/>
  <c r="EH12" i="9"/>
  <c r="DZ12" i="9"/>
  <c r="DR12" i="9"/>
  <c r="DJ12" i="9"/>
  <c r="DB12" i="9"/>
  <c r="CT12" i="9"/>
  <c r="CD12" i="9"/>
  <c r="BV12" i="9"/>
  <c r="BN12" i="9"/>
  <c r="BF12" i="9"/>
  <c r="AX12" i="9"/>
  <c r="AP12" i="9"/>
  <c r="AH12" i="9"/>
  <c r="Z12" i="9"/>
  <c r="R12" i="9"/>
  <c r="I12" i="9"/>
  <c r="FP11" i="9"/>
  <c r="FG11" i="9"/>
  <c r="EX11" i="9"/>
  <c r="EK11" i="9"/>
  <c r="DU11" i="9"/>
  <c r="DE11" i="9"/>
  <c r="CO11" i="9"/>
  <c r="CA11" i="9"/>
  <c r="BA11" i="9"/>
  <c r="AK11" i="9"/>
  <c r="U11" i="9"/>
  <c r="E11" i="9"/>
  <c r="FE10" i="9"/>
  <c r="EQ10" i="9"/>
  <c r="EA10" i="9"/>
  <c r="DM10" i="9"/>
  <c r="CW10" i="9"/>
  <c r="BM10" i="9"/>
  <c r="AX10" i="9"/>
  <c r="AI10" i="9"/>
  <c r="S10" i="9"/>
  <c r="FS9" i="9"/>
  <c r="FC9" i="9"/>
  <c r="EO9" i="9"/>
  <c r="DY9" i="9"/>
  <c r="DI9" i="9"/>
  <c r="CG9" i="9"/>
  <c r="BS9" i="9"/>
  <c r="BE9" i="9"/>
  <c r="AO9" i="9"/>
  <c r="Y9" i="9"/>
  <c r="FI8" i="9"/>
  <c r="EG8" i="9"/>
  <c r="DR8" i="9"/>
  <c r="DE8" i="9"/>
  <c r="CD8" i="9"/>
  <c r="BE8" i="9"/>
  <c r="AP8" i="9"/>
  <c r="Z8" i="9"/>
  <c r="J8" i="9"/>
  <c r="J9" i="9"/>
  <c r="R9" i="9"/>
  <c r="Z9" i="9"/>
  <c r="AH9" i="9"/>
  <c r="AP9" i="9"/>
  <c r="AX9" i="9"/>
  <c r="BF9" i="9"/>
  <c r="BN9" i="9"/>
  <c r="BV9" i="9"/>
  <c r="CD9" i="9"/>
  <c r="CT9" i="9"/>
  <c r="DB9" i="9"/>
  <c r="DJ9" i="9"/>
  <c r="DR9" i="9"/>
  <c r="DZ9" i="9"/>
  <c r="EH9" i="9"/>
  <c r="EP9" i="9"/>
  <c r="EX9" i="9"/>
  <c r="FF9" i="9"/>
  <c r="FN9" i="9"/>
  <c r="K9" i="9"/>
  <c r="S9" i="9"/>
  <c r="AA9" i="9"/>
  <c r="AI9" i="9"/>
  <c r="AQ9" i="9"/>
  <c r="AY9" i="9"/>
  <c r="BG9" i="9"/>
  <c r="BO9" i="9"/>
  <c r="CE9" i="9"/>
  <c r="CM9" i="9"/>
  <c r="CU9" i="9"/>
  <c r="DC9" i="9"/>
  <c r="DK9" i="9"/>
  <c r="DS9" i="9"/>
  <c r="EA9" i="9"/>
  <c r="EI9" i="9"/>
  <c r="EQ9" i="9"/>
  <c r="FG9" i="9"/>
  <c r="FO9" i="9"/>
  <c r="D9" i="9"/>
  <c r="L9" i="9"/>
  <c r="T9" i="9"/>
  <c r="AB9" i="9"/>
  <c r="AJ9" i="9"/>
  <c r="AR9" i="9"/>
  <c r="AZ9" i="9"/>
  <c r="BH9" i="9"/>
  <c r="BX9" i="9"/>
  <c r="CN9" i="9"/>
  <c r="CV9" i="9"/>
  <c r="DD9" i="9"/>
  <c r="DL9" i="9"/>
  <c r="DT9" i="9"/>
  <c r="EB9" i="9"/>
  <c r="EJ9" i="9"/>
  <c r="ER9" i="9"/>
  <c r="EZ9" i="9"/>
  <c r="FH9" i="9"/>
  <c r="FP9" i="9"/>
  <c r="H9" i="9"/>
  <c r="P9" i="9"/>
  <c r="X9" i="9"/>
  <c r="AF9" i="9"/>
  <c r="AN9" i="9"/>
  <c r="AV9" i="9"/>
  <c r="BD9" i="9"/>
  <c r="BL9" i="9"/>
  <c r="BT9" i="9"/>
  <c r="CB9" i="9"/>
  <c r="CJ9" i="9"/>
  <c r="CR9" i="9"/>
  <c r="CZ9" i="9"/>
  <c r="DH9" i="9"/>
  <c r="DP9" i="9"/>
  <c r="DX9" i="9"/>
  <c r="EF9" i="9"/>
  <c r="EN9" i="9"/>
  <c r="EV9" i="9"/>
  <c r="FD9" i="9"/>
  <c r="FL9" i="9"/>
  <c r="FM12" i="9"/>
  <c r="FE12" i="9"/>
  <c r="EO12" i="9"/>
  <c r="EG12" i="9"/>
  <c r="DY12" i="9"/>
  <c r="DQ12" i="9"/>
  <c r="DI12" i="9"/>
  <c r="DA12" i="9"/>
  <c r="CK12" i="9"/>
  <c r="CC12" i="9"/>
  <c r="BU12" i="9"/>
  <c r="BM12" i="9"/>
  <c r="BE12" i="9"/>
  <c r="AW12" i="9"/>
  <c r="AO12" i="9"/>
  <c r="AG12" i="9"/>
  <c r="Y12" i="9"/>
  <c r="Q12" i="9"/>
  <c r="H12" i="9"/>
  <c r="EG11" i="9"/>
  <c r="DQ11" i="9"/>
  <c r="DA11" i="9"/>
  <c r="BZ11" i="9"/>
  <c r="BM11" i="9"/>
  <c r="AW11" i="9"/>
  <c r="AG11" i="9"/>
  <c r="Q11" i="9"/>
  <c r="CU10" i="9"/>
  <c r="CK10" i="9"/>
  <c r="BV10" i="9"/>
  <c r="AW10" i="9"/>
  <c r="AH10" i="9"/>
  <c r="R10" i="9"/>
  <c r="FR9" i="9"/>
  <c r="FB9" i="9"/>
  <c r="EM9" i="9"/>
  <c r="DW9" i="9"/>
  <c r="DG9" i="9"/>
  <c r="BC9" i="9"/>
  <c r="AM9" i="9"/>
  <c r="W9" i="9"/>
  <c r="G9" i="9"/>
  <c r="FG8" i="9"/>
  <c r="ES8" i="9"/>
  <c r="DQ8" i="9"/>
  <c r="DC8" i="9"/>
  <c r="CO8" i="9"/>
  <c r="CC8" i="9"/>
  <c r="BO8" i="9"/>
  <c r="BA8" i="9"/>
  <c r="AO8" i="9"/>
  <c r="Y8" i="9"/>
  <c r="I8" i="9"/>
  <c r="Z8" i="10"/>
  <c r="CU8" i="10"/>
  <c r="EO8" i="10"/>
  <c r="FM8" i="10"/>
  <c r="BZ8" i="10"/>
  <c r="CX8" i="10"/>
  <c r="AX8" i="10"/>
  <c r="CB8" i="10"/>
  <c r="DH8" i="10"/>
  <c r="V8" i="10"/>
  <c r="DI8" i="10"/>
  <c r="EN8" i="10"/>
  <c r="AD8" i="10"/>
  <c r="CM8" i="10"/>
  <c r="DQ8" i="10"/>
  <c r="AE8" i="10"/>
  <c r="DR8" i="10"/>
  <c r="C8" i="10"/>
  <c r="AO8" i="10"/>
  <c r="FR8" i="10"/>
  <c r="M6" i="10"/>
  <c r="AC6" i="10"/>
  <c r="AS6" i="10"/>
  <c r="BH6" i="10"/>
  <c r="BV6" i="10"/>
  <c r="CH6" i="10"/>
  <c r="CV6" i="10"/>
  <c r="DJ6" i="10"/>
  <c r="DV6" i="10"/>
  <c r="EK6" i="10"/>
  <c r="EX6" i="10"/>
  <c r="FI6" i="10"/>
  <c r="F7" i="10"/>
  <c r="V7" i="10"/>
  <c r="AL7" i="10"/>
  <c r="BB7" i="10"/>
  <c r="CR7" i="10"/>
  <c r="DF7" i="10"/>
  <c r="DV7" i="10"/>
  <c r="EF7" i="10"/>
  <c r="EV7" i="10"/>
  <c r="N6" i="10"/>
  <c r="AD6" i="10"/>
  <c r="AT6" i="10"/>
  <c r="BI6" i="10"/>
  <c r="CW6" i="10"/>
  <c r="DL6" i="10"/>
  <c r="EL6" i="10"/>
  <c r="FJ6" i="10"/>
  <c r="G7" i="10"/>
  <c r="W7" i="10"/>
  <c r="AM7" i="10"/>
  <c r="BC7" i="10"/>
  <c r="BS7" i="10"/>
  <c r="CH7" i="10"/>
  <c r="DG7" i="10"/>
  <c r="DW7" i="10"/>
  <c r="EJ7" i="10"/>
  <c r="FK7" i="10"/>
  <c r="R6" i="10"/>
  <c r="AH6" i="10"/>
  <c r="BJ6" i="10"/>
  <c r="BX6" i="10"/>
  <c r="CN6" i="10"/>
  <c r="CX6" i="10"/>
  <c r="DM6" i="10"/>
  <c r="DZ6" i="10"/>
  <c r="EP6" i="10"/>
  <c r="EZ6" i="10"/>
  <c r="H7" i="10"/>
  <c r="X7" i="10"/>
  <c r="AN7" i="10"/>
  <c r="BD7" i="10"/>
  <c r="BT7" i="10"/>
  <c r="CI7" i="10"/>
  <c r="CV7" i="10"/>
  <c r="DH7" i="10"/>
  <c r="DX7" i="10"/>
  <c r="EL7" i="10"/>
  <c r="FL7" i="10"/>
  <c r="J8" i="10"/>
  <c r="AB8" i="10"/>
  <c r="AW8" i="10"/>
  <c r="BO8" i="10"/>
  <c r="CC8" i="10"/>
  <c r="FM6" i="10"/>
  <c r="EO6" i="10"/>
  <c r="EG6" i="10"/>
  <c r="DQ6" i="10"/>
  <c r="DI6" i="10"/>
  <c r="DA6" i="10"/>
  <c r="CK6" i="10"/>
  <c r="CC6" i="10"/>
  <c r="BU6" i="10"/>
  <c r="BM6" i="10"/>
  <c r="BE6" i="10"/>
  <c r="AW6" i="10"/>
  <c r="AO6" i="10"/>
  <c r="AG6" i="10"/>
  <c r="Y6" i="10"/>
  <c r="Q6" i="10"/>
  <c r="I6" i="10"/>
  <c r="FL6" i="10"/>
  <c r="FD6" i="10"/>
  <c r="EV6" i="10"/>
  <c r="EN6" i="10"/>
  <c r="EF6" i="10"/>
  <c r="DX6" i="10"/>
  <c r="DP6" i="10"/>
  <c r="DH6" i="10"/>
  <c r="CR6" i="10"/>
  <c r="CJ6" i="10"/>
  <c r="CB6" i="10"/>
  <c r="BT6" i="10"/>
  <c r="BL6" i="10"/>
  <c r="BD6" i="10"/>
  <c r="AV6" i="10"/>
  <c r="AN6" i="10"/>
  <c r="AF6" i="10"/>
  <c r="X6" i="10"/>
  <c r="P6" i="10"/>
  <c r="H6" i="10"/>
  <c r="FS6" i="10"/>
  <c r="FK6" i="10"/>
  <c r="FC6" i="10"/>
  <c r="EM6" i="10"/>
  <c r="EE6" i="10"/>
  <c r="DW6" i="10"/>
  <c r="DG6" i="10"/>
  <c r="CY6" i="10"/>
  <c r="CI6" i="10"/>
  <c r="CA6" i="10"/>
  <c r="BS6" i="10"/>
  <c r="BC6" i="10"/>
  <c r="AM6" i="10"/>
  <c r="AE6" i="10"/>
  <c r="W6" i="10"/>
  <c r="O6" i="10"/>
  <c r="G6" i="10"/>
  <c r="FG6" i="10"/>
  <c r="EQ6" i="10"/>
  <c r="EI6" i="10"/>
  <c r="EA6" i="10"/>
  <c r="DS6" i="10"/>
  <c r="DK6" i="10"/>
  <c r="DC6" i="10"/>
  <c r="CU6" i="10"/>
  <c r="CM6" i="10"/>
  <c r="CE6" i="10"/>
  <c r="BO6" i="10"/>
  <c r="BG6" i="10"/>
  <c r="AY6" i="10"/>
  <c r="AQ6" i="10"/>
  <c r="AI6" i="10"/>
  <c r="AA6" i="10"/>
  <c r="S6" i="10"/>
  <c r="K6" i="10"/>
  <c r="C6" i="10"/>
  <c r="D6" i="10"/>
  <c r="T6" i="10"/>
  <c r="AJ6" i="10"/>
  <c r="AX6" i="10"/>
  <c r="BY6" i="10"/>
  <c r="CO6" i="10"/>
  <c r="EB6" i="10"/>
  <c r="ER6" i="10"/>
  <c r="L7" i="10"/>
  <c r="AB7" i="10"/>
  <c r="AR7" i="10"/>
  <c r="BH7" i="10"/>
  <c r="CJ7" i="10"/>
  <c r="DL7" i="10"/>
  <c r="EM7" i="10"/>
  <c r="EZ7" i="10"/>
  <c r="FG7" i="10"/>
  <c r="FP7" i="10"/>
  <c r="FH7" i="10"/>
  <c r="EQ7" i="10"/>
  <c r="EI7" i="10"/>
  <c r="EA7" i="10"/>
  <c r="DS7" i="10"/>
  <c r="DK7" i="10"/>
  <c r="DC7" i="10"/>
  <c r="CU7" i="10"/>
  <c r="CM7" i="10"/>
  <c r="CE7" i="10"/>
  <c r="BO7" i="10"/>
  <c r="BG7" i="10"/>
  <c r="AY7" i="10"/>
  <c r="AQ7" i="10"/>
  <c r="AI7" i="10"/>
  <c r="AA7" i="10"/>
  <c r="S7" i="10"/>
  <c r="K7" i="10"/>
  <c r="C7" i="10"/>
  <c r="FF7" i="10"/>
  <c r="EX7" i="10"/>
  <c r="EP7" i="10"/>
  <c r="EH7" i="10"/>
  <c r="DZ7" i="10"/>
  <c r="DR7" i="10"/>
  <c r="DJ7" i="10"/>
  <c r="DB7" i="10"/>
  <c r="CT7" i="10"/>
  <c r="CD7" i="10"/>
  <c r="BV7" i="10"/>
  <c r="BN7" i="10"/>
  <c r="BF7" i="10"/>
  <c r="AX7" i="10"/>
  <c r="AP7" i="10"/>
  <c r="AH7" i="10"/>
  <c r="Z7" i="10"/>
  <c r="R7" i="10"/>
  <c r="J7" i="10"/>
  <c r="FN7" i="10"/>
  <c r="FE7" i="10"/>
  <c r="EO7" i="10"/>
  <c r="EG7" i="10"/>
  <c r="DQ7" i="10"/>
  <c r="DI7" i="10"/>
  <c r="DA7" i="10"/>
  <c r="CK7" i="10"/>
  <c r="CC7" i="10"/>
  <c r="BU7" i="10"/>
  <c r="BM7" i="10"/>
  <c r="BE7" i="10"/>
  <c r="AW7" i="10"/>
  <c r="AO7" i="10"/>
  <c r="AG7" i="10"/>
  <c r="Y7" i="10"/>
  <c r="Q7" i="10"/>
  <c r="I7" i="10"/>
  <c r="FR7" i="10"/>
  <c r="FJ7" i="10"/>
  <c r="ES7" i="10"/>
  <c r="EK7" i="10"/>
  <c r="DU7" i="10"/>
  <c r="DM7" i="10"/>
  <c r="DE7" i="10"/>
  <c r="CO7" i="10"/>
  <c r="CG7" i="10"/>
  <c r="BY7" i="10"/>
  <c r="BQ7" i="10"/>
  <c r="BI7" i="10"/>
  <c r="BA7" i="10"/>
  <c r="AS7" i="10"/>
  <c r="AK7" i="10"/>
  <c r="AC7" i="10"/>
  <c r="U7" i="10"/>
  <c r="M7" i="10"/>
  <c r="E7" i="10"/>
  <c r="E6" i="10"/>
  <c r="U6" i="10"/>
  <c r="AK6" i="10"/>
  <c r="AZ6" i="10"/>
  <c r="BN6" i="10"/>
  <c r="BZ6" i="10"/>
  <c r="CP6" i="10"/>
  <c r="DB6" i="10"/>
  <c r="ES6" i="10"/>
  <c r="FB6" i="10"/>
  <c r="FP6" i="10"/>
  <c r="N7" i="10"/>
  <c r="AD7" i="10"/>
  <c r="AT7" i="10"/>
  <c r="BJ7" i="10"/>
  <c r="BX7" i="10"/>
  <c r="CX7" i="10"/>
  <c r="DN7" i="10"/>
  <c r="EB7" i="10"/>
  <c r="EN7" i="10"/>
  <c r="FI8" i="10"/>
  <c r="ES8" i="10"/>
  <c r="EK8" i="10"/>
  <c r="DU8" i="10"/>
  <c r="DM8" i="10"/>
  <c r="DE8" i="10"/>
  <c r="CW8" i="10"/>
  <c r="CO8" i="10"/>
  <c r="CG8" i="10"/>
  <c r="BY8" i="10"/>
  <c r="BQ8" i="10"/>
  <c r="BI8" i="10"/>
  <c r="BA8" i="10"/>
  <c r="AS8" i="10"/>
  <c r="AK8" i="10"/>
  <c r="AC8" i="10"/>
  <c r="U8" i="10"/>
  <c r="M8" i="10"/>
  <c r="E8" i="10"/>
  <c r="FP8" i="10"/>
  <c r="FH8" i="10"/>
  <c r="EZ8" i="10"/>
  <c r="ER8" i="10"/>
  <c r="EJ8" i="10"/>
  <c r="EB8" i="10"/>
  <c r="DT8" i="10"/>
  <c r="DL8" i="10"/>
  <c r="DD8" i="10"/>
  <c r="CV8" i="10"/>
  <c r="CN8" i="10"/>
  <c r="BX8" i="10"/>
  <c r="BH8" i="10"/>
  <c r="AZ8" i="10"/>
  <c r="AR8" i="10"/>
  <c r="AJ8" i="10"/>
  <c r="FG8" i="10"/>
  <c r="EQ8" i="10"/>
  <c r="EI8" i="10"/>
  <c r="EA8" i="10"/>
  <c r="EV8" i="10"/>
  <c r="EH8" i="10"/>
  <c r="DX8" i="10"/>
  <c r="DN8" i="10"/>
  <c r="DB8" i="10"/>
  <c r="CR8" i="10"/>
  <c r="CH8" i="10"/>
  <c r="BN8" i="10"/>
  <c r="BD8" i="10"/>
  <c r="AT8" i="10"/>
  <c r="AH8" i="10"/>
  <c r="Y8" i="10"/>
  <c r="P8" i="10"/>
  <c r="G8" i="10"/>
  <c r="FD8" i="10"/>
  <c r="EG8" i="10"/>
  <c r="DW8" i="10"/>
  <c r="DK8" i="10"/>
  <c r="DA8" i="10"/>
  <c r="BV8" i="10"/>
  <c r="BC8" i="10"/>
  <c r="AQ8" i="10"/>
  <c r="AG8" i="10"/>
  <c r="X8" i="10"/>
  <c r="O8" i="10"/>
  <c r="F8" i="10"/>
  <c r="FN8" i="10"/>
  <c r="FC8" i="10"/>
  <c r="EF8" i="10"/>
  <c r="DV8" i="10"/>
  <c r="DJ8" i="10"/>
  <c r="CZ8" i="10"/>
  <c r="CP8" i="10"/>
  <c r="CE8" i="10"/>
  <c r="BU8" i="10"/>
  <c r="BL8" i="10"/>
  <c r="BB8" i="10"/>
  <c r="AP8" i="10"/>
  <c r="AF8" i="10"/>
  <c r="W8" i="10"/>
  <c r="N8" i="10"/>
  <c r="D8" i="10"/>
  <c r="FS8" i="10"/>
  <c r="FJ8" i="10"/>
  <c r="EX8" i="10"/>
  <c r="EM8" i="10"/>
  <c r="DZ8" i="10"/>
  <c r="DP8" i="10"/>
  <c r="DF8" i="10"/>
  <c r="CT8" i="10"/>
  <c r="CJ8" i="10"/>
  <c r="CA8" i="10"/>
  <c r="BF8" i="10"/>
  <c r="AV8" i="10"/>
  <c r="AL8" i="10"/>
  <c r="AA8" i="10"/>
  <c r="R8" i="10"/>
  <c r="I8" i="10"/>
  <c r="F6" i="10"/>
  <c r="V6" i="10"/>
  <c r="AL6" i="10"/>
  <c r="BA6" i="10"/>
  <c r="CD6" i="10"/>
  <c r="DD6" i="10"/>
  <c r="DR6" i="10"/>
  <c r="FQ6" i="10"/>
  <c r="O7" i="10"/>
  <c r="AE7" i="10"/>
  <c r="BZ7" i="10"/>
  <c r="CN7" i="10"/>
  <c r="CY7" i="10"/>
  <c r="ER7" i="10"/>
  <c r="FB7" i="10"/>
  <c r="FQ7" i="10"/>
  <c r="Q8" i="10"/>
  <c r="AI8" i="10"/>
  <c r="BE8" i="10"/>
  <c r="BS8" i="10"/>
  <c r="CI8" i="10"/>
  <c r="CY8" i="10"/>
  <c r="DS8" i="10"/>
  <c r="EP8" i="10"/>
  <c r="FF8" i="10"/>
  <c r="J6" i="10"/>
  <c r="Z6" i="10"/>
  <c r="AP6" i="10"/>
  <c r="BB6" i="10"/>
  <c r="BQ6" i="10"/>
  <c r="DE6" i="10"/>
  <c r="DT6" i="10"/>
  <c r="EH6" i="10"/>
  <c r="FF6" i="10"/>
  <c r="FR6" i="10"/>
  <c r="P7" i="10"/>
  <c r="AF7" i="10"/>
  <c r="AV7" i="10"/>
  <c r="BL7" i="10"/>
  <c r="CA7" i="10"/>
  <c r="CP7" i="10"/>
  <c r="DP7" i="10"/>
  <c r="FC7" i="10"/>
  <c r="FS7" i="10"/>
  <c r="S8" i="10"/>
  <c r="AM8" i="10"/>
  <c r="BG8" i="10"/>
  <c r="BT8" i="10"/>
  <c r="CK8" i="10"/>
  <c r="DC8" i="10"/>
  <c r="FK8" i="10"/>
  <c r="L6" i="10"/>
  <c r="AB6" i="10"/>
  <c r="AR6" i="10"/>
  <c r="BF6" i="10"/>
  <c r="CG6" i="10"/>
  <c r="CT6" i="10"/>
  <c r="DF6" i="10"/>
  <c r="DU6" i="10"/>
  <c r="EJ6" i="10"/>
  <c r="FH6" i="10"/>
  <c r="D7" i="10"/>
  <c r="T7" i="10"/>
  <c r="AJ7" i="10"/>
  <c r="AZ7" i="10"/>
  <c r="CB7" i="10"/>
  <c r="DD7" i="10"/>
  <c r="DT7" i="10"/>
  <c r="EE7" i="10"/>
  <c r="FD7" i="10"/>
  <c r="T8" i="10"/>
  <c r="AN8" i="10"/>
  <c r="BJ8" i="10"/>
  <c r="DG8" i="10"/>
  <c r="FL8" i="10"/>
  <c r="FP6" i="7"/>
  <c r="FH6" i="7"/>
  <c r="EZ6" i="7"/>
  <c r="AZ6" i="7"/>
  <c r="FG6" i="7"/>
  <c r="CZ8" i="7"/>
  <c r="FN6" i="7"/>
  <c r="FM6" i="7"/>
  <c r="EO6" i="7"/>
  <c r="CR6" i="7"/>
  <c r="DT6" i="7"/>
  <c r="BI6" i="7"/>
  <c r="EK6" i="7"/>
  <c r="FW3" i="7"/>
  <c r="CZ7" i="7" s="1"/>
  <c r="FW2" i="7"/>
  <c r="BE6" i="7" s="1"/>
  <c r="BK6" i="7"/>
  <c r="FC6" i="7"/>
  <c r="Q6" i="7"/>
  <c r="DI6" i="7"/>
  <c r="FW4" i="7"/>
  <c r="DA6" i="7"/>
  <c r="AO6" i="7"/>
  <c r="EL7" i="6"/>
  <c r="FO6" i="6"/>
  <c r="FM6" i="6"/>
  <c r="EO6" i="6"/>
  <c r="EG6" i="6"/>
  <c r="BM6" i="6"/>
  <c r="BE6" i="6"/>
  <c r="BQ7" i="6"/>
  <c r="BY7" i="6"/>
  <c r="DM7" i="6"/>
  <c r="DU7" i="6"/>
  <c r="EK7" i="6"/>
  <c r="DP6" i="6"/>
  <c r="FR8" i="6"/>
  <c r="L6" i="6"/>
  <c r="T7" i="6"/>
  <c r="BH7" i="6"/>
  <c r="BP7" i="6"/>
  <c r="CF7" i="6"/>
  <c r="CN7" i="6"/>
  <c r="EZ7" i="6"/>
  <c r="FP7" i="6"/>
  <c r="EM6" i="6"/>
  <c r="I7" i="6"/>
  <c r="BM7" i="6"/>
  <c r="BU7" i="6"/>
  <c r="CC7" i="6"/>
  <c r="DQ7" i="6"/>
  <c r="DY7" i="6"/>
  <c r="EG7" i="6"/>
  <c r="ER6" i="6"/>
  <c r="M6" i="6"/>
  <c r="BY6" i="6"/>
  <c r="FQ6" i="6"/>
  <c r="K7" i="6"/>
  <c r="S7" i="6"/>
  <c r="AY7" i="6"/>
  <c r="BG7" i="6"/>
  <c r="DS7" i="6"/>
  <c r="EA7" i="6"/>
  <c r="EI7" i="6"/>
  <c r="EQ7" i="6"/>
  <c r="EY7" i="6"/>
  <c r="FW3" i="6"/>
  <c r="AS7" i="6" s="1"/>
  <c r="DN6" i="6"/>
  <c r="DV6" i="6"/>
  <c r="ED6" i="6"/>
  <c r="DL6" i="6"/>
  <c r="FS6" i="6"/>
  <c r="O6" i="6"/>
  <c r="DI6" i="6"/>
  <c r="DY6" i="6"/>
  <c r="EW6" i="6"/>
  <c r="G7" i="6"/>
  <c r="O7" i="6"/>
  <c r="W7" i="6"/>
  <c r="AE7" i="6"/>
  <c r="AM7" i="6"/>
  <c r="AU7" i="6"/>
  <c r="BC7" i="6"/>
  <c r="BK7" i="6"/>
  <c r="CA7" i="6"/>
  <c r="CI7" i="6"/>
  <c r="CQ7" i="6"/>
  <c r="CY7" i="6"/>
  <c r="DG7" i="6"/>
  <c r="DO7" i="6"/>
  <c r="DW7" i="6"/>
  <c r="EM7" i="6"/>
  <c r="EU7" i="6"/>
  <c r="FC7" i="6"/>
  <c r="FK7" i="6"/>
  <c r="FS7" i="6"/>
  <c r="FW2" i="6"/>
  <c r="FP6" i="6" s="1"/>
  <c r="F6" i="6"/>
  <c r="W6" i="6"/>
  <c r="DG6" i="6"/>
  <c r="FW4" i="6"/>
  <c r="EN8" i="6" s="1"/>
  <c r="ER7" i="5"/>
  <c r="BP7" i="5"/>
  <c r="FV7" i="5"/>
  <c r="T7" i="5"/>
  <c r="CT7" i="5"/>
  <c r="CS7" i="5"/>
  <c r="DR7" i="5"/>
  <c r="CM7" i="5"/>
  <c r="EB7" i="5"/>
  <c r="FL7" i="5"/>
  <c r="EV7" i="5"/>
  <c r="DP7" i="5"/>
  <c r="CJ7" i="5"/>
  <c r="BT7" i="5"/>
  <c r="BD7" i="5"/>
  <c r="AN7" i="5"/>
  <c r="X7" i="5"/>
  <c r="H7" i="5"/>
  <c r="FJ7" i="5"/>
  <c r="ET7" i="5"/>
  <c r="ED7" i="5"/>
  <c r="DN7" i="5"/>
  <c r="CX7" i="5"/>
  <c r="CH7" i="5"/>
  <c r="BR7" i="5"/>
  <c r="BB7" i="5"/>
  <c r="AL7" i="5"/>
  <c r="V7" i="5"/>
  <c r="F7" i="5"/>
  <c r="FR7" i="5"/>
  <c r="FB7" i="5"/>
  <c r="DV7" i="5"/>
  <c r="DF7" i="5"/>
  <c r="CP7" i="5"/>
  <c r="BJ7" i="5"/>
  <c r="AT7" i="5"/>
  <c r="AD7" i="5"/>
  <c r="N7" i="5"/>
  <c r="FQ7" i="5"/>
  <c r="EK7" i="5"/>
  <c r="DU7" i="5"/>
  <c r="DE7" i="5"/>
  <c r="CO7" i="5"/>
  <c r="BY7" i="5"/>
  <c r="BI7" i="5"/>
  <c r="AS7" i="5"/>
  <c r="AC7" i="5"/>
  <c r="M7" i="5"/>
  <c r="FD7" i="5"/>
  <c r="CR7" i="5"/>
  <c r="BA7" i="5"/>
  <c r="P7" i="5"/>
  <c r="DH7" i="5"/>
  <c r="DX7" i="5"/>
  <c r="CG7" i="5"/>
  <c r="EN7" i="5"/>
  <c r="ES7" i="5"/>
  <c r="DM7" i="5"/>
  <c r="AV7" i="5"/>
  <c r="CB7" i="5"/>
  <c r="AK7" i="5"/>
  <c r="FT7" i="5"/>
  <c r="BQ7" i="5"/>
  <c r="AF7" i="5"/>
  <c r="FI7" i="5"/>
  <c r="CW7" i="5"/>
  <c r="U7" i="5"/>
  <c r="EC7" i="5"/>
  <c r="BL7" i="5"/>
  <c r="FF6" i="5"/>
  <c r="FV6" i="5"/>
  <c r="AY7" i="5"/>
  <c r="CE7" i="5"/>
  <c r="DC7" i="5"/>
  <c r="BE8" i="5"/>
  <c r="J7" i="5"/>
  <c r="Z7" i="5"/>
  <c r="AH7" i="5"/>
  <c r="AP7" i="5"/>
  <c r="AX7" i="5"/>
  <c r="BF7" i="5"/>
  <c r="BV7" i="5"/>
  <c r="CD7" i="5"/>
  <c r="CL7" i="5"/>
  <c r="DB7" i="5"/>
  <c r="DJ7" i="5"/>
  <c r="DZ7" i="5"/>
  <c r="EP7" i="5"/>
  <c r="EX7" i="5"/>
  <c r="FF7" i="5"/>
  <c r="FN7" i="5"/>
  <c r="BT8" i="5"/>
  <c r="AQ7" i="5"/>
  <c r="CU7" i="5"/>
  <c r="EI7" i="5"/>
  <c r="EQ7" i="5"/>
  <c r="EY7" i="5"/>
  <c r="FG7" i="5"/>
  <c r="FO7" i="5"/>
  <c r="DY8" i="5"/>
  <c r="K7" i="5"/>
  <c r="ES6" i="5"/>
  <c r="FI6" i="5"/>
  <c r="S7" i="5"/>
  <c r="BG7" i="5"/>
  <c r="BO7" i="5"/>
  <c r="EA7" i="5"/>
  <c r="FW2" i="5"/>
  <c r="DF6" i="5" s="1"/>
  <c r="F6" i="5"/>
  <c r="AL6" i="5"/>
  <c r="AB7" i="5"/>
  <c r="BX7" i="5"/>
  <c r="CN7" i="5"/>
  <c r="DD7" i="5"/>
  <c r="DT7" i="5"/>
  <c r="EJ7" i="5"/>
  <c r="FP7" i="5"/>
  <c r="CG6" i="5"/>
  <c r="DU6" i="5"/>
  <c r="AA7" i="5"/>
  <c r="DK7" i="5"/>
  <c r="L7" i="5"/>
  <c r="AR7" i="5"/>
  <c r="EZ7" i="5"/>
  <c r="BA8" i="5"/>
  <c r="BI8" i="5"/>
  <c r="BQ8" i="5"/>
  <c r="AI7" i="5"/>
  <c r="BW7" i="5"/>
  <c r="DS7" i="5"/>
  <c r="BH7" i="5"/>
  <c r="BV6" i="5"/>
  <c r="CL6" i="5"/>
  <c r="FI8" i="5"/>
  <c r="FQ8" i="5"/>
  <c r="I7" i="5"/>
  <c r="Q7" i="5"/>
  <c r="Y7" i="5"/>
  <c r="AG7" i="5"/>
  <c r="AO7" i="5"/>
  <c r="AW7" i="5"/>
  <c r="BE7" i="5"/>
  <c r="BM7" i="5"/>
  <c r="BU7" i="5"/>
  <c r="CC7" i="5"/>
  <c r="CK7" i="5"/>
  <c r="DA7" i="5"/>
  <c r="DI7" i="5"/>
  <c r="DQ7" i="5"/>
  <c r="DY7" i="5"/>
  <c r="EG7" i="5"/>
  <c r="EO7" i="5"/>
  <c r="EW7" i="5"/>
  <c r="FE7" i="5"/>
  <c r="FM7" i="5"/>
  <c r="FU7" i="5"/>
  <c r="FW4" i="5"/>
  <c r="X8" i="5" s="1"/>
  <c r="O6" i="5"/>
  <c r="W6" i="5"/>
  <c r="AM6" i="5"/>
  <c r="AP8" i="5"/>
  <c r="BV8" i="5"/>
  <c r="CD8" i="5"/>
  <c r="FN8" i="5"/>
  <c r="FV8" i="5"/>
  <c r="H6" i="5"/>
  <c r="P6" i="5"/>
  <c r="AF6" i="5"/>
  <c r="EV6" i="5"/>
  <c r="FL6" i="5"/>
  <c r="FT6" i="5"/>
  <c r="S8" i="5"/>
  <c r="DK8" i="5"/>
  <c r="DS8" i="5"/>
  <c r="EA8" i="5"/>
  <c r="EQ8" i="5"/>
  <c r="Q6" i="5"/>
  <c r="Y6" i="5"/>
  <c r="AG6" i="5"/>
  <c r="AW6" i="5"/>
  <c r="G7" i="5"/>
  <c r="O7" i="5"/>
  <c r="W7" i="5"/>
  <c r="AE7" i="5"/>
  <c r="AM7" i="5"/>
  <c r="AU7" i="5"/>
  <c r="BC7" i="5"/>
  <c r="BK7" i="5"/>
  <c r="CA7" i="5"/>
  <c r="CI7" i="5"/>
  <c r="CQ7" i="5"/>
  <c r="CY7" i="5"/>
  <c r="DG7" i="5"/>
  <c r="DO7" i="5"/>
  <c r="DW7" i="5"/>
  <c r="EM7" i="5"/>
  <c r="EU7" i="5"/>
  <c r="FC7" i="5"/>
  <c r="FK7" i="5"/>
  <c r="FS7" i="5"/>
  <c r="BH8" i="5"/>
  <c r="BP8" i="5"/>
  <c r="BX8" i="5"/>
  <c r="ER8" i="5"/>
  <c r="EZ8" i="5"/>
  <c r="FH8" i="5"/>
  <c r="AK8" i="3"/>
  <c r="AS8" i="3"/>
  <c r="DE8" i="3"/>
  <c r="DM8" i="3"/>
  <c r="N8" i="3"/>
  <c r="V8" i="3"/>
  <c r="CH8" i="3"/>
  <c r="CP8" i="3"/>
  <c r="ET8" i="3"/>
  <c r="FB8" i="3"/>
  <c r="FW2" i="4"/>
  <c r="FW3" i="4"/>
  <c r="FW4" i="4"/>
  <c r="FW4" i="3"/>
  <c r="AM8" i="3" s="1"/>
  <c r="FW2" i="3"/>
  <c r="AG6" i="3" s="1"/>
  <c r="FW3" i="3"/>
  <c r="CJ7" i="3" s="1"/>
  <c r="FW3" i="2"/>
  <c r="FW2" i="2"/>
  <c r="FW4" i="2"/>
  <c r="FT10" i="9" l="1"/>
  <c r="FT12" i="9"/>
  <c r="FT11" i="9"/>
  <c r="FT8" i="9"/>
  <c r="FT9" i="9"/>
  <c r="FT8" i="10"/>
  <c r="FT7" i="10"/>
  <c r="FT6" i="10"/>
  <c r="DY7" i="7"/>
  <c r="AN7" i="7"/>
  <c r="EE7" i="7"/>
  <c r="CK6" i="7"/>
  <c r="CP6" i="7"/>
  <c r="X6" i="7"/>
  <c r="FO6" i="7"/>
  <c r="CW6" i="7"/>
  <c r="DV8" i="7"/>
  <c r="EJ8" i="7"/>
  <c r="EL8" i="7"/>
  <c r="BS8" i="7"/>
  <c r="N6" i="7"/>
  <c r="EL7" i="7"/>
  <c r="AC7" i="7"/>
  <c r="EH7" i="7"/>
  <c r="CM7" i="7"/>
  <c r="FH7" i="7"/>
  <c r="BS7" i="7"/>
  <c r="R7" i="7"/>
  <c r="AZ7" i="7"/>
  <c r="FV7" i="7"/>
  <c r="BE7" i="7"/>
  <c r="DH7" i="7"/>
  <c r="P6" i="7"/>
  <c r="FR6" i="7"/>
  <c r="CY6" i="7"/>
  <c r="BL6" i="7"/>
  <c r="EH6" i="7"/>
  <c r="R6" i="7"/>
  <c r="FJ6" i="7"/>
  <c r="EG6" i="7"/>
  <c r="CO6" i="7"/>
  <c r="BC6" i="7"/>
  <c r="EB6" i="7"/>
  <c r="FD6" i="7"/>
  <c r="BA6" i="7"/>
  <c r="DJ6" i="7"/>
  <c r="FB6" i="7"/>
  <c r="EE6" i="7"/>
  <c r="AC6" i="7"/>
  <c r="DC6" i="7"/>
  <c r="FA6" i="7"/>
  <c r="DQ6" i="7"/>
  <c r="BR6" i="7"/>
  <c r="BM6" i="7"/>
  <c r="CS8" i="7"/>
  <c r="CM8" i="7"/>
  <c r="M8" i="7"/>
  <c r="DG7" i="7"/>
  <c r="DS8" i="7"/>
  <c r="R8" i="7"/>
  <c r="BM8" i="7"/>
  <c r="AQ7" i="7"/>
  <c r="BX7" i="7"/>
  <c r="FT7" i="7"/>
  <c r="FA8" i="7"/>
  <c r="AE7" i="7"/>
  <c r="CD8" i="7"/>
  <c r="AO7" i="7"/>
  <c r="EM6" i="7"/>
  <c r="EV8" i="7"/>
  <c r="BT8" i="7"/>
  <c r="H8" i="7"/>
  <c r="EG7" i="7"/>
  <c r="BM7" i="7"/>
  <c r="DE8" i="7"/>
  <c r="FR8" i="7"/>
  <c r="DP7" i="7"/>
  <c r="AV7" i="7"/>
  <c r="FQ8" i="7"/>
  <c r="CW8" i="7"/>
  <c r="AC8" i="7"/>
  <c r="DO7" i="7"/>
  <c r="AU7" i="7"/>
  <c r="DY6" i="7"/>
  <c r="EA8" i="7"/>
  <c r="BG8" i="7"/>
  <c r="FK6" i="7"/>
  <c r="CA6" i="7"/>
  <c r="FV8" i="7"/>
  <c r="DB8" i="7"/>
  <c r="Z8" i="7"/>
  <c r="CX6" i="7"/>
  <c r="V6" i="7"/>
  <c r="EO8" i="7"/>
  <c r="BU8" i="7"/>
  <c r="I8" i="7"/>
  <c r="DS7" i="7"/>
  <c r="AY7" i="7"/>
  <c r="ES6" i="7"/>
  <c r="BQ6" i="7"/>
  <c r="EZ7" i="7"/>
  <c r="CF7" i="7"/>
  <c r="L7" i="7"/>
  <c r="L6" i="7"/>
  <c r="V8" i="7"/>
  <c r="DH6" i="7"/>
  <c r="AF6" i="7"/>
  <c r="EC7" i="7"/>
  <c r="BQ7" i="7"/>
  <c r="DX8" i="7"/>
  <c r="FS7" i="7"/>
  <c r="AQ8" i="7"/>
  <c r="EU6" i="7"/>
  <c r="CH6" i="7"/>
  <c r="F6" i="7"/>
  <c r="DY8" i="7"/>
  <c r="BE8" i="7"/>
  <c r="FO7" i="7"/>
  <c r="DC7" i="7"/>
  <c r="AI7" i="7"/>
  <c r="EC6" i="7"/>
  <c r="AS6" i="7"/>
  <c r="EJ7" i="7"/>
  <c r="BP7" i="7"/>
  <c r="DD6" i="7"/>
  <c r="ET8" i="7"/>
  <c r="FT6" i="7"/>
  <c r="CJ6" i="7"/>
  <c r="DM7" i="7"/>
  <c r="BA7" i="7"/>
  <c r="FF6" i="7"/>
  <c r="EP6" i="7"/>
  <c r="DZ6" i="7"/>
  <c r="CT6" i="7"/>
  <c r="CD6" i="7"/>
  <c r="AX6" i="7"/>
  <c r="AH6" i="7"/>
  <c r="FV6" i="7"/>
  <c r="EY6" i="7"/>
  <c r="EI6" i="7"/>
  <c r="DS6" i="7"/>
  <c r="BW6" i="7"/>
  <c r="BG6" i="7"/>
  <c r="AQ6" i="7"/>
  <c r="AA6" i="7"/>
  <c r="K6" i="7"/>
  <c r="EX6" i="7"/>
  <c r="DR6" i="7"/>
  <c r="DB6" i="7"/>
  <c r="CL6" i="7"/>
  <c r="BV6" i="7"/>
  <c r="BF6" i="7"/>
  <c r="AP6" i="7"/>
  <c r="Z6" i="7"/>
  <c r="J6" i="7"/>
  <c r="ER6" i="7"/>
  <c r="DL6" i="7"/>
  <c r="CF6" i="7"/>
  <c r="BP6" i="7"/>
  <c r="AJ6" i="7"/>
  <c r="T6" i="7"/>
  <c r="EQ6" i="7"/>
  <c r="EA6" i="7"/>
  <c r="DK6" i="7"/>
  <c r="CU6" i="7"/>
  <c r="CE6" i="7"/>
  <c r="BO6" i="7"/>
  <c r="AY6" i="7"/>
  <c r="AI6" i="7"/>
  <c r="S6" i="7"/>
  <c r="AW8" i="7"/>
  <c r="AA7" i="7"/>
  <c r="DU6" i="7"/>
  <c r="AK6" i="7"/>
  <c r="EB7" i="7"/>
  <c r="BH7" i="7"/>
  <c r="CN6" i="7"/>
  <c r="FL6" i="7"/>
  <c r="CB6" i="7"/>
  <c r="H6" i="7"/>
  <c r="DE7" i="7"/>
  <c r="AS7" i="7"/>
  <c r="DW6" i="7"/>
  <c r="BX6" i="7"/>
  <c r="FQ7" i="7"/>
  <c r="CW7" i="7"/>
  <c r="AK7" i="7"/>
  <c r="FS8" i="7"/>
  <c r="FP8" i="7"/>
  <c r="FK8" i="7"/>
  <c r="ER8" i="7"/>
  <c r="CY8" i="7"/>
  <c r="CF8" i="7"/>
  <c r="AM8" i="7"/>
  <c r="T8" i="7"/>
  <c r="EM8" i="7"/>
  <c r="DT8" i="7"/>
  <c r="CA8" i="7"/>
  <c r="BH8" i="7"/>
  <c r="O8" i="7"/>
  <c r="FH8" i="7"/>
  <c r="DO8" i="7"/>
  <c r="BC8" i="7"/>
  <c r="AJ8" i="7"/>
  <c r="FC8" i="7"/>
  <c r="DN8" i="7"/>
  <c r="CQ8" i="7"/>
  <c r="BX8" i="7"/>
  <c r="BB8" i="7"/>
  <c r="AE8" i="7"/>
  <c r="L8" i="7"/>
  <c r="FB8" i="7"/>
  <c r="EE8" i="7"/>
  <c r="DL8" i="7"/>
  <c r="CP8" i="7"/>
  <c r="AZ8" i="7"/>
  <c r="AD8" i="7"/>
  <c r="G8" i="7"/>
  <c r="EZ8" i="7"/>
  <c r="ED8" i="7"/>
  <c r="DG8" i="7"/>
  <c r="CN8" i="7"/>
  <c r="BR8" i="7"/>
  <c r="AU8" i="7"/>
  <c r="AB8" i="7"/>
  <c r="F8" i="7"/>
  <c r="EU8" i="7"/>
  <c r="EB8" i="7"/>
  <c r="DF8" i="7"/>
  <c r="BP8" i="7"/>
  <c r="AT8" i="7"/>
  <c r="W8" i="7"/>
  <c r="DW8" i="7"/>
  <c r="DD8" i="7"/>
  <c r="BK8" i="7"/>
  <c r="AR8" i="7"/>
  <c r="U8" i="7"/>
  <c r="CL8" i="7"/>
  <c r="EG8" i="7"/>
  <c r="FJ8" i="7"/>
  <c r="BI7" i="7"/>
  <c r="DQ7" i="7"/>
  <c r="AF7" i="7"/>
  <c r="CY7" i="7"/>
  <c r="AU6" i="7"/>
  <c r="DP8" i="7"/>
  <c r="DI7" i="7"/>
  <c r="CJ7" i="7"/>
  <c r="ES8" i="7"/>
  <c r="CQ7" i="7"/>
  <c r="AI8" i="7"/>
  <c r="BJ6" i="7"/>
  <c r="CU7" i="7"/>
  <c r="DH8" i="7"/>
  <c r="DA7" i="7"/>
  <c r="FD7" i="7"/>
  <c r="EK8" i="7"/>
  <c r="FC7" i="7"/>
  <c r="FG8" i="7"/>
  <c r="EP8" i="7"/>
  <c r="DI8" i="7"/>
  <c r="CE7" i="7"/>
  <c r="U6" i="7"/>
  <c r="EV6" i="7"/>
  <c r="FT8" i="7"/>
  <c r="CR8" i="7"/>
  <c r="AF8" i="7"/>
  <c r="FE7" i="7"/>
  <c r="CK7" i="7"/>
  <c r="Y7" i="7"/>
  <c r="AW6" i="7"/>
  <c r="EV7" i="7"/>
  <c r="BT7" i="7"/>
  <c r="H7" i="7"/>
  <c r="EC8" i="7"/>
  <c r="BA8" i="7"/>
  <c r="EU7" i="7"/>
  <c r="CA7" i="7"/>
  <c r="G7" i="7"/>
  <c r="EY8" i="7"/>
  <c r="CE8" i="7"/>
  <c r="S8" i="7"/>
  <c r="DO6" i="7"/>
  <c r="W6" i="7"/>
  <c r="EH8" i="7"/>
  <c r="AX8" i="7"/>
  <c r="DV6" i="7"/>
  <c r="AT6" i="7"/>
  <c r="FM8" i="7"/>
  <c r="DA8" i="7"/>
  <c r="AG8" i="7"/>
  <c r="EQ7" i="7"/>
  <c r="BW7" i="7"/>
  <c r="K7" i="7"/>
  <c r="DE6" i="7"/>
  <c r="M6" i="7"/>
  <c r="DL7" i="7"/>
  <c r="AJ7" i="7"/>
  <c r="BH6" i="7"/>
  <c r="CH8" i="7"/>
  <c r="EN6" i="7"/>
  <c r="BD6" i="7"/>
  <c r="FI7" i="7"/>
  <c r="CO7" i="7"/>
  <c r="BL8" i="7"/>
  <c r="FI8" i="7"/>
  <c r="FJ7" i="7"/>
  <c r="ET7" i="7"/>
  <c r="ED7" i="7"/>
  <c r="DV7" i="7"/>
  <c r="DF7" i="7"/>
  <c r="CX7" i="7"/>
  <c r="CP7" i="7"/>
  <c r="CH7" i="7"/>
  <c r="BR7" i="7"/>
  <c r="BJ7" i="7"/>
  <c r="BB7" i="7"/>
  <c r="AT7" i="7"/>
  <c r="AD7" i="7"/>
  <c r="V7" i="7"/>
  <c r="N7" i="7"/>
  <c r="F7" i="7"/>
  <c r="FR7" i="7"/>
  <c r="FB7" i="7"/>
  <c r="DN7" i="7"/>
  <c r="AL7" i="7"/>
  <c r="CL7" i="7"/>
  <c r="AX7" i="7"/>
  <c r="FN7" i="7"/>
  <c r="DZ7" i="7"/>
  <c r="Z7" i="7"/>
  <c r="EP7" i="7"/>
  <c r="DB7" i="7"/>
  <c r="CD7" i="7"/>
  <c r="AP7" i="7"/>
  <c r="FF7" i="7"/>
  <c r="BF7" i="7"/>
  <c r="AH7" i="7"/>
  <c r="EX7" i="7"/>
  <c r="DJ7" i="7"/>
  <c r="BV7" i="7"/>
  <c r="J7" i="7"/>
  <c r="DU7" i="7"/>
  <c r="BD8" i="7"/>
  <c r="AW7" i="7"/>
  <c r="CR7" i="7"/>
  <c r="FF8" i="7"/>
  <c r="FU7" i="7"/>
  <c r="FL7" i="7"/>
  <c r="BY8" i="7"/>
  <c r="W7" i="7"/>
  <c r="DC8" i="7"/>
  <c r="EX8" i="7"/>
  <c r="BV8" i="7"/>
  <c r="DQ8" i="7"/>
  <c r="FM7" i="7"/>
  <c r="BU6" i="7"/>
  <c r="CB7" i="7"/>
  <c r="BI8" i="7"/>
  <c r="O7" i="7"/>
  <c r="CU8" i="7"/>
  <c r="AE6" i="7"/>
  <c r="ED6" i="7"/>
  <c r="FU8" i="7"/>
  <c r="EY7" i="7"/>
  <c r="DM6" i="7"/>
  <c r="DT7" i="7"/>
  <c r="CX8" i="7"/>
  <c r="FL8" i="7"/>
  <c r="CJ8" i="7"/>
  <c r="X8" i="7"/>
  <c r="EW7" i="7"/>
  <c r="CC7" i="7"/>
  <c r="Q7" i="7"/>
  <c r="Y6" i="7"/>
  <c r="EN7" i="7"/>
  <c r="BL7" i="7"/>
  <c r="BQ8" i="7"/>
  <c r="DU8" i="7"/>
  <c r="AS8" i="7"/>
  <c r="EM7" i="7"/>
  <c r="BK7" i="7"/>
  <c r="FE6" i="7"/>
  <c r="EQ8" i="7"/>
  <c r="BW8" i="7"/>
  <c r="K8" i="7"/>
  <c r="DG6" i="7"/>
  <c r="O6" i="7"/>
  <c r="DZ8" i="7"/>
  <c r="AP8" i="7"/>
  <c r="DN6" i="7"/>
  <c r="AL6" i="7"/>
  <c r="FE8" i="7"/>
  <c r="CK8" i="7"/>
  <c r="Y8" i="7"/>
  <c r="EI7" i="7"/>
  <c r="BO7" i="7"/>
  <c r="FQ6" i="7"/>
  <c r="CG6" i="7"/>
  <c r="FU6" i="7"/>
  <c r="DD7" i="7"/>
  <c r="AB7" i="7"/>
  <c r="AR6" i="7"/>
  <c r="BJ8" i="7"/>
  <c r="DX6" i="7"/>
  <c r="AV6" i="7"/>
  <c r="ES7" i="7"/>
  <c r="CG7" i="7"/>
  <c r="U7" i="7"/>
  <c r="EN8" i="7"/>
  <c r="CO8" i="7"/>
  <c r="AM7" i="7"/>
  <c r="AY8" i="7"/>
  <c r="FN8" i="7"/>
  <c r="DK7" i="7"/>
  <c r="ER7" i="7"/>
  <c r="N8" i="7"/>
  <c r="CG8" i="7"/>
  <c r="DK8" i="7"/>
  <c r="J8" i="7"/>
  <c r="AV8" i="7"/>
  <c r="CC6" i="7"/>
  <c r="X7" i="7"/>
  <c r="FK7" i="7"/>
  <c r="FO8" i="7"/>
  <c r="AM6" i="7"/>
  <c r="ET6" i="7"/>
  <c r="FG7" i="7"/>
  <c r="AN8" i="7"/>
  <c r="AG7" i="7"/>
  <c r="P7" i="7"/>
  <c r="CI7" i="7"/>
  <c r="AA8" i="7"/>
  <c r="BF8" i="7"/>
  <c r="BB6" i="7"/>
  <c r="AO8" i="7"/>
  <c r="S7" i="7"/>
  <c r="AR7" i="7"/>
  <c r="BT6" i="7"/>
  <c r="FD8" i="7"/>
  <c r="CB8" i="7"/>
  <c r="P8" i="7"/>
  <c r="EO7" i="7"/>
  <c r="BU7" i="7"/>
  <c r="I7" i="7"/>
  <c r="I6" i="7"/>
  <c r="DX7" i="7"/>
  <c r="BD7" i="7"/>
  <c r="AG6" i="7"/>
  <c r="DM8" i="7"/>
  <c r="AK8" i="7"/>
  <c r="DW7" i="7"/>
  <c r="BC7" i="7"/>
  <c r="EW6" i="7"/>
  <c r="EI8" i="7"/>
  <c r="BO8" i="7"/>
  <c r="FS6" i="7"/>
  <c r="CQ6" i="7"/>
  <c r="G6" i="7"/>
  <c r="DJ8" i="7"/>
  <c r="AH8" i="7"/>
  <c r="DF6" i="7"/>
  <c r="AD6" i="7"/>
  <c r="EW8" i="7"/>
  <c r="CC8" i="7"/>
  <c r="Q8" i="7"/>
  <c r="EA7" i="7"/>
  <c r="BG7" i="7"/>
  <c r="FI6" i="7"/>
  <c r="BY6" i="7"/>
  <c r="FP7" i="7"/>
  <c r="CN7" i="7"/>
  <c r="T7" i="7"/>
  <c r="AB6" i="7"/>
  <c r="AL8" i="7"/>
  <c r="DP6" i="7"/>
  <c r="AN6" i="7"/>
  <c r="EK7" i="7"/>
  <c r="BY7" i="7"/>
  <c r="M7" i="7"/>
  <c r="ES8" i="6"/>
  <c r="BQ8" i="6"/>
  <c r="DS8" i="6"/>
  <c r="EX8" i="6"/>
  <c r="AP8" i="6"/>
  <c r="FU8" i="6"/>
  <c r="CC8" i="6"/>
  <c r="BL8" i="6"/>
  <c r="EP8" i="6"/>
  <c r="AH8" i="6"/>
  <c r="FM8" i="6"/>
  <c r="BU8" i="6"/>
  <c r="AF8" i="6"/>
  <c r="BG8" i="6"/>
  <c r="CU8" i="6"/>
  <c r="EH8" i="6"/>
  <c r="FE8" i="6"/>
  <c r="AO8" i="6"/>
  <c r="FD8" i="6"/>
  <c r="X8" i="6"/>
  <c r="DN8" i="6"/>
  <c r="CS8" i="6"/>
  <c r="EW8" i="6"/>
  <c r="P8" i="6"/>
  <c r="DF8" i="6"/>
  <c r="EJ6" i="6"/>
  <c r="BB8" i="6"/>
  <c r="EJ8" i="6"/>
  <c r="EL8" i="6"/>
  <c r="DC8" i="6"/>
  <c r="BA8" i="6"/>
  <c r="DU8" i="6"/>
  <c r="DX8" i="6"/>
  <c r="AG8" i="6"/>
  <c r="U8" i="6"/>
  <c r="Y8" i="6"/>
  <c r="AV6" i="6"/>
  <c r="FJ6" i="6"/>
  <c r="BL6" i="6"/>
  <c r="FN6" i="6"/>
  <c r="FD6" i="6"/>
  <c r="CO6" i="6"/>
  <c r="BC6" i="6"/>
  <c r="FG6" i="6"/>
  <c r="FB6" i="6"/>
  <c r="CI6" i="6"/>
  <c r="BA6" i="6"/>
  <c r="EB6" i="6"/>
  <c r="DJ6" i="6"/>
  <c r="FR6" i="6"/>
  <c r="EZ6" i="6"/>
  <c r="DQ6" i="6"/>
  <c r="AC6" i="6"/>
  <c r="CY6" i="6"/>
  <c r="BR6" i="6"/>
  <c r="CO8" i="6"/>
  <c r="M8" i="6"/>
  <c r="AO6" i="6"/>
  <c r="FO8" i="6"/>
  <c r="AA8" i="6"/>
  <c r="BV8" i="6"/>
  <c r="BB6" i="6"/>
  <c r="DI8" i="6"/>
  <c r="Q8" i="6"/>
  <c r="CE7" i="6"/>
  <c r="FI6" i="6"/>
  <c r="CJ8" i="6"/>
  <c r="EW7" i="6"/>
  <c r="BE7" i="6"/>
  <c r="ER7" i="6"/>
  <c r="CF6" i="6"/>
  <c r="DH6" i="6"/>
  <c r="BI7" i="6"/>
  <c r="BS8" i="6"/>
  <c r="EE7" i="6"/>
  <c r="BI8" i="6"/>
  <c r="DK8" i="6"/>
  <c r="EC8" i="6"/>
  <c r="DZ8" i="6"/>
  <c r="DM8" i="6"/>
  <c r="DJ8" i="6"/>
  <c r="DH8" i="6"/>
  <c r="CG8" i="6"/>
  <c r="AG6" i="6"/>
  <c r="FG8" i="6"/>
  <c r="S8" i="6"/>
  <c r="BF8" i="6"/>
  <c r="AT6" i="6"/>
  <c r="DA8" i="6"/>
  <c r="I8" i="6"/>
  <c r="BW7" i="6"/>
  <c r="DE6" i="6"/>
  <c r="CB8" i="6"/>
  <c r="EO7" i="6"/>
  <c r="AW7" i="6"/>
  <c r="EJ7" i="6"/>
  <c r="BX6" i="6"/>
  <c r="FQ7" i="6"/>
  <c r="CZ8" i="6"/>
  <c r="CW6" i="6"/>
  <c r="EK8" i="6"/>
  <c r="AC8" i="6"/>
  <c r="CE8" i="6"/>
  <c r="AI8" i="6"/>
  <c r="EO8" i="6"/>
  <c r="H8" i="6"/>
  <c r="FA8" i="6"/>
  <c r="BY8" i="6"/>
  <c r="Y6" i="6"/>
  <c r="EA8" i="6"/>
  <c r="K8" i="6"/>
  <c r="AX8" i="6"/>
  <c r="AL6" i="6"/>
  <c r="CK8" i="6"/>
  <c r="R7" i="6"/>
  <c r="EH7" i="6"/>
  <c r="CM7" i="6"/>
  <c r="BS7" i="6"/>
  <c r="AZ7" i="6"/>
  <c r="CZ7" i="6"/>
  <c r="FH7" i="6"/>
  <c r="BO7" i="6"/>
  <c r="CG6" i="6"/>
  <c r="BT8" i="6"/>
  <c r="Q7" i="6"/>
  <c r="DD7" i="6"/>
  <c r="BP6" i="6"/>
  <c r="FI7" i="6"/>
  <c r="AK7" i="6"/>
  <c r="DC6" i="6"/>
  <c r="CM8" i="6"/>
  <c r="FC6" i="6"/>
  <c r="FE6" i="6"/>
  <c r="AW6" i="6"/>
  <c r="AU6" i="6"/>
  <c r="AE6" i="6"/>
  <c r="ET6" i="6"/>
  <c r="BJ6" i="6"/>
  <c r="DM6" i="6"/>
  <c r="U6" i="6"/>
  <c r="DT6" i="6"/>
  <c r="T6" i="6"/>
  <c r="FT6" i="6"/>
  <c r="CR6" i="6"/>
  <c r="DA6" i="6"/>
  <c r="FK6" i="6"/>
  <c r="DF6" i="6"/>
  <c r="BQ6" i="6"/>
  <c r="CN6" i="6"/>
  <c r="CQ6" i="6"/>
  <c r="BH6" i="6"/>
  <c r="CK6" i="6"/>
  <c r="I6" i="6"/>
  <c r="EU6" i="6"/>
  <c r="EY8" i="6"/>
  <c r="BW8" i="6"/>
  <c r="FV8" i="6"/>
  <c r="DB8" i="6"/>
  <c r="Z8" i="6"/>
  <c r="CX6" i="6"/>
  <c r="V6" i="6"/>
  <c r="EG8" i="6"/>
  <c r="BM8" i="6"/>
  <c r="FB7" i="6"/>
  <c r="DV7" i="6"/>
  <c r="DN7" i="6"/>
  <c r="CP7" i="6"/>
  <c r="BJ7" i="6"/>
  <c r="AL7" i="6"/>
  <c r="N7" i="6"/>
  <c r="FT7" i="6"/>
  <c r="FL7" i="6"/>
  <c r="FD7" i="6"/>
  <c r="EV7" i="6"/>
  <c r="EN7" i="6"/>
  <c r="DX7" i="6"/>
  <c r="DP7" i="6"/>
  <c r="DH7" i="6"/>
  <c r="CR7" i="6"/>
  <c r="CJ7" i="6"/>
  <c r="CB7" i="6"/>
  <c r="BT7" i="6"/>
  <c r="BL7" i="6"/>
  <c r="BD7" i="6"/>
  <c r="AV7" i="6"/>
  <c r="AN7" i="6"/>
  <c r="AF7" i="6"/>
  <c r="X7" i="6"/>
  <c r="P7" i="6"/>
  <c r="H7" i="6"/>
  <c r="CX7" i="6"/>
  <c r="BR7" i="6"/>
  <c r="AT7" i="6"/>
  <c r="V7" i="6"/>
  <c r="CH7" i="6"/>
  <c r="BB7" i="6"/>
  <c r="AD7" i="6"/>
  <c r="F7" i="6"/>
  <c r="FR7" i="6"/>
  <c r="FJ7" i="6"/>
  <c r="ET7" i="6"/>
  <c r="ED7" i="6"/>
  <c r="DF7" i="6"/>
  <c r="FN7" i="6"/>
  <c r="FF7" i="6"/>
  <c r="EP7" i="6"/>
  <c r="DZ7" i="6"/>
  <c r="CL7" i="6"/>
  <c r="AX7" i="6"/>
  <c r="DB7" i="6"/>
  <c r="Z7" i="6"/>
  <c r="CD7" i="6"/>
  <c r="AP7" i="6"/>
  <c r="EX7" i="6"/>
  <c r="BF7" i="6"/>
  <c r="ES7" i="6"/>
  <c r="EC7" i="6"/>
  <c r="DJ7" i="6"/>
  <c r="CO7" i="6"/>
  <c r="BX7" i="6"/>
  <c r="BA7" i="6"/>
  <c r="AH7" i="6"/>
  <c r="L7" i="6"/>
  <c r="BV7" i="6"/>
  <c r="J7" i="6"/>
  <c r="DK7" i="6"/>
  <c r="AQ7" i="6"/>
  <c r="EK6" i="6"/>
  <c r="BI6" i="6"/>
  <c r="FT8" i="6"/>
  <c r="BD8" i="6"/>
  <c r="FU7" i="6"/>
  <c r="DI7" i="6"/>
  <c r="AO7" i="6"/>
  <c r="AM6" i="6"/>
  <c r="EB7" i="6"/>
  <c r="AR7" i="6"/>
  <c r="AR6" i="6"/>
  <c r="CH8" i="6"/>
  <c r="DE7" i="6"/>
  <c r="AC7" i="6"/>
  <c r="DK6" i="6"/>
  <c r="FV6" i="6"/>
  <c r="EY6" i="6"/>
  <c r="BW6" i="6"/>
  <c r="BG6" i="6"/>
  <c r="AQ6" i="6"/>
  <c r="AA6" i="6"/>
  <c r="K6" i="6"/>
  <c r="EX6" i="6"/>
  <c r="EA6" i="6"/>
  <c r="CL6" i="6"/>
  <c r="BV6" i="6"/>
  <c r="BF6" i="6"/>
  <c r="AP6" i="6"/>
  <c r="Z6" i="6"/>
  <c r="J6" i="6"/>
  <c r="EV6" i="6"/>
  <c r="DZ6" i="6"/>
  <c r="CJ6" i="6"/>
  <c r="BT6" i="6"/>
  <c r="BD6" i="6"/>
  <c r="AN6" i="6"/>
  <c r="X6" i="6"/>
  <c r="H6" i="6"/>
  <c r="EQ6" i="6"/>
  <c r="DX6" i="6"/>
  <c r="DB6" i="6"/>
  <c r="FL6" i="6"/>
  <c r="EP6" i="6"/>
  <c r="DS6" i="6"/>
  <c r="CE6" i="6"/>
  <c r="BO6" i="6"/>
  <c r="AY6" i="6"/>
  <c r="AI6" i="6"/>
  <c r="S6" i="6"/>
  <c r="EN6" i="6"/>
  <c r="DR6" i="6"/>
  <c r="CU6" i="6"/>
  <c r="CD6" i="6"/>
  <c r="AX6" i="6"/>
  <c r="AH6" i="6"/>
  <c r="FF6" i="6"/>
  <c r="EI6" i="6"/>
  <c r="CT6" i="6"/>
  <c r="Q6" i="6"/>
  <c r="DO6" i="6"/>
  <c r="AD6" i="6"/>
  <c r="ES6" i="6"/>
  <c r="DD6" i="6"/>
  <c r="FQ8" i="6"/>
  <c r="DE8" i="6"/>
  <c r="AS8" i="6"/>
  <c r="CC6" i="6"/>
  <c r="AY8" i="6"/>
  <c r="DW6" i="6"/>
  <c r="EQ8" i="6"/>
  <c r="BO8" i="6"/>
  <c r="FN8" i="6"/>
  <c r="CL8" i="6"/>
  <c r="R8" i="6"/>
  <c r="CP6" i="6"/>
  <c r="N6" i="6"/>
  <c r="DY8" i="6"/>
  <c r="BE8" i="6"/>
  <c r="FO7" i="6"/>
  <c r="DC7" i="6"/>
  <c r="AI7" i="6"/>
  <c r="EC6" i="6"/>
  <c r="AS6" i="6"/>
  <c r="FL8" i="6"/>
  <c r="AV8" i="6"/>
  <c r="FM7" i="6"/>
  <c r="DA7" i="6"/>
  <c r="AG7" i="6"/>
  <c r="G6" i="6"/>
  <c r="DT7" i="6"/>
  <c r="AJ7" i="6"/>
  <c r="AJ6" i="6"/>
  <c r="AF6" i="6"/>
  <c r="CW7" i="6"/>
  <c r="U7" i="6"/>
  <c r="CB6" i="6"/>
  <c r="FH8" i="6"/>
  <c r="EZ8" i="6"/>
  <c r="ER8" i="6"/>
  <c r="EB8" i="6"/>
  <c r="DT8" i="6"/>
  <c r="DL8" i="6"/>
  <c r="DD8" i="6"/>
  <c r="CN8" i="6"/>
  <c r="CF8" i="6"/>
  <c r="BX8" i="6"/>
  <c r="BP8" i="6"/>
  <c r="BH8" i="6"/>
  <c r="AZ8" i="6"/>
  <c r="AR8" i="6"/>
  <c r="AJ8" i="6"/>
  <c r="AB8" i="6"/>
  <c r="T8" i="6"/>
  <c r="L8" i="6"/>
  <c r="FP8" i="6"/>
  <c r="FS8" i="6"/>
  <c r="EM8" i="6"/>
  <c r="BC8" i="6"/>
  <c r="W8" i="6"/>
  <c r="DG8" i="6"/>
  <c r="FK8" i="6"/>
  <c r="CA8" i="6"/>
  <c r="AU8" i="6"/>
  <c r="O8" i="6"/>
  <c r="FJ8" i="6"/>
  <c r="EE8" i="6"/>
  <c r="CY8" i="6"/>
  <c r="AT8" i="6"/>
  <c r="N8" i="6"/>
  <c r="FC8" i="6"/>
  <c r="ED8" i="6"/>
  <c r="CX8" i="6"/>
  <c r="AM8" i="6"/>
  <c r="G8" i="6"/>
  <c r="FB8" i="6"/>
  <c r="DW8" i="6"/>
  <c r="BR8" i="6"/>
  <c r="AL8" i="6"/>
  <c r="F8" i="6"/>
  <c r="EU8" i="6"/>
  <c r="DV8" i="6"/>
  <c r="CQ8" i="6"/>
  <c r="BK8" i="6"/>
  <c r="AE8" i="6"/>
  <c r="ET8" i="6"/>
  <c r="DO8" i="6"/>
  <c r="CP8" i="6"/>
  <c r="BJ8" i="6"/>
  <c r="AD8" i="6"/>
  <c r="FI8" i="6"/>
  <c r="CW8" i="6"/>
  <c r="AK8" i="6"/>
  <c r="FU6" i="6"/>
  <c r="BU6" i="6"/>
  <c r="CA6" i="6"/>
  <c r="BK6" i="6"/>
  <c r="EI8" i="6"/>
  <c r="AQ8" i="6"/>
  <c r="FF8" i="6"/>
  <c r="CD8" i="6"/>
  <c r="J8" i="6"/>
  <c r="CH6" i="6"/>
  <c r="CR8" i="6"/>
  <c r="DQ8" i="6"/>
  <c r="AW8" i="6"/>
  <c r="FG7" i="6"/>
  <c r="CU7" i="6"/>
  <c r="AA7" i="6"/>
  <c r="DU6" i="6"/>
  <c r="AK6" i="6"/>
  <c r="EV8" i="6"/>
  <c r="AN8" i="6"/>
  <c r="FE7" i="6"/>
  <c r="CK7" i="6"/>
  <c r="Y7" i="6"/>
  <c r="DP8" i="6"/>
  <c r="DL7" i="6"/>
  <c r="AB7" i="6"/>
  <c r="AB6" i="6"/>
  <c r="V8" i="6"/>
  <c r="P6" i="6"/>
  <c r="CG7" i="6"/>
  <c r="M7" i="6"/>
  <c r="DQ8" i="5"/>
  <c r="BD8" i="5"/>
  <c r="DI8" i="5"/>
  <c r="AV8" i="5"/>
  <c r="AZ8" i="5"/>
  <c r="BO8" i="5"/>
  <c r="R8" i="5"/>
  <c r="BQ6" i="5"/>
  <c r="DL8" i="5"/>
  <c r="DY6" i="5"/>
  <c r="EY8" i="5"/>
  <c r="BG8" i="5"/>
  <c r="CJ6" i="5"/>
  <c r="DZ8" i="5"/>
  <c r="EM6" i="5"/>
  <c r="DE8" i="5"/>
  <c r="BY6" i="5"/>
  <c r="FT8" i="5"/>
  <c r="EC8" i="5"/>
  <c r="U8" i="5"/>
  <c r="DT8" i="5"/>
  <c r="FO8" i="5"/>
  <c r="DH6" i="5"/>
  <c r="DM8" i="5"/>
  <c r="Q8" i="5"/>
  <c r="DI6" i="5"/>
  <c r="AY8" i="5"/>
  <c r="CB6" i="5"/>
  <c r="DB8" i="5"/>
  <c r="DO6" i="5"/>
  <c r="CW8" i="5"/>
  <c r="FU8" i="5"/>
  <c r="FD8" i="5"/>
  <c r="EB8" i="5"/>
  <c r="CE8" i="5"/>
  <c r="Z8" i="5"/>
  <c r="AO8" i="5"/>
  <c r="AG8" i="5"/>
  <c r="AR8" i="5"/>
  <c r="FE6" i="5"/>
  <c r="I8" i="5"/>
  <c r="AB8" i="5"/>
  <c r="CN8" i="5"/>
  <c r="T8" i="5"/>
  <c r="FP8" i="5"/>
  <c r="CF8" i="5"/>
  <c r="L8" i="5"/>
  <c r="DA6" i="5"/>
  <c r="EI8" i="5"/>
  <c r="AQ8" i="5"/>
  <c r="BT6" i="5"/>
  <c r="CL8" i="5"/>
  <c r="DG6" i="5"/>
  <c r="DR6" i="5"/>
  <c r="U6" i="5"/>
  <c r="EO8" i="5"/>
  <c r="CR8" i="5"/>
  <c r="DX8" i="5"/>
  <c r="DR8" i="5"/>
  <c r="CX6" i="5"/>
  <c r="M6" i="5"/>
  <c r="BJ6" i="5"/>
  <c r="EW6" i="5"/>
  <c r="AO6" i="5"/>
  <c r="BW8" i="5"/>
  <c r="K8" i="5"/>
  <c r="CR6" i="5"/>
  <c r="X6" i="5"/>
  <c r="DJ8" i="5"/>
  <c r="AH8" i="5"/>
  <c r="DW6" i="5"/>
  <c r="AE6" i="5"/>
  <c r="DU8" i="5"/>
  <c r="DB6" i="5"/>
  <c r="DN6" i="5"/>
  <c r="BY8" i="5"/>
  <c r="M8" i="5"/>
  <c r="BB6" i="5"/>
  <c r="V6" i="5"/>
  <c r="EG8" i="5"/>
  <c r="Y8" i="5"/>
  <c r="CB8" i="5"/>
  <c r="CP6" i="5"/>
  <c r="FS6" i="5"/>
  <c r="G6" i="5"/>
  <c r="BF6" i="5"/>
  <c r="FQ6" i="5"/>
  <c r="I6" i="5"/>
  <c r="EN6" i="5"/>
  <c r="BD6" i="5"/>
  <c r="FK6" i="5"/>
  <c r="CA6" i="5"/>
  <c r="FC8" i="5"/>
  <c r="DO8" i="5"/>
  <c r="BC8" i="5"/>
  <c r="N8" i="5"/>
  <c r="FS8" i="5"/>
  <c r="FB8" i="5"/>
  <c r="DN8" i="5"/>
  <c r="CQ8" i="5"/>
  <c r="BB8" i="5"/>
  <c r="AE8" i="5"/>
  <c r="FR8" i="5"/>
  <c r="EE8" i="5"/>
  <c r="CP8" i="5"/>
  <c r="AD8" i="5"/>
  <c r="DV8" i="5"/>
  <c r="CY8" i="5"/>
  <c r="BJ8" i="5"/>
  <c r="AM8" i="5"/>
  <c r="EM8" i="5"/>
  <c r="CX8" i="5"/>
  <c r="CA8" i="5"/>
  <c r="AL8" i="5"/>
  <c r="O8" i="5"/>
  <c r="BL8" i="5"/>
  <c r="FK8" i="5"/>
  <c r="DW8" i="5"/>
  <c r="W8" i="5"/>
  <c r="G8" i="5"/>
  <c r="FJ8" i="5"/>
  <c r="DG8" i="5"/>
  <c r="BR8" i="5"/>
  <c r="V8" i="5"/>
  <c r="DF8" i="5"/>
  <c r="BK8" i="5"/>
  <c r="EV8" i="5"/>
  <c r="EU8" i="5"/>
  <c r="F8" i="5"/>
  <c r="ET8" i="5"/>
  <c r="CJ8" i="5"/>
  <c r="AU8" i="5"/>
  <c r="AT8" i="5"/>
  <c r="ED8" i="5"/>
  <c r="CH8" i="5"/>
  <c r="AN8" i="5"/>
  <c r="FA8" i="5"/>
  <c r="CO8" i="5"/>
  <c r="AP6" i="5"/>
  <c r="AS8" i="5"/>
  <c r="ET6" i="5"/>
  <c r="FF8" i="5"/>
  <c r="AW8" i="5"/>
  <c r="DE6" i="5"/>
  <c r="FM8" i="5"/>
  <c r="DA8" i="5"/>
  <c r="EN8" i="5"/>
  <c r="AF8" i="5"/>
  <c r="DM6" i="5"/>
  <c r="CT6" i="5"/>
  <c r="FW7" i="5"/>
  <c r="CQ6" i="5"/>
  <c r="AK6" i="5"/>
  <c r="EK6" i="5"/>
  <c r="DZ6" i="5"/>
  <c r="CC6" i="5"/>
  <c r="DC8" i="5"/>
  <c r="AI8" i="5"/>
  <c r="DX6" i="5"/>
  <c r="AV6" i="5"/>
  <c r="EP8" i="5"/>
  <c r="BF8" i="5"/>
  <c r="FC6" i="5"/>
  <c r="BK6" i="5"/>
  <c r="ES8" i="5"/>
  <c r="CG8" i="5"/>
  <c r="Z6" i="5"/>
  <c r="EC6" i="5"/>
  <c r="AK8" i="5"/>
  <c r="CH6" i="5"/>
  <c r="EX8" i="5"/>
  <c r="BU8" i="5"/>
  <c r="FE8" i="5"/>
  <c r="CK8" i="5"/>
  <c r="DP8" i="5"/>
  <c r="P8" i="5"/>
  <c r="AS6" i="5"/>
  <c r="DV6" i="5"/>
  <c r="ER6" i="5"/>
  <c r="DL6" i="5"/>
  <c r="CF6" i="5"/>
  <c r="BP6" i="5"/>
  <c r="AJ6" i="5"/>
  <c r="T6" i="5"/>
  <c r="DT6" i="5"/>
  <c r="DD6" i="5"/>
  <c r="CN6" i="5"/>
  <c r="BX6" i="5"/>
  <c r="BH6" i="5"/>
  <c r="AR6" i="5"/>
  <c r="AB6" i="5"/>
  <c r="L6" i="5"/>
  <c r="EY6" i="5"/>
  <c r="EI6" i="5"/>
  <c r="DS6" i="5"/>
  <c r="BW6" i="5"/>
  <c r="BG6" i="5"/>
  <c r="AQ6" i="5"/>
  <c r="AA6" i="5"/>
  <c r="K6" i="5"/>
  <c r="EA6" i="5"/>
  <c r="CU6" i="5"/>
  <c r="S6" i="5"/>
  <c r="EQ6" i="5"/>
  <c r="DK6" i="5"/>
  <c r="AY6" i="5"/>
  <c r="CE6" i="5"/>
  <c r="EP6" i="5"/>
  <c r="AX6" i="5"/>
  <c r="CD6" i="5"/>
  <c r="AT6" i="5"/>
  <c r="AI6" i="5"/>
  <c r="BO6" i="5"/>
  <c r="AH6" i="5"/>
  <c r="CK6" i="5"/>
  <c r="DD8" i="5"/>
  <c r="AJ8" i="5"/>
  <c r="FU6" i="5"/>
  <c r="BU6" i="5"/>
  <c r="FG8" i="5"/>
  <c r="CU8" i="5"/>
  <c r="AA8" i="5"/>
  <c r="DP6" i="5"/>
  <c r="AN6" i="5"/>
  <c r="EH8" i="5"/>
  <c r="AX8" i="5"/>
  <c r="EU6" i="5"/>
  <c r="AU6" i="5"/>
  <c r="EK8" i="5"/>
  <c r="EX6" i="5"/>
  <c r="J6" i="5"/>
  <c r="BI6" i="5"/>
  <c r="AC8" i="5"/>
  <c r="BM8" i="5"/>
  <c r="J8" i="5"/>
  <c r="ED6" i="5"/>
  <c r="EW8" i="5"/>
  <c r="CC8" i="5"/>
  <c r="DH8" i="5"/>
  <c r="H8" i="5"/>
  <c r="FL8" i="5"/>
  <c r="N6" i="5"/>
  <c r="AD6" i="5"/>
  <c r="BK7" i="3"/>
  <c r="FT6" i="3"/>
  <c r="CR6" i="3"/>
  <c r="X6" i="3"/>
  <c r="AW6" i="3"/>
  <c r="ET7" i="3"/>
  <c r="CH7" i="3"/>
  <c r="F7" i="3"/>
  <c r="DG6" i="3"/>
  <c r="W6" i="3"/>
  <c r="BM6" i="3"/>
  <c r="DT8" i="3"/>
  <c r="AZ8" i="3"/>
  <c r="ET6" i="3"/>
  <c r="BJ6" i="3"/>
  <c r="ES6" i="3"/>
  <c r="DA6" i="3"/>
  <c r="DK8" i="3"/>
  <c r="AY8" i="3"/>
  <c r="U6" i="3"/>
  <c r="CN6" i="3"/>
  <c r="AB6" i="3"/>
  <c r="P7" i="3"/>
  <c r="DZ7" i="3"/>
  <c r="AP7" i="3"/>
  <c r="EQ6" i="3"/>
  <c r="BW6" i="3"/>
  <c r="FM7" i="3"/>
  <c r="CC7" i="3"/>
  <c r="Q7" i="3"/>
  <c r="AF7" i="3"/>
  <c r="FC8" i="3"/>
  <c r="CQ8" i="3"/>
  <c r="W8" i="3"/>
  <c r="DP7" i="3"/>
  <c r="CJ6" i="3"/>
  <c r="Q6" i="3"/>
  <c r="BB6" i="3"/>
  <c r="EW6" i="3"/>
  <c r="CF6" i="3"/>
  <c r="T6" i="3"/>
  <c r="CS6" i="3"/>
  <c r="DJ7" i="3"/>
  <c r="AH7" i="3"/>
  <c r="EI6" i="3"/>
  <c r="BO6" i="3"/>
  <c r="FE7" i="3"/>
  <c r="BU7" i="3"/>
  <c r="I7" i="3"/>
  <c r="EO6" i="3"/>
  <c r="EU8" i="3"/>
  <c r="CA8" i="3"/>
  <c r="O8" i="3"/>
  <c r="CZ7" i="3"/>
  <c r="P6" i="3"/>
  <c r="O6" i="3"/>
  <c r="ED6" i="3"/>
  <c r="FQ8" i="3"/>
  <c r="G6" i="3"/>
  <c r="DV6" i="3"/>
  <c r="AT6" i="3"/>
  <c r="AI8" i="3"/>
  <c r="FP6" i="3"/>
  <c r="BX6" i="3"/>
  <c r="L6" i="3"/>
  <c r="AO6" i="3"/>
  <c r="DB7" i="3"/>
  <c r="Z7" i="3"/>
  <c r="EA6" i="3"/>
  <c r="BG6" i="3"/>
  <c r="EW7" i="3"/>
  <c r="BM7" i="3"/>
  <c r="G8" i="3"/>
  <c r="DY6" i="3"/>
  <c r="EM8" i="3"/>
  <c r="BS8" i="3"/>
  <c r="FT7" i="3"/>
  <c r="AA7" i="3"/>
  <c r="EY7" i="3"/>
  <c r="AI7" i="3"/>
  <c r="EQ7" i="3"/>
  <c r="S7" i="3"/>
  <c r="FO7" i="3"/>
  <c r="K7" i="3"/>
  <c r="AQ7" i="3"/>
  <c r="AY7" i="3"/>
  <c r="BG7" i="3"/>
  <c r="BO7" i="3"/>
  <c r="BW7" i="3"/>
  <c r="CE7" i="3"/>
  <c r="CM7" i="3"/>
  <c r="DC7" i="3"/>
  <c r="DK7" i="3"/>
  <c r="EA7" i="3"/>
  <c r="L7" i="3"/>
  <c r="T7" i="3"/>
  <c r="AB7" i="3"/>
  <c r="AJ7" i="3"/>
  <c r="AR7" i="3"/>
  <c r="AZ7" i="3"/>
  <c r="BH7" i="3"/>
  <c r="BP7" i="3"/>
  <c r="BX7" i="3"/>
  <c r="CF7" i="3"/>
  <c r="CN7" i="3"/>
  <c r="DD7" i="3"/>
  <c r="DL7" i="3"/>
  <c r="DT7" i="3"/>
  <c r="EB7" i="3"/>
  <c r="EJ7" i="3"/>
  <c r="ER7" i="3"/>
  <c r="EZ7" i="3"/>
  <c r="FH7" i="3"/>
  <c r="FP7" i="3"/>
  <c r="M7" i="3"/>
  <c r="U7" i="3"/>
  <c r="AC7" i="3"/>
  <c r="AK7" i="3"/>
  <c r="AS7" i="3"/>
  <c r="BA7" i="3"/>
  <c r="BI7" i="3"/>
  <c r="BQ7" i="3"/>
  <c r="BY7" i="3"/>
  <c r="CG7" i="3"/>
  <c r="CO7" i="3"/>
  <c r="CW7" i="3"/>
  <c r="DE7" i="3"/>
  <c r="DM7" i="3"/>
  <c r="DU7" i="3"/>
  <c r="EC7" i="3"/>
  <c r="EK7" i="3"/>
  <c r="ES7" i="3"/>
  <c r="FI7" i="3"/>
  <c r="FQ7" i="3"/>
  <c r="CU7" i="3"/>
  <c r="DS7" i="3"/>
  <c r="EI7" i="3"/>
  <c r="FG7" i="3"/>
  <c r="FL6" i="3"/>
  <c r="BJ7" i="3"/>
  <c r="DC8" i="3"/>
  <c r="DN6" i="3"/>
  <c r="CL7" i="3"/>
  <c r="EO7" i="3"/>
  <c r="BE7" i="3"/>
  <c r="DH7" i="3"/>
  <c r="DI6" i="3"/>
  <c r="EE8" i="3"/>
  <c r="BK8" i="3"/>
  <c r="FL7" i="3"/>
  <c r="BT7" i="3"/>
  <c r="BC7" i="3"/>
  <c r="EL7" i="3"/>
  <c r="AQ8" i="3"/>
  <c r="AL7" i="3"/>
  <c r="CC6" i="3"/>
  <c r="BD7" i="3"/>
  <c r="EE7" i="3"/>
  <c r="I6" i="3"/>
  <c r="CQ6" i="3"/>
  <c r="AR8" i="3"/>
  <c r="EC6" i="3"/>
  <c r="EL8" i="3"/>
  <c r="DO7" i="3"/>
  <c r="CB6" i="3"/>
  <c r="AC8" i="3"/>
  <c r="CA6" i="3"/>
  <c r="AJ8" i="3"/>
  <c r="FG8" i="3"/>
  <c r="FS7" i="3"/>
  <c r="EV6" i="3"/>
  <c r="FI8" i="3"/>
  <c r="DV7" i="3"/>
  <c r="BK6" i="3"/>
  <c r="AB8" i="3"/>
  <c r="EY8" i="3"/>
  <c r="EZ6" i="3"/>
  <c r="FN7" i="3"/>
  <c r="DS6" i="3"/>
  <c r="BB8" i="3"/>
  <c r="EN6" i="3"/>
  <c r="ES8" i="3"/>
  <c r="DN7" i="3"/>
  <c r="BI6" i="3"/>
  <c r="T8" i="3"/>
  <c r="BY6" i="3"/>
  <c r="S8" i="3"/>
  <c r="AY6" i="3"/>
  <c r="CD7" i="3"/>
  <c r="DK6" i="3"/>
  <c r="AW7" i="3"/>
  <c r="CR7" i="3"/>
  <c r="DW8" i="3"/>
  <c r="DN8" i="3"/>
  <c r="FC7" i="3"/>
  <c r="CQ7" i="3"/>
  <c r="W7" i="3"/>
  <c r="DX6" i="3"/>
  <c r="AV6" i="3"/>
  <c r="AK6" i="3"/>
  <c r="EK8" i="3"/>
  <c r="BQ8" i="3"/>
  <c r="FR7" i="3"/>
  <c r="DF7" i="3"/>
  <c r="AD7" i="3"/>
  <c r="EM6" i="3"/>
  <c r="AU6" i="3"/>
  <c r="AS6" i="3"/>
  <c r="ER8" i="3"/>
  <c r="BX8" i="3"/>
  <c r="L8" i="3"/>
  <c r="CX6" i="3"/>
  <c r="V6" i="3"/>
  <c r="BA6" i="3"/>
  <c r="EI8" i="3"/>
  <c r="BW8" i="3"/>
  <c r="K8" i="3"/>
  <c r="EB6" i="3"/>
  <c r="AZ6" i="3"/>
  <c r="AI6" i="3"/>
  <c r="EX7" i="3"/>
  <c r="BV7" i="3"/>
  <c r="FO6" i="3"/>
  <c r="DC6" i="3"/>
  <c r="FM6" i="3"/>
  <c r="DI7" i="3"/>
  <c r="AO7" i="3"/>
  <c r="CB7" i="3"/>
  <c r="Y6" i="3"/>
  <c r="DO8" i="3"/>
  <c r="AU8" i="3"/>
  <c r="EV7" i="3"/>
  <c r="AN7" i="3"/>
  <c r="FS6" i="3"/>
  <c r="DL8" i="3"/>
  <c r="FO8" i="3"/>
  <c r="BR8" i="3"/>
  <c r="AU7" i="3"/>
  <c r="H6" i="3"/>
  <c r="ED7" i="3"/>
  <c r="FK6" i="3"/>
  <c r="DD8" i="3"/>
  <c r="DM6" i="3"/>
  <c r="ED8" i="3"/>
  <c r="DG7" i="3"/>
  <c r="BT6" i="3"/>
  <c r="CG8" i="3"/>
  <c r="AT7" i="3"/>
  <c r="CG6" i="3"/>
  <c r="FH8" i="3"/>
  <c r="AL6" i="3"/>
  <c r="CM8" i="3"/>
  <c r="BP6" i="3"/>
  <c r="AQ6" i="3"/>
  <c r="FK7" i="3"/>
  <c r="AE7" i="3"/>
  <c r="BQ6" i="3"/>
  <c r="M8" i="3"/>
  <c r="BC6" i="3"/>
  <c r="CF8" i="3"/>
  <c r="AD6" i="3"/>
  <c r="CE8" i="3"/>
  <c r="BH6" i="3"/>
  <c r="J7" i="3"/>
  <c r="DY7" i="3"/>
  <c r="BC8" i="3"/>
  <c r="FR8" i="3"/>
  <c r="DF8" i="3"/>
  <c r="AL8" i="3"/>
  <c r="EU7" i="3"/>
  <c r="CA7" i="3"/>
  <c r="O7" i="3"/>
  <c r="DP6" i="3"/>
  <c r="AN6" i="3"/>
  <c r="H7" i="3"/>
  <c r="EC8" i="3"/>
  <c r="BI8" i="3"/>
  <c r="FJ7" i="3"/>
  <c r="CX7" i="3"/>
  <c r="V7" i="3"/>
  <c r="DW6" i="3"/>
  <c r="AM6" i="3"/>
  <c r="M6" i="3"/>
  <c r="EJ8" i="3"/>
  <c r="BP8" i="3"/>
  <c r="FJ6" i="3"/>
  <c r="CP6" i="3"/>
  <c r="N6" i="3"/>
  <c r="AC6" i="3"/>
  <c r="EA8" i="3"/>
  <c r="BO8" i="3"/>
  <c r="FQ6" i="3"/>
  <c r="DT6" i="3"/>
  <c r="AR6" i="3"/>
  <c r="AA6" i="3"/>
  <c r="EP7" i="3"/>
  <c r="BF7" i="3"/>
  <c r="FG6" i="3"/>
  <c r="CM6" i="3"/>
  <c r="DA7" i="3"/>
  <c r="AG7" i="3"/>
  <c r="BL7" i="3"/>
  <c r="FS8" i="3"/>
  <c r="DG8" i="3"/>
  <c r="EN7" i="3"/>
  <c r="X7" i="3"/>
  <c r="AP6" i="3"/>
  <c r="AH6" i="3"/>
  <c r="AX6" i="3"/>
  <c r="J6" i="3"/>
  <c r="EP6" i="3"/>
  <c r="CD6" i="3"/>
  <c r="CT6" i="3"/>
  <c r="DJ6" i="3"/>
  <c r="DZ6" i="3"/>
  <c r="EX6" i="3"/>
  <c r="FF6" i="3"/>
  <c r="Z6" i="3"/>
  <c r="BV6" i="3"/>
  <c r="CL6" i="3"/>
  <c r="DB6" i="3"/>
  <c r="DR6" i="3"/>
  <c r="FV6" i="3"/>
  <c r="BF6" i="3"/>
  <c r="DW7" i="3"/>
  <c r="BV8" i="3"/>
  <c r="DZ8" i="3"/>
  <c r="FF8" i="3"/>
  <c r="EV8" i="3"/>
  <c r="AH8" i="3"/>
  <c r="DB8" i="3"/>
  <c r="EX8" i="3"/>
  <c r="AP8" i="3"/>
  <c r="DJ8" i="3"/>
  <c r="AX8" i="3"/>
  <c r="FV8" i="3"/>
  <c r="H8" i="3"/>
  <c r="P8" i="3"/>
  <c r="X8" i="3"/>
  <c r="AF8" i="3"/>
  <c r="AN8" i="3"/>
  <c r="AV8" i="3"/>
  <c r="BD8" i="3"/>
  <c r="BL8" i="3"/>
  <c r="BT8" i="3"/>
  <c r="CB8" i="3"/>
  <c r="CJ8" i="3"/>
  <c r="CR8" i="3"/>
  <c r="CZ8" i="3"/>
  <c r="DH8" i="3"/>
  <c r="DP8" i="3"/>
  <c r="DX8" i="3"/>
  <c r="EN8" i="3"/>
  <c r="FD8" i="3"/>
  <c r="FL8" i="3"/>
  <c r="FT8" i="3"/>
  <c r="R8" i="3"/>
  <c r="EH8" i="3"/>
  <c r="I8" i="3"/>
  <c r="Q8" i="3"/>
  <c r="Y8" i="3"/>
  <c r="AG8" i="3"/>
  <c r="AO8" i="3"/>
  <c r="AW8" i="3"/>
  <c r="BE8" i="3"/>
  <c r="BM8" i="3"/>
  <c r="BU8" i="3"/>
  <c r="CC8" i="3"/>
  <c r="CK8" i="3"/>
  <c r="DA8" i="3"/>
  <c r="DI8" i="3"/>
  <c r="DQ8" i="3"/>
  <c r="DY8" i="3"/>
  <c r="EO8" i="3"/>
  <c r="EW8" i="3"/>
  <c r="FE8" i="3"/>
  <c r="FM8" i="3"/>
  <c r="FU8" i="3"/>
  <c r="Z8" i="3"/>
  <c r="BF8" i="3"/>
  <c r="CL8" i="3"/>
  <c r="EP8" i="3"/>
  <c r="J8" i="3"/>
  <c r="CD8" i="3"/>
  <c r="F8" i="3"/>
  <c r="FD6" i="3"/>
  <c r="CW8" i="3"/>
  <c r="BB7" i="3"/>
  <c r="FP8" i="3"/>
  <c r="CU8" i="3"/>
  <c r="BJ8" i="3"/>
  <c r="AM7" i="3"/>
  <c r="EK6" i="3"/>
  <c r="U8" i="3"/>
  <c r="FC6" i="3"/>
  <c r="CN8" i="3"/>
  <c r="DE6" i="3"/>
  <c r="AA8" i="3"/>
  <c r="CU6" i="3"/>
  <c r="R7" i="3"/>
  <c r="DV8" i="3"/>
  <c r="CY7" i="3"/>
  <c r="BD6" i="3"/>
  <c r="BY8" i="3"/>
  <c r="EU6" i="3"/>
  <c r="EZ8" i="3"/>
  <c r="DF6" i="3"/>
  <c r="EQ8" i="3"/>
  <c r="ER6" i="3"/>
  <c r="FF7" i="3"/>
  <c r="S6" i="3"/>
  <c r="FD7" i="3"/>
  <c r="AT8" i="3"/>
  <c r="FJ8" i="3"/>
  <c r="CX8" i="3"/>
  <c r="AD8" i="3"/>
  <c r="EM7" i="3"/>
  <c r="BS7" i="3"/>
  <c r="G7" i="3"/>
  <c r="DH6" i="3"/>
  <c r="AF6" i="3"/>
  <c r="CK6" i="3"/>
  <c r="DU8" i="3"/>
  <c r="BA8" i="3"/>
  <c r="FB7" i="3"/>
  <c r="CP7" i="3"/>
  <c r="N7" i="3"/>
  <c r="DO6" i="3"/>
  <c r="AE6" i="3"/>
  <c r="FE6" i="3"/>
  <c r="EB8" i="3"/>
  <c r="BH8" i="3"/>
  <c r="FB6" i="3"/>
  <c r="CH6" i="3"/>
  <c r="F6" i="3"/>
  <c r="FU6" i="3"/>
  <c r="DS8" i="3"/>
  <c r="BG8" i="3"/>
  <c r="DU6" i="3"/>
  <c r="DL6" i="3"/>
  <c r="AJ6" i="3"/>
  <c r="K6" i="3"/>
  <c r="EH7" i="3"/>
  <c r="AX7" i="3"/>
  <c r="EY6" i="3"/>
  <c r="CE6" i="3"/>
  <c r="FU7" i="3"/>
  <c r="CK7" i="3"/>
  <c r="Y7" i="3"/>
  <c r="AV7" i="3"/>
  <c r="FK8" i="3"/>
  <c r="CY8" i="3"/>
  <c r="AE8" i="3"/>
  <c r="DX7" i="3"/>
  <c r="BU6" i="3"/>
  <c r="FW6" i="7" l="1"/>
  <c r="FW7" i="7"/>
  <c r="FW8" i="7"/>
  <c r="FW6" i="6"/>
  <c r="FW8" i="6"/>
  <c r="FW7" i="6"/>
  <c r="FW6" i="5"/>
  <c r="FW8" i="5"/>
  <c r="FW7" i="3"/>
  <c r="FW6" i="3"/>
  <c r="FW8" i="3"/>
</calcChain>
</file>

<file path=xl/sharedStrings.xml><?xml version="1.0" encoding="utf-8"?>
<sst xmlns="http://schemas.openxmlformats.org/spreadsheetml/2006/main" count="1570" uniqueCount="203">
  <si>
    <t>time.day</t>
  </si>
  <si>
    <t>static</t>
  </si>
  <si>
    <t>wiped</t>
  </si>
  <si>
    <t>congeners</t>
  </si>
  <si>
    <t>PCB1</t>
  </si>
  <si>
    <t>PCB2</t>
  </si>
  <si>
    <t>PCB3</t>
  </si>
  <si>
    <t>PCB4</t>
  </si>
  <si>
    <t>PCB5</t>
  </si>
  <si>
    <t>PCB6</t>
  </si>
  <si>
    <t>PCB7</t>
  </si>
  <si>
    <t>PCB8</t>
  </si>
  <si>
    <t>PCB9</t>
  </si>
  <si>
    <t>PCB10</t>
  </si>
  <si>
    <t>PCB11</t>
  </si>
  <si>
    <t>PCB12+13</t>
  </si>
  <si>
    <t>PCB14</t>
  </si>
  <si>
    <t>PCB15</t>
  </si>
  <si>
    <t>PCB16</t>
  </si>
  <si>
    <t>PCB17</t>
  </si>
  <si>
    <t>PCB18+30</t>
  </si>
  <si>
    <t>PCB19</t>
  </si>
  <si>
    <t>PCB20+28</t>
  </si>
  <si>
    <t>PCB21+33</t>
  </si>
  <si>
    <t>PCB22</t>
  </si>
  <si>
    <t>PCB23</t>
  </si>
  <si>
    <t>PCB24</t>
  </si>
  <si>
    <t>PCB25</t>
  </si>
  <si>
    <t>PCB26+29</t>
  </si>
  <si>
    <t>PCB27</t>
  </si>
  <si>
    <t>PCB31</t>
  </si>
  <si>
    <t>PCB32</t>
  </si>
  <si>
    <t>PCB34</t>
  </si>
  <si>
    <t>PCB35</t>
  </si>
  <si>
    <t>PCB36</t>
  </si>
  <si>
    <t>PCB37</t>
  </si>
  <si>
    <t>PCB38</t>
  </si>
  <si>
    <t>PCB39</t>
  </si>
  <si>
    <t>PCB40+71</t>
  </si>
  <si>
    <t>PCB41</t>
  </si>
  <si>
    <t>PCB42</t>
  </si>
  <si>
    <t>PCB43</t>
  </si>
  <si>
    <t>PCB44+47+65</t>
  </si>
  <si>
    <t>PCB45</t>
  </si>
  <si>
    <t>PCB46</t>
  </si>
  <si>
    <t>PCB48</t>
  </si>
  <si>
    <t>PCB49+69</t>
  </si>
  <si>
    <t>PCB50+53</t>
  </si>
  <si>
    <t>PCB51</t>
  </si>
  <si>
    <t>PCB52</t>
  </si>
  <si>
    <t>PCB54</t>
  </si>
  <si>
    <t>PCB55</t>
  </si>
  <si>
    <t>PCB56</t>
  </si>
  <si>
    <t>PCB57</t>
  </si>
  <si>
    <t>PCB59+62+75</t>
  </si>
  <si>
    <t>PCB58</t>
  </si>
  <si>
    <t>PCB60</t>
  </si>
  <si>
    <t>PCB61+70+74+76</t>
  </si>
  <si>
    <t>PCB63</t>
  </si>
  <si>
    <t>PCB64</t>
  </si>
  <si>
    <t>PCB66</t>
  </si>
  <si>
    <t>PCB67</t>
  </si>
  <si>
    <t>PCB68</t>
  </si>
  <si>
    <t>PCB72</t>
  </si>
  <si>
    <t>PCB73</t>
  </si>
  <si>
    <t>PCB77</t>
  </si>
  <si>
    <t>PCB78</t>
  </si>
  <si>
    <t>PCB79</t>
  </si>
  <si>
    <t>PCB80</t>
  </si>
  <si>
    <t>PCB81</t>
  </si>
  <si>
    <t>PCB82</t>
  </si>
  <si>
    <t>PCB83</t>
  </si>
  <si>
    <t>PCB84</t>
  </si>
  <si>
    <t>PCB85+116</t>
  </si>
  <si>
    <t>PCB86+97+109+119</t>
  </si>
  <si>
    <t>PCB87+125</t>
  </si>
  <si>
    <t>PCB88</t>
  </si>
  <si>
    <t>PCB89</t>
  </si>
  <si>
    <t>PCB90+101+113</t>
  </si>
  <si>
    <t>PCB91</t>
  </si>
  <si>
    <t>PCB92</t>
  </si>
  <si>
    <t>PCB93+100</t>
  </si>
  <si>
    <t>PCB94</t>
  </si>
  <si>
    <t>PCB95</t>
  </si>
  <si>
    <t>PCB96</t>
  </si>
  <si>
    <t>PCB98</t>
  </si>
  <si>
    <t>PCB99</t>
  </si>
  <si>
    <t>PCB102</t>
  </si>
  <si>
    <t>PCB103</t>
  </si>
  <si>
    <t>PCB104</t>
  </si>
  <si>
    <t>PCB105</t>
  </si>
  <si>
    <t>PCB106</t>
  </si>
  <si>
    <t>PCB107</t>
  </si>
  <si>
    <t>PCB108+124</t>
  </si>
  <si>
    <t>PCB110</t>
  </si>
  <si>
    <t>PCB111</t>
  </si>
  <si>
    <t>PCB112</t>
  </si>
  <si>
    <t>PCB114</t>
  </si>
  <si>
    <t>PCB115</t>
  </si>
  <si>
    <t>PCB117</t>
  </si>
  <si>
    <t>PCB118</t>
  </si>
  <si>
    <t>PCB120</t>
  </si>
  <si>
    <t>PCB121</t>
  </si>
  <si>
    <t>PCB122</t>
  </si>
  <si>
    <t>PCB123</t>
  </si>
  <si>
    <t>PCB126</t>
  </si>
  <si>
    <t>PCB127</t>
  </si>
  <si>
    <t>PCB128+166</t>
  </si>
  <si>
    <t>PCB129+138+163</t>
  </si>
  <si>
    <t>PCB130</t>
  </si>
  <si>
    <t>PCB131</t>
  </si>
  <si>
    <t>PCB132</t>
  </si>
  <si>
    <t>PCB133</t>
  </si>
  <si>
    <t>PCB134</t>
  </si>
  <si>
    <t>PCB135+151</t>
  </si>
  <si>
    <t>PCB136</t>
  </si>
  <si>
    <t>PCB137</t>
  </si>
  <si>
    <t>PCB139+140</t>
  </si>
  <si>
    <t>PCB141</t>
  </si>
  <si>
    <t>PCB142</t>
  </si>
  <si>
    <t>PCB143</t>
  </si>
  <si>
    <t>PCB144</t>
  </si>
  <si>
    <t>PCB145</t>
  </si>
  <si>
    <t>PCB146</t>
  </si>
  <si>
    <t>PCB147+149</t>
  </si>
  <si>
    <t>PCB148</t>
  </si>
  <si>
    <t>PCB150</t>
  </si>
  <si>
    <t>PCB152</t>
  </si>
  <si>
    <t>PCB153+168</t>
  </si>
  <si>
    <t>PCB154</t>
  </si>
  <si>
    <t>PCB155</t>
  </si>
  <si>
    <t>PCB156+157</t>
  </si>
  <si>
    <t>PCB158</t>
  </si>
  <si>
    <t>PCB159</t>
  </si>
  <si>
    <t>PCB160</t>
  </si>
  <si>
    <t>PCB161</t>
  </si>
  <si>
    <t>PCB162</t>
  </si>
  <si>
    <t>PCB164</t>
  </si>
  <si>
    <t>PCB165</t>
  </si>
  <si>
    <t>PCB167</t>
  </si>
  <si>
    <t>PCB169</t>
  </si>
  <si>
    <t>PCB170</t>
  </si>
  <si>
    <t>PCB171+173</t>
  </si>
  <si>
    <t>PCB172</t>
  </si>
  <si>
    <t>PCB174</t>
  </si>
  <si>
    <t>PCB175</t>
  </si>
  <si>
    <t>PCB176</t>
  </si>
  <si>
    <t>PCB177</t>
  </si>
  <si>
    <t>PCB178</t>
  </si>
  <si>
    <t>PCB179</t>
  </si>
  <si>
    <t>PCB180+193</t>
  </si>
  <si>
    <t>PCB181</t>
  </si>
  <si>
    <t>PCB182</t>
  </si>
  <si>
    <t>PCB183</t>
  </si>
  <si>
    <t>PCB184</t>
  </si>
  <si>
    <t>PCB185</t>
  </si>
  <si>
    <t>PCB186</t>
  </si>
  <si>
    <t>PCB187</t>
  </si>
  <si>
    <t>PCB188</t>
  </si>
  <si>
    <t>PCB189</t>
  </si>
  <si>
    <t>PCB190</t>
  </si>
  <si>
    <t>PCB191</t>
  </si>
  <si>
    <t>PCB192</t>
  </si>
  <si>
    <t>PCB194</t>
  </si>
  <si>
    <t>PCB195</t>
  </si>
  <si>
    <t>PCB196</t>
  </si>
  <si>
    <t>PCB197</t>
  </si>
  <si>
    <t>PCB198+199</t>
  </si>
  <si>
    <t>PCB200</t>
  </si>
  <si>
    <t>PCB201</t>
  </si>
  <si>
    <t>PCB202</t>
  </si>
  <si>
    <t>PCB203</t>
  </si>
  <si>
    <t>PCB205</t>
  </si>
  <si>
    <t>PCB206</t>
  </si>
  <si>
    <t>PCB207</t>
  </si>
  <si>
    <t>PCB208</t>
  </si>
  <si>
    <t>PCB209</t>
  </si>
  <si>
    <t>y</t>
  </si>
  <si>
    <t>n</t>
  </si>
  <si>
    <t>NM_YauWB3_12YAStat01_20240307</t>
  </si>
  <si>
    <t/>
  </si>
  <si>
    <t>NM_YauWB3_13YAStat03_20240307</t>
  </si>
  <si>
    <t>NM_YauWB3_14YAStat05_20240307</t>
  </si>
  <si>
    <t>NM_YauWB3_17YAPer01_20240307</t>
  </si>
  <si>
    <t>NM_YauWB3_19YAPer03_20240307</t>
  </si>
  <si>
    <t>NM_YauWB5_21YAPer05_20240307</t>
  </si>
  <si>
    <t>NM_YauWB3_18YAPer01Wipe_2024030</t>
  </si>
  <si>
    <t>NM_YauWB3_20YAPer03Wipe_2024030</t>
  </si>
  <si>
    <t>NM_YauWB5_22YAPer05Wipe_2024030</t>
  </si>
  <si>
    <t>tPCB</t>
  </si>
  <si>
    <t>WB_Amanda Run_ST01</t>
  </si>
  <si>
    <t>WB_Amanda Run_ST02</t>
  </si>
  <si>
    <t>WB_Amanda Run_ST03</t>
  </si>
  <si>
    <t>WB_Amanda_R_Day 1</t>
  </si>
  <si>
    <t>WB_Amanda_R_Day 2</t>
  </si>
  <si>
    <t>WB_Amanda_R_Day 3</t>
  </si>
  <si>
    <t>WB_Amanda_R_Day 4</t>
  </si>
  <si>
    <t>WB_Amanda_R_Day 5</t>
  </si>
  <si>
    <t>WB_Amanda_L_Day 1</t>
  </si>
  <si>
    <t>WB_Amanda_L_Day 2</t>
  </si>
  <si>
    <t>WB_Amanda_L_Day 3</t>
  </si>
  <si>
    <t>WB_Amanda_L_Day 4</t>
  </si>
  <si>
    <t>WB_Amanda_L_Day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</si>
</sst>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'Ya''u_w_nw_t=1'!$D$2</c:f>
              <c:strCache>
                <c:ptCount val="1"/>
                <c:pt idx="0">
                  <c:v>yn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'Ya''u_w_nw_t=1'!$F$1:$FV$1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'Ya''u_w_nw_t=1'!$F$2:$FV$2</c:f>
              <c:numCache>
                <c:formatCode>General</c:formatCode>
                <c:ptCount val="173"/>
                <c:pt idx="0">
                  <c:v>5.2712278311530497E-2</c:v>
                </c:pt>
                <c:pt idx="1">
                  <c:v>5.5063580392603582E-3</c:v>
                </c:pt>
                <c:pt idx="2">
                  <c:v>3.6873980052916547E-2</c:v>
                </c:pt>
                <c:pt idx="3">
                  <c:v>0.16399468176458662</c:v>
                </c:pt>
                <c:pt idx="4">
                  <c:v>1.2906263405824511E-2</c:v>
                </c:pt>
                <c:pt idx="5">
                  <c:v>8.6378904095039483E-2</c:v>
                </c:pt>
                <c:pt idx="6">
                  <c:v>1.9572109421268941E-2</c:v>
                </c:pt>
                <c:pt idx="7">
                  <c:v>0.4134478257316756</c:v>
                </c:pt>
                <c:pt idx="8">
                  <c:v>3.0257305906840174E-2</c:v>
                </c:pt>
                <c:pt idx="9">
                  <c:v>7.3000363164519326E-3</c:v>
                </c:pt>
                <c:pt idx="10">
                  <c:v>0.18597751950647762</c:v>
                </c:pt>
                <c:pt idx="11">
                  <c:v>2.7633600498868354E-2</c:v>
                </c:pt>
                <c:pt idx="12">
                  <c:v>0</c:v>
                </c:pt>
                <c:pt idx="13">
                  <c:v>0.14729027176322268</c:v>
                </c:pt>
                <c:pt idx="14">
                  <c:v>0.1808764371850618</c:v>
                </c:pt>
                <c:pt idx="15">
                  <c:v>0.15181542462124537</c:v>
                </c:pt>
                <c:pt idx="16">
                  <c:v>0.35748310817715284</c:v>
                </c:pt>
                <c:pt idx="17">
                  <c:v>3.7763583452507174E-2</c:v>
                </c:pt>
                <c:pt idx="18">
                  <c:v>0.40214276278784683</c:v>
                </c:pt>
                <c:pt idx="19">
                  <c:v>0.2575918619054049</c:v>
                </c:pt>
                <c:pt idx="20">
                  <c:v>0.16591095084014626</c:v>
                </c:pt>
                <c:pt idx="21">
                  <c:v>3.9568581538335723E-3</c:v>
                </c:pt>
                <c:pt idx="22">
                  <c:v>5.4776171745746609E-3</c:v>
                </c:pt>
                <c:pt idx="23">
                  <c:v>0</c:v>
                </c:pt>
                <c:pt idx="24">
                  <c:v>7.8890194083123283E-2</c:v>
                </c:pt>
                <c:pt idx="25">
                  <c:v>2.2586311951389101E-2</c:v>
                </c:pt>
                <c:pt idx="26">
                  <c:v>0.44771118545633559</c:v>
                </c:pt>
                <c:pt idx="27">
                  <c:v>0.1031098220372676</c:v>
                </c:pt>
                <c:pt idx="28">
                  <c:v>3.8907505339361831E-3</c:v>
                </c:pt>
                <c:pt idx="29">
                  <c:v>9.3322918182062922E-3</c:v>
                </c:pt>
                <c:pt idx="30">
                  <c:v>9.008888268108769E-4</c:v>
                </c:pt>
                <c:pt idx="31">
                  <c:v>8.6186492162856967E-2</c:v>
                </c:pt>
                <c:pt idx="32">
                  <c:v>1.9312298280208648E-3</c:v>
                </c:pt>
                <c:pt idx="33">
                  <c:v>2.5379355845131643E-3</c:v>
                </c:pt>
                <c:pt idx="34">
                  <c:v>0.29814641884343313</c:v>
                </c:pt>
                <c:pt idx="35">
                  <c:v>3.2024037171772393E-2</c:v>
                </c:pt>
                <c:pt idx="36">
                  <c:v>0.16066158889700327</c:v>
                </c:pt>
                <c:pt idx="37">
                  <c:v>2.828421943463412E-2</c:v>
                </c:pt>
                <c:pt idx="38">
                  <c:v>1.6326959807061907</c:v>
                </c:pt>
                <c:pt idx="39">
                  <c:v>8.329119986527575E-2</c:v>
                </c:pt>
                <c:pt idx="40">
                  <c:v>2.9377671087927371E-2</c:v>
                </c:pt>
                <c:pt idx="41">
                  <c:v>0.12238049138571587</c:v>
                </c:pt>
                <c:pt idx="42">
                  <c:v>0.8622851172389705</c:v>
                </c:pt>
                <c:pt idx="43">
                  <c:v>0.15997769727383518</c:v>
                </c:pt>
                <c:pt idx="44">
                  <c:v>1.8608517706332539E-2</c:v>
                </c:pt>
                <c:pt idx="45">
                  <c:v>4.9680243571059988</c:v>
                </c:pt>
                <c:pt idx="46">
                  <c:v>0</c:v>
                </c:pt>
                <c:pt idx="47">
                  <c:v>0</c:v>
                </c:pt>
                <c:pt idx="48">
                  <c:v>0.24561992198214314</c:v>
                </c:pt>
                <c:pt idx="49">
                  <c:v>0</c:v>
                </c:pt>
                <c:pt idx="50">
                  <c:v>4.2493596576461609E-2</c:v>
                </c:pt>
                <c:pt idx="51">
                  <c:v>0</c:v>
                </c:pt>
                <c:pt idx="52">
                  <c:v>0.10891433695437969</c:v>
                </c:pt>
                <c:pt idx="53">
                  <c:v>2.7447353057331716</c:v>
                </c:pt>
                <c:pt idx="54">
                  <c:v>3.1206599096364737E-2</c:v>
                </c:pt>
                <c:pt idx="55">
                  <c:v>0.5069971737116421</c:v>
                </c:pt>
                <c:pt idx="56">
                  <c:v>0.69854615693680289</c:v>
                </c:pt>
                <c:pt idx="57">
                  <c:v>1.1709936646016014E-2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1.706844335736573E-2</c:v>
                </c:pt>
                <c:pt idx="62">
                  <c:v>2.9120513444016822E-3</c:v>
                </c:pt>
                <c:pt idx="63">
                  <c:v>5.7277759169680441E-3</c:v>
                </c:pt>
                <c:pt idx="64">
                  <c:v>0</c:v>
                </c:pt>
                <c:pt idx="65">
                  <c:v>0</c:v>
                </c:pt>
                <c:pt idx="66">
                  <c:v>0.13775323032834624</c:v>
                </c:pt>
                <c:pt idx="67">
                  <c:v>0.17982755006985401</c:v>
                </c:pt>
                <c:pt idx="68">
                  <c:v>1.1847993211759822</c:v>
                </c:pt>
                <c:pt idx="69">
                  <c:v>0.44731965634847337</c:v>
                </c:pt>
                <c:pt idx="70">
                  <c:v>0.81368778331765912</c:v>
                </c:pt>
                <c:pt idx="71">
                  <c:v>1.2712153746024679</c:v>
                </c:pt>
                <c:pt idx="72">
                  <c:v>0</c:v>
                </c:pt>
                <c:pt idx="73">
                  <c:v>3.7419334939668661E-2</c:v>
                </c:pt>
                <c:pt idx="74">
                  <c:v>3.8791450227656372</c:v>
                </c:pt>
                <c:pt idx="75">
                  <c:v>0.5756931643517752</c:v>
                </c:pt>
                <c:pt idx="76">
                  <c:v>0.8661844576599842</c:v>
                </c:pt>
                <c:pt idx="77">
                  <c:v>2.4539391433843014E-2</c:v>
                </c:pt>
                <c:pt idx="78">
                  <c:v>2.8691794502088371E-2</c:v>
                </c:pt>
                <c:pt idx="79">
                  <c:v>5.1766980484945249</c:v>
                </c:pt>
                <c:pt idx="80">
                  <c:v>4.0891840853865068E-2</c:v>
                </c:pt>
                <c:pt idx="81">
                  <c:v>0</c:v>
                </c:pt>
                <c:pt idx="82">
                  <c:v>1.5024828282633695</c:v>
                </c:pt>
                <c:pt idx="83">
                  <c:v>0.10024906494135784</c:v>
                </c:pt>
                <c:pt idx="84">
                  <c:v>2.2455199543510124E-2</c:v>
                </c:pt>
                <c:pt idx="85">
                  <c:v>0</c:v>
                </c:pt>
                <c:pt idx="86">
                  <c:v>0.31719740295680748</c:v>
                </c:pt>
                <c:pt idx="87">
                  <c:v>0</c:v>
                </c:pt>
                <c:pt idx="88">
                  <c:v>8.6510150322872639E-2</c:v>
                </c:pt>
                <c:pt idx="89">
                  <c:v>6.9545575283435579E-2</c:v>
                </c:pt>
                <c:pt idx="90">
                  <c:v>3.348275438995866</c:v>
                </c:pt>
                <c:pt idx="91">
                  <c:v>0</c:v>
                </c:pt>
                <c:pt idx="92">
                  <c:v>3.134993580721647E-3</c:v>
                </c:pt>
                <c:pt idx="93">
                  <c:v>3.3051672151186567E-2</c:v>
                </c:pt>
                <c:pt idx="94">
                  <c:v>0</c:v>
                </c:pt>
                <c:pt idx="95">
                  <c:v>0</c:v>
                </c:pt>
                <c:pt idx="96">
                  <c:v>1.5956371204394142</c:v>
                </c:pt>
                <c:pt idx="97">
                  <c:v>0</c:v>
                </c:pt>
                <c:pt idx="98">
                  <c:v>0</c:v>
                </c:pt>
                <c:pt idx="99">
                  <c:v>1.0663549109196922E-2</c:v>
                </c:pt>
                <c:pt idx="100">
                  <c:v>1.9876823119687848E-2</c:v>
                </c:pt>
                <c:pt idx="101">
                  <c:v>0</c:v>
                </c:pt>
                <c:pt idx="102">
                  <c:v>4.8107835236758014E-3</c:v>
                </c:pt>
                <c:pt idx="103">
                  <c:v>6.3688194019788646E-2</c:v>
                </c:pt>
                <c:pt idx="104">
                  <c:v>0.53692920712956083</c:v>
                </c:pt>
                <c:pt idx="105">
                  <c:v>4.848593985575346E-2</c:v>
                </c:pt>
                <c:pt idx="106">
                  <c:v>2.6737782808092195E-2</c:v>
                </c:pt>
                <c:pt idx="107">
                  <c:v>0.40173089185136868</c:v>
                </c:pt>
                <c:pt idx="108">
                  <c:v>0</c:v>
                </c:pt>
                <c:pt idx="109">
                  <c:v>9.1540638061036378E-2</c:v>
                </c:pt>
                <c:pt idx="110">
                  <c:v>0.44780691075704615</c:v>
                </c:pt>
                <c:pt idx="111">
                  <c:v>0.31973491193775516</c:v>
                </c:pt>
                <c:pt idx="112">
                  <c:v>6.2145576366428264E-2</c:v>
                </c:pt>
                <c:pt idx="113">
                  <c:v>3.3061016291139389E-2</c:v>
                </c:pt>
                <c:pt idx="114">
                  <c:v>0.11323710057995469</c:v>
                </c:pt>
                <c:pt idx="115">
                  <c:v>0</c:v>
                </c:pt>
                <c:pt idx="116">
                  <c:v>4.4166825471107316E-3</c:v>
                </c:pt>
                <c:pt idx="117">
                  <c:v>8.3513743758408435E-2</c:v>
                </c:pt>
                <c:pt idx="118">
                  <c:v>3.0859455999310875E-3</c:v>
                </c:pt>
                <c:pt idx="119">
                  <c:v>9.04732656205261E-2</c:v>
                </c:pt>
                <c:pt idx="120">
                  <c:v>0.92290932733572728</c:v>
                </c:pt>
                <c:pt idx="121">
                  <c:v>3.4542772299520205E-3</c:v>
                </c:pt>
                <c:pt idx="122">
                  <c:v>2.9877902590767507E-3</c:v>
                </c:pt>
                <c:pt idx="123">
                  <c:v>5.22480464116912E-3</c:v>
                </c:pt>
                <c:pt idx="124">
                  <c:v>0.52227112376951113</c:v>
                </c:pt>
                <c:pt idx="125">
                  <c:v>1.5304132834933357E-2</c:v>
                </c:pt>
                <c:pt idx="126">
                  <c:v>0</c:v>
                </c:pt>
                <c:pt idx="127">
                  <c:v>2.8551502409719171E-2</c:v>
                </c:pt>
                <c:pt idx="128">
                  <c:v>5.2140372684927723E-2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2.9075227196256676E-2</c:v>
                </c:pt>
                <c:pt idx="134">
                  <c:v>0</c:v>
                </c:pt>
                <c:pt idx="135">
                  <c:v>1.4503156572193253E-2</c:v>
                </c:pt>
                <c:pt idx="136">
                  <c:v>0</c:v>
                </c:pt>
                <c:pt idx="137">
                  <c:v>1.4314346558227735E-2</c:v>
                </c:pt>
                <c:pt idx="138">
                  <c:v>1.2313972162782863E-2</c:v>
                </c:pt>
                <c:pt idx="139">
                  <c:v>0</c:v>
                </c:pt>
                <c:pt idx="140">
                  <c:v>2.4180480717044633E-2</c:v>
                </c:pt>
                <c:pt idx="141">
                  <c:v>3.6180548776665088E-3</c:v>
                </c:pt>
                <c:pt idx="142">
                  <c:v>9.6463331443740457E-3</c:v>
                </c:pt>
                <c:pt idx="143">
                  <c:v>9.4730113202851109E-3</c:v>
                </c:pt>
                <c:pt idx="144">
                  <c:v>5.5823673566802309E-3</c:v>
                </c:pt>
                <c:pt idx="145">
                  <c:v>2.4786796318381349E-2</c:v>
                </c:pt>
                <c:pt idx="146">
                  <c:v>3.203058226283384E-2</c:v>
                </c:pt>
                <c:pt idx="147">
                  <c:v>6.6744655816403054E-3</c:v>
                </c:pt>
                <c:pt idx="148">
                  <c:v>6.0197077842693708E-3</c:v>
                </c:pt>
                <c:pt idx="149">
                  <c:v>1.5338008168228816E-2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3.373216750962367E-2</c:v>
                </c:pt>
                <c:pt idx="154">
                  <c:v>0</c:v>
                </c:pt>
                <c:pt idx="155">
                  <c:v>7.4339223534795329E-3</c:v>
                </c:pt>
                <c:pt idx="156">
                  <c:v>5.7751557773290394E-3</c:v>
                </c:pt>
                <c:pt idx="157">
                  <c:v>0</c:v>
                </c:pt>
                <c:pt idx="158">
                  <c:v>0</c:v>
                </c:pt>
                <c:pt idx="159">
                  <c:v>5.9857517464809119E-3</c:v>
                </c:pt>
                <c:pt idx="160">
                  <c:v>0</c:v>
                </c:pt>
                <c:pt idx="161">
                  <c:v>8.2611511523592723E-3</c:v>
                </c:pt>
                <c:pt idx="162">
                  <c:v>2.7888075561033226E-3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6.3545392605826104E-3</c:v>
                </c:pt>
                <c:pt idx="168">
                  <c:v>0</c:v>
                </c:pt>
                <c:pt idx="169">
                  <c:v>9.2255977456466472E-3</c:v>
                </c:pt>
                <c:pt idx="170">
                  <c:v>7.6290894162618899E-3</c:v>
                </c:pt>
                <c:pt idx="171">
                  <c:v>9.5126170450499665E-3</c:v>
                </c:pt>
                <c:pt idx="172">
                  <c:v>3.1086658522329419E-2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E-6849-ABA9-514B2868E2E9}"/>
            </c:ext>
          </c:extLst>
        </c:ser>
        <c:ser>
          <c:idx val="1"/>
          <c:order val="1"/>
          <c:tx>
            <c:strRef>
              <c:f>'Ya''u_w_nw_t=1'!$D$3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'Ya''u_w_nw_t=1'!$F$1:$FV$1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'Ya''u_w_nw_t=1'!$F$3:$FV$3</c:f>
              <c:numCache>
                <c:formatCode>General</c:formatCode>
                <c:ptCount val="173"/>
                <c:pt idx="0">
                  <c:v>2.5694501593359842E-2</c:v>
                </c:pt>
                <c:pt idx="1">
                  <c:v>8.9904472916870135E-3</c:v>
                </c:pt>
                <c:pt idx="2">
                  <c:v>3.2919486717767954E-2</c:v>
                </c:pt>
                <c:pt idx="3">
                  <c:v>0.12452885340172179</c:v>
                </c:pt>
                <c:pt idx="4">
                  <c:v>1.177557121795347E-2</c:v>
                </c:pt>
                <c:pt idx="5">
                  <c:v>8.5884660904845186E-2</c:v>
                </c:pt>
                <c:pt idx="6">
                  <c:v>2.8062875524488964E-2</c:v>
                </c:pt>
                <c:pt idx="7">
                  <c:v>0.36912790281369101</c:v>
                </c:pt>
                <c:pt idx="8">
                  <c:v>2.5520276649939524E-2</c:v>
                </c:pt>
                <c:pt idx="9">
                  <c:v>6.3344722493485512E-3</c:v>
                </c:pt>
                <c:pt idx="10">
                  <c:v>0.53626619819927257</c:v>
                </c:pt>
                <c:pt idx="11">
                  <c:v>4.4145149309811345E-2</c:v>
                </c:pt>
                <c:pt idx="12">
                  <c:v>0</c:v>
                </c:pt>
                <c:pt idx="13">
                  <c:v>0.22094531136739637</c:v>
                </c:pt>
                <c:pt idx="14">
                  <c:v>0.32704855615119588</c:v>
                </c:pt>
                <c:pt idx="15">
                  <c:v>0.27837935561185367</c:v>
                </c:pt>
                <c:pt idx="16">
                  <c:v>0.57877426536047039</c:v>
                </c:pt>
                <c:pt idx="17">
                  <c:v>5.15608701598914E-2</c:v>
                </c:pt>
                <c:pt idx="18">
                  <c:v>1.2000417521731843</c:v>
                </c:pt>
                <c:pt idx="19">
                  <c:v>0.70081135453192267</c:v>
                </c:pt>
                <c:pt idx="20">
                  <c:v>0.4491453371119361</c:v>
                </c:pt>
                <c:pt idx="21">
                  <c:v>3.7706941006011669E-3</c:v>
                </c:pt>
                <c:pt idx="22">
                  <c:v>1.2532197368684432E-2</c:v>
                </c:pt>
                <c:pt idx="23">
                  <c:v>9.8990703256978632E-2</c:v>
                </c:pt>
                <c:pt idx="24">
                  <c:v>0.2309407863384452</c:v>
                </c:pt>
                <c:pt idx="25">
                  <c:v>4.3459493604621612E-2</c:v>
                </c:pt>
                <c:pt idx="26">
                  <c:v>1.0076101364483216</c:v>
                </c:pt>
                <c:pt idx="27">
                  <c:v>0.2074208177010172</c:v>
                </c:pt>
                <c:pt idx="28">
                  <c:v>4.9517578941857387E-3</c:v>
                </c:pt>
                <c:pt idx="29">
                  <c:v>5.6984805871997911E-2</c:v>
                </c:pt>
                <c:pt idx="30">
                  <c:v>2.3785821380530071E-3</c:v>
                </c:pt>
                <c:pt idx="31">
                  <c:v>0.31156787710091344</c:v>
                </c:pt>
                <c:pt idx="32">
                  <c:v>6.9931647802733048E-3</c:v>
                </c:pt>
                <c:pt idx="33">
                  <c:v>4.9963827133676433E-3</c:v>
                </c:pt>
                <c:pt idx="34">
                  <c:v>0.61865076045209777</c:v>
                </c:pt>
                <c:pt idx="35">
                  <c:v>0.1177888705844896</c:v>
                </c:pt>
                <c:pt idx="36">
                  <c:v>0.35007761487347933</c:v>
                </c:pt>
                <c:pt idx="37">
                  <c:v>5.973672181316679E-2</c:v>
                </c:pt>
                <c:pt idx="38">
                  <c:v>2.5250209567280049</c:v>
                </c:pt>
                <c:pt idx="39">
                  <c:v>0.16685839934983124</c:v>
                </c:pt>
                <c:pt idx="40">
                  <c:v>7.0584563039721895E-2</c:v>
                </c:pt>
                <c:pt idx="41">
                  <c:v>0.3094743093031993</c:v>
                </c:pt>
                <c:pt idx="42">
                  <c:v>1.3515797383527182</c:v>
                </c:pt>
                <c:pt idx="43">
                  <c:v>0.26547587850830645</c:v>
                </c:pt>
                <c:pt idx="44">
                  <c:v>7.5219987246237047E-2</c:v>
                </c:pt>
                <c:pt idx="45">
                  <c:v>6.6218676751324237</c:v>
                </c:pt>
                <c:pt idx="46">
                  <c:v>0</c:v>
                </c:pt>
                <c:pt idx="47">
                  <c:v>4.6103127907047417E-2</c:v>
                </c:pt>
                <c:pt idx="48">
                  <c:v>0.55941749326587875</c:v>
                </c:pt>
                <c:pt idx="49">
                  <c:v>1.5435355751732275E-2</c:v>
                </c:pt>
                <c:pt idx="50">
                  <c:v>0.14685344270501854</c:v>
                </c:pt>
                <c:pt idx="51">
                  <c:v>4.8070088769250107E-3</c:v>
                </c:pt>
                <c:pt idx="52">
                  <c:v>0.27124094740746124</c:v>
                </c:pt>
                <c:pt idx="53">
                  <c:v>4.9694744405728937</c:v>
                </c:pt>
                <c:pt idx="54">
                  <c:v>6.5844595561728225E-2</c:v>
                </c:pt>
                <c:pt idx="55">
                  <c:v>0.80368861222539922</c:v>
                </c:pt>
                <c:pt idx="56">
                  <c:v>1.3507650168906997</c:v>
                </c:pt>
                <c:pt idx="57">
                  <c:v>8.8985190253491595E-2</c:v>
                </c:pt>
                <c:pt idx="58">
                  <c:v>6.6677626093729495E-3</c:v>
                </c:pt>
                <c:pt idx="59">
                  <c:v>2.3198653280668349E-2</c:v>
                </c:pt>
                <c:pt idx="60">
                  <c:v>0</c:v>
                </c:pt>
                <c:pt idx="61">
                  <c:v>0.11233773516142338</c:v>
                </c:pt>
                <c:pt idx="62">
                  <c:v>4.2407747770250885E-3</c:v>
                </c:pt>
                <c:pt idx="63">
                  <c:v>6.3789926418285126E-2</c:v>
                </c:pt>
                <c:pt idx="64">
                  <c:v>1.4063859582397127E-2</c:v>
                </c:pt>
                <c:pt idx="65">
                  <c:v>0</c:v>
                </c:pt>
                <c:pt idx="66">
                  <c:v>0.3471226008510836</c:v>
                </c:pt>
                <c:pt idx="67">
                  <c:v>0.423015288653041</c:v>
                </c:pt>
                <c:pt idx="68">
                  <c:v>1.9944958633747856</c:v>
                </c:pt>
                <c:pt idx="69">
                  <c:v>0.81787885751683687</c:v>
                </c:pt>
                <c:pt idx="70">
                  <c:v>1.6668439636415981</c:v>
                </c:pt>
                <c:pt idx="71">
                  <c:v>2.4859819602618232</c:v>
                </c:pt>
                <c:pt idx="72">
                  <c:v>0</c:v>
                </c:pt>
                <c:pt idx="73">
                  <c:v>9.754170524523742E-2</c:v>
                </c:pt>
                <c:pt idx="74">
                  <c:v>7.7332558213832998</c:v>
                </c:pt>
                <c:pt idx="75">
                  <c:v>1.0291325818872916</c:v>
                </c:pt>
                <c:pt idx="76">
                  <c:v>1.6468229635375191</c:v>
                </c:pt>
                <c:pt idx="77">
                  <c:v>3.6342285844375405E-2</c:v>
                </c:pt>
                <c:pt idx="78">
                  <c:v>4.6507261882748875E-2</c:v>
                </c:pt>
                <c:pt idx="79">
                  <c:v>8.0546722419192687</c:v>
                </c:pt>
                <c:pt idx="80">
                  <c:v>6.5040402443691123E-2</c:v>
                </c:pt>
                <c:pt idx="81">
                  <c:v>1.2953468771371554E-3</c:v>
                </c:pt>
                <c:pt idx="82">
                  <c:v>2.9798899357982793</c:v>
                </c:pt>
                <c:pt idx="83">
                  <c:v>0.21340997787014188</c:v>
                </c:pt>
                <c:pt idx="84">
                  <c:v>4.6771873241767861E-2</c:v>
                </c:pt>
                <c:pt idx="85">
                  <c:v>0</c:v>
                </c:pt>
                <c:pt idx="86">
                  <c:v>1.1166627305896151</c:v>
                </c:pt>
                <c:pt idx="87">
                  <c:v>1.210263080330207E-2</c:v>
                </c:pt>
                <c:pt idx="88">
                  <c:v>0.26364070295847919</c:v>
                </c:pt>
                <c:pt idx="89">
                  <c:v>0.15749884356735672</c:v>
                </c:pt>
                <c:pt idx="90">
                  <c:v>7.0325869585979506</c:v>
                </c:pt>
                <c:pt idx="91">
                  <c:v>0</c:v>
                </c:pt>
                <c:pt idx="92">
                  <c:v>0</c:v>
                </c:pt>
                <c:pt idx="93">
                  <c:v>0.11934343937285383</c:v>
                </c:pt>
                <c:pt idx="94">
                  <c:v>0</c:v>
                </c:pt>
                <c:pt idx="95">
                  <c:v>0.11096427735551147</c:v>
                </c:pt>
                <c:pt idx="96">
                  <c:v>4.5328666233378199</c:v>
                </c:pt>
                <c:pt idx="97">
                  <c:v>1.0093265939549925E-2</c:v>
                </c:pt>
                <c:pt idx="98">
                  <c:v>0</c:v>
                </c:pt>
                <c:pt idx="99">
                  <c:v>4.4296570636783807E-2</c:v>
                </c:pt>
                <c:pt idx="100">
                  <c:v>7.763162646329691E-2</c:v>
                </c:pt>
                <c:pt idx="101">
                  <c:v>4.3048554781854502E-3</c:v>
                </c:pt>
                <c:pt idx="102">
                  <c:v>8.1202544175171688E-3</c:v>
                </c:pt>
                <c:pt idx="103">
                  <c:v>0.17737862783972907</c:v>
                </c:pt>
                <c:pt idx="104">
                  <c:v>1.9438730221699587</c:v>
                </c:pt>
                <c:pt idx="105">
                  <c:v>0.15010974535382599</c:v>
                </c:pt>
                <c:pt idx="106">
                  <c:v>6.9908930245605183E-2</c:v>
                </c:pt>
                <c:pt idx="107">
                  <c:v>1.1366538298333588</c:v>
                </c:pt>
                <c:pt idx="108">
                  <c:v>5.0837510012990736E-2</c:v>
                </c:pt>
                <c:pt idx="109">
                  <c:v>0.23673640721198044</c:v>
                </c:pt>
                <c:pt idx="110">
                  <c:v>1.0621739590344847</c:v>
                </c:pt>
                <c:pt idx="111">
                  <c:v>0.62624838117675918</c:v>
                </c:pt>
                <c:pt idx="112">
                  <c:v>0.1939325156270755</c:v>
                </c:pt>
                <c:pt idx="113">
                  <c:v>0.11802447827458669</c:v>
                </c:pt>
                <c:pt idx="114">
                  <c:v>0.37164135990139913</c:v>
                </c:pt>
                <c:pt idx="115">
                  <c:v>7.0103340705775195E-3</c:v>
                </c:pt>
                <c:pt idx="116">
                  <c:v>0</c:v>
                </c:pt>
                <c:pt idx="117">
                  <c:v>0.19617126030241636</c:v>
                </c:pt>
                <c:pt idx="118">
                  <c:v>7.8807401650041135E-3</c:v>
                </c:pt>
                <c:pt idx="119">
                  <c:v>0.30930496320997153</c:v>
                </c:pt>
                <c:pt idx="120">
                  <c:v>2.4952087942860124</c:v>
                </c:pt>
                <c:pt idx="121">
                  <c:v>2.0382884679742794E-2</c:v>
                </c:pt>
                <c:pt idx="122">
                  <c:v>1.7771539833705139E-2</c:v>
                </c:pt>
                <c:pt idx="123">
                  <c:v>1.0052694770410197E-2</c:v>
                </c:pt>
                <c:pt idx="124">
                  <c:v>1.7517492979278133</c:v>
                </c:pt>
                <c:pt idx="125">
                  <c:v>4.560061063400301E-2</c:v>
                </c:pt>
                <c:pt idx="126">
                  <c:v>8.8264883795144359E-3</c:v>
                </c:pt>
                <c:pt idx="127">
                  <c:v>0.12964801273755355</c:v>
                </c:pt>
                <c:pt idx="128">
                  <c:v>0.16482840768889379</c:v>
                </c:pt>
                <c:pt idx="129">
                  <c:v>0</c:v>
                </c:pt>
                <c:pt idx="130">
                  <c:v>0</c:v>
                </c:pt>
                <c:pt idx="131">
                  <c:v>8.1673371744650902E-3</c:v>
                </c:pt>
                <c:pt idx="132">
                  <c:v>0</c:v>
                </c:pt>
                <c:pt idx="133">
                  <c:v>0.11881815067530392</c:v>
                </c:pt>
                <c:pt idx="134">
                  <c:v>4.9064557879919023E-3</c:v>
                </c:pt>
                <c:pt idx="135">
                  <c:v>4.1523499596331247E-2</c:v>
                </c:pt>
                <c:pt idx="136">
                  <c:v>0</c:v>
                </c:pt>
                <c:pt idx="137">
                  <c:v>6.0367569793790175E-2</c:v>
                </c:pt>
                <c:pt idx="138">
                  <c:v>4.2604713897393225E-2</c:v>
                </c:pt>
                <c:pt idx="139">
                  <c:v>1.98832753538149E-2</c:v>
                </c:pt>
                <c:pt idx="140">
                  <c:v>9.4707739078558575E-2</c:v>
                </c:pt>
                <c:pt idx="141">
                  <c:v>8.10025530536926E-3</c:v>
                </c:pt>
                <c:pt idx="142">
                  <c:v>3.7313239010180362E-2</c:v>
                </c:pt>
                <c:pt idx="143">
                  <c:v>4.8128113566607192E-2</c:v>
                </c:pt>
                <c:pt idx="144">
                  <c:v>1.9503278247225534E-2</c:v>
                </c:pt>
                <c:pt idx="145">
                  <c:v>9.3033228876903157E-2</c:v>
                </c:pt>
                <c:pt idx="146">
                  <c:v>0.30429861969921557</c:v>
                </c:pt>
                <c:pt idx="147">
                  <c:v>6.8171800426425219E-2</c:v>
                </c:pt>
                <c:pt idx="148">
                  <c:v>0.15365908623437194</c:v>
                </c:pt>
                <c:pt idx="149">
                  <c:v>7.3820689217245869E-2</c:v>
                </c:pt>
                <c:pt idx="150">
                  <c:v>0.25500217550940985</c:v>
                </c:pt>
                <c:pt idx="151">
                  <c:v>0</c:v>
                </c:pt>
                <c:pt idx="152">
                  <c:v>2.4341352474323667E-2</c:v>
                </c:pt>
                <c:pt idx="153">
                  <c:v>0.10776479781390501</c:v>
                </c:pt>
                <c:pt idx="154">
                  <c:v>0.16631793452138566</c:v>
                </c:pt>
                <c:pt idx="155">
                  <c:v>1.6175835893578246E-2</c:v>
                </c:pt>
                <c:pt idx="156">
                  <c:v>2.202690907805132E-2</c:v>
                </c:pt>
                <c:pt idx="157">
                  <c:v>7.6199638353036643E-3</c:v>
                </c:pt>
                <c:pt idx="158">
                  <c:v>0</c:v>
                </c:pt>
                <c:pt idx="159">
                  <c:v>4.4667084115852677E-2</c:v>
                </c:pt>
                <c:pt idx="160">
                  <c:v>2.0055166167845879E-2</c:v>
                </c:pt>
                <c:pt idx="161">
                  <c:v>0.11433152025727319</c:v>
                </c:pt>
                <c:pt idx="162">
                  <c:v>5.4253591254205362E-3</c:v>
                </c:pt>
                <c:pt idx="163">
                  <c:v>4.8196951994382384E-2</c:v>
                </c:pt>
                <c:pt idx="164">
                  <c:v>5.9369565312260494E-3</c:v>
                </c:pt>
                <c:pt idx="165">
                  <c:v>9.4402058548139645E-3</c:v>
                </c:pt>
                <c:pt idx="166">
                  <c:v>1.2936210748778799E-2</c:v>
                </c:pt>
                <c:pt idx="167">
                  <c:v>3.3186435115908929E-2</c:v>
                </c:pt>
                <c:pt idx="168">
                  <c:v>2.4332040694663531E-2</c:v>
                </c:pt>
                <c:pt idx="169">
                  <c:v>2.0306182797239308E-2</c:v>
                </c:pt>
                <c:pt idx="170">
                  <c:v>1.1963922704635907E-2</c:v>
                </c:pt>
                <c:pt idx="171">
                  <c:v>1.3035718229999282E-2</c:v>
                </c:pt>
                <c:pt idx="1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E-6849-ABA9-514B2868E2E9}"/>
            </c:ext>
          </c:extLst>
        </c:ser>
        <c:ser>
          <c:idx val="2"/>
          <c:order val="2"/>
          <c:tx>
            <c:strRef>
              <c:f>'Ya''u_w_nw_t=1'!$D$4</c:f>
              <c:strCache>
                <c:ptCount val="1"/>
                <c:pt idx="0">
                  <c:v>ny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'Ya''u_w_nw_t=1'!$F$1:$FV$1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'Ya''u_w_nw_t=1'!$F$4:$FV$4</c:f>
              <c:numCache>
                <c:formatCode>General</c:formatCode>
                <c:ptCount val="173"/>
                <c:pt idx="0">
                  <c:v>4.6960973714018361E-2</c:v>
                </c:pt>
                <c:pt idx="1">
                  <c:v>1.1502030851046924E-2</c:v>
                </c:pt>
                <c:pt idx="2">
                  <c:v>4.2129542967189078E-2</c:v>
                </c:pt>
                <c:pt idx="3">
                  <c:v>0.16186531699914281</c:v>
                </c:pt>
                <c:pt idx="4">
                  <c:v>1.4233035265464329E-2</c:v>
                </c:pt>
                <c:pt idx="5">
                  <c:v>0.12167643999778581</c:v>
                </c:pt>
                <c:pt idx="6">
                  <c:v>3.4854839323852915E-2</c:v>
                </c:pt>
                <c:pt idx="7">
                  <c:v>0.51050955574592993</c:v>
                </c:pt>
                <c:pt idx="8">
                  <c:v>3.7027892147443127E-2</c:v>
                </c:pt>
                <c:pt idx="9">
                  <c:v>9.1416721557752226E-3</c:v>
                </c:pt>
                <c:pt idx="10">
                  <c:v>0.65914714166425037</c:v>
                </c:pt>
                <c:pt idx="11">
                  <c:v>6.1125620507266415E-2</c:v>
                </c:pt>
                <c:pt idx="12">
                  <c:v>2.3453489548078024E-3</c:v>
                </c:pt>
                <c:pt idx="13">
                  <c:v>0.2935352091942221</c:v>
                </c:pt>
                <c:pt idx="14">
                  <c:v>0.47447319282707012</c:v>
                </c:pt>
                <c:pt idx="15">
                  <c:v>0.40386523404566205</c:v>
                </c:pt>
                <c:pt idx="16">
                  <c:v>0.83967003812354279</c:v>
                </c:pt>
                <c:pt idx="17">
                  <c:v>7.4803114796188716E-2</c:v>
                </c:pt>
                <c:pt idx="18">
                  <c:v>1.7409880917381946</c:v>
                </c:pt>
                <c:pt idx="19">
                  <c:v>1.0167181438358086</c:v>
                </c:pt>
                <c:pt idx="20">
                  <c:v>0.65160789777151817</c:v>
                </c:pt>
                <c:pt idx="21">
                  <c:v>5.4704209373097742E-3</c:v>
                </c:pt>
                <c:pt idx="22">
                  <c:v>1.8181372725307982E-2</c:v>
                </c:pt>
                <c:pt idx="23">
                  <c:v>0.14361303283914206</c:v>
                </c:pt>
                <c:pt idx="24">
                  <c:v>0.33504264179456961</c:v>
                </c:pt>
                <c:pt idx="25">
                  <c:v>6.3049856975058993E-2</c:v>
                </c:pt>
                <c:pt idx="26">
                  <c:v>1.4618135123169134</c:v>
                </c:pt>
                <c:pt idx="27">
                  <c:v>0.30092050792575692</c:v>
                </c:pt>
                <c:pt idx="28">
                  <c:v>7.1838763204164205E-3</c:v>
                </c:pt>
                <c:pt idx="29">
                  <c:v>8.2672013914098896E-2</c:v>
                </c:pt>
                <c:pt idx="30">
                  <c:v>3.4507825832495193E-3</c:v>
                </c:pt>
                <c:pt idx="31">
                  <c:v>0.45201424268658108</c:v>
                </c:pt>
                <c:pt idx="32">
                  <c:v>1.014549417465746E-2</c:v>
                </c:pt>
                <c:pt idx="33">
                  <c:v>7.2486168001963721E-3</c:v>
                </c:pt>
                <c:pt idx="34">
                  <c:v>0.8693144675181157</c:v>
                </c:pt>
                <c:pt idx="35">
                  <c:v>0.14013367913032027</c:v>
                </c:pt>
                <c:pt idx="36">
                  <c:v>0.45333613129581429</c:v>
                </c:pt>
                <c:pt idx="37">
                  <c:v>6.8592729430045532E-2</c:v>
                </c:pt>
                <c:pt idx="38">
                  <c:v>3.7550901050504666</c:v>
                </c:pt>
                <c:pt idx="39">
                  <c:v>0.26313354850145754</c:v>
                </c:pt>
                <c:pt idx="40">
                  <c:v>9.3641562216348909E-2</c:v>
                </c:pt>
                <c:pt idx="41">
                  <c:v>0.45153290651571742</c:v>
                </c:pt>
                <c:pt idx="42">
                  <c:v>2.0559354830352601</c:v>
                </c:pt>
                <c:pt idx="43">
                  <c:v>0.33937408857500134</c:v>
                </c:pt>
                <c:pt idx="44">
                  <c:v>5.7050852154197779E-2</c:v>
                </c:pt>
                <c:pt idx="45">
                  <c:v>10.018815332431688</c:v>
                </c:pt>
                <c:pt idx="46">
                  <c:v>3.9332929909136139E-3</c:v>
                </c:pt>
                <c:pt idx="47">
                  <c:v>7.030356553002258E-2</c:v>
                </c:pt>
                <c:pt idx="48">
                  <c:v>0.81208604693935738</c:v>
                </c:pt>
                <c:pt idx="49">
                  <c:v>1.6740322876868319E-2</c:v>
                </c:pt>
                <c:pt idx="50">
                  <c:v>0.20977560702683476</c:v>
                </c:pt>
                <c:pt idx="51">
                  <c:v>7.7441757296748057E-2</c:v>
                </c:pt>
                <c:pt idx="52">
                  <c:v>0.36990342833219614</c:v>
                </c:pt>
                <c:pt idx="53">
                  <c:v>7.6150763621919593</c:v>
                </c:pt>
                <c:pt idx="54">
                  <c:v>8.3862746065791388E-2</c:v>
                </c:pt>
                <c:pt idx="55">
                  <c:v>1.2394643179199039</c:v>
                </c:pt>
                <c:pt idx="56">
                  <c:v>1.9564618613833316</c:v>
                </c:pt>
                <c:pt idx="57">
                  <c:v>0.12978959307324647</c:v>
                </c:pt>
                <c:pt idx="58">
                  <c:v>9.4367127157204186E-3</c:v>
                </c:pt>
                <c:pt idx="59">
                  <c:v>2.9246868881578725E-2</c:v>
                </c:pt>
                <c:pt idx="60">
                  <c:v>0</c:v>
                </c:pt>
                <c:pt idx="61">
                  <c:v>0.17551595743932408</c:v>
                </c:pt>
                <c:pt idx="62">
                  <c:v>7.3775747788509946E-3</c:v>
                </c:pt>
                <c:pt idx="63">
                  <c:v>0.12047238363883687</c:v>
                </c:pt>
                <c:pt idx="64">
                  <c:v>2.2716766767521254E-2</c:v>
                </c:pt>
                <c:pt idx="65">
                  <c:v>0</c:v>
                </c:pt>
                <c:pt idx="66">
                  <c:v>0.56686498954848508</c:v>
                </c:pt>
                <c:pt idx="67">
                  <c:v>0.55644494804763789</c:v>
                </c:pt>
                <c:pt idx="68">
                  <c:v>3.0327582160232391</c:v>
                </c:pt>
                <c:pt idx="69">
                  <c:v>1.3862986640342099</c:v>
                </c:pt>
                <c:pt idx="70">
                  <c:v>2.6198465920337553</c:v>
                </c:pt>
                <c:pt idx="71">
                  <c:v>4.2945943762684395</c:v>
                </c:pt>
                <c:pt idx="72">
                  <c:v>0</c:v>
                </c:pt>
                <c:pt idx="73">
                  <c:v>0.14206092469357279</c:v>
                </c:pt>
                <c:pt idx="74">
                  <c:v>12.135356604390312</c:v>
                </c:pt>
                <c:pt idx="75">
                  <c:v>1.615443231375882</c:v>
                </c:pt>
                <c:pt idx="76">
                  <c:v>2.5323501767380185</c:v>
                </c:pt>
                <c:pt idx="77">
                  <c:v>5.6125855535269116E-2</c:v>
                </c:pt>
                <c:pt idx="78">
                  <c:v>5.7146624175268779E-2</c:v>
                </c:pt>
                <c:pt idx="79">
                  <c:v>12.854024266864823</c:v>
                </c:pt>
                <c:pt idx="80">
                  <c:v>9.7532067923145629E-2</c:v>
                </c:pt>
                <c:pt idx="81">
                  <c:v>0</c:v>
                </c:pt>
                <c:pt idx="82">
                  <c:v>4.777192208190197</c:v>
                </c:pt>
                <c:pt idx="83">
                  <c:v>0.30113639986873131</c:v>
                </c:pt>
                <c:pt idx="84">
                  <c:v>9.2095115007973793E-2</c:v>
                </c:pt>
                <c:pt idx="85">
                  <c:v>0</c:v>
                </c:pt>
                <c:pt idx="86">
                  <c:v>1.7581821982575718</c:v>
                </c:pt>
                <c:pt idx="87">
                  <c:v>1.0404803514193784E-2</c:v>
                </c:pt>
                <c:pt idx="88">
                  <c:v>0.48647577116890389</c:v>
                </c:pt>
                <c:pt idx="89">
                  <c:v>0.26565013038384894</c:v>
                </c:pt>
                <c:pt idx="90">
                  <c:v>11.398351123361756</c:v>
                </c:pt>
                <c:pt idx="91">
                  <c:v>0</c:v>
                </c:pt>
                <c:pt idx="92">
                  <c:v>0</c:v>
                </c:pt>
                <c:pt idx="93">
                  <c:v>0.18250026647510834</c:v>
                </c:pt>
                <c:pt idx="94">
                  <c:v>0</c:v>
                </c:pt>
                <c:pt idx="95">
                  <c:v>0.13742168683871289</c:v>
                </c:pt>
                <c:pt idx="96">
                  <c:v>7.4017415337082717</c:v>
                </c:pt>
                <c:pt idx="97">
                  <c:v>2.6940512893049311E-2</c:v>
                </c:pt>
                <c:pt idx="98">
                  <c:v>0</c:v>
                </c:pt>
                <c:pt idx="99">
                  <c:v>6.6740373737663672E-2</c:v>
                </c:pt>
                <c:pt idx="100">
                  <c:v>9.314578204933173E-2</c:v>
                </c:pt>
                <c:pt idx="101">
                  <c:v>4.0693062608633404E-3</c:v>
                </c:pt>
                <c:pt idx="102">
                  <c:v>1.0511948672210893E-2</c:v>
                </c:pt>
                <c:pt idx="103">
                  <c:v>0.40292658091471489</c:v>
                </c:pt>
                <c:pt idx="104">
                  <c:v>3.2417212610361665</c:v>
                </c:pt>
                <c:pt idx="105">
                  <c:v>0.24742480653174301</c:v>
                </c:pt>
                <c:pt idx="106">
                  <c:v>0.14084377699318912</c:v>
                </c:pt>
                <c:pt idx="107">
                  <c:v>1.9181311455990044</c:v>
                </c:pt>
                <c:pt idx="108">
                  <c:v>8.7598794374740413E-2</c:v>
                </c:pt>
                <c:pt idx="109">
                  <c:v>0.40046025928475665</c:v>
                </c:pt>
                <c:pt idx="110">
                  <c:v>1.7501942637977779</c:v>
                </c:pt>
                <c:pt idx="111">
                  <c:v>1.0404204694451946</c:v>
                </c:pt>
                <c:pt idx="112">
                  <c:v>0.2853824094853436</c:v>
                </c:pt>
                <c:pt idx="113">
                  <c:v>0.19444811688782102</c:v>
                </c:pt>
                <c:pt idx="114">
                  <c:v>0.59523574422170267</c:v>
                </c:pt>
                <c:pt idx="115">
                  <c:v>5.665612033390565E-3</c:v>
                </c:pt>
                <c:pt idx="116">
                  <c:v>0</c:v>
                </c:pt>
                <c:pt idx="117">
                  <c:v>0.30487969798496717</c:v>
                </c:pt>
                <c:pt idx="118">
                  <c:v>8.6268857479650154E-3</c:v>
                </c:pt>
                <c:pt idx="119">
                  <c:v>0.49143603359925503</c:v>
                </c:pt>
                <c:pt idx="120">
                  <c:v>4.0819521792906341</c:v>
                </c:pt>
                <c:pt idx="121">
                  <c:v>3.1080990083126155E-2</c:v>
                </c:pt>
                <c:pt idx="122">
                  <c:v>2.1611949370868428E-2</c:v>
                </c:pt>
                <c:pt idx="123">
                  <c:v>1.4457574292400875E-2</c:v>
                </c:pt>
                <c:pt idx="124">
                  <c:v>2.9674348599834461</c:v>
                </c:pt>
                <c:pt idx="125">
                  <c:v>6.9948428666530726E-2</c:v>
                </c:pt>
                <c:pt idx="126">
                  <c:v>1.0972896052715198E-2</c:v>
                </c:pt>
                <c:pt idx="127">
                  <c:v>0.20885204494671236</c:v>
                </c:pt>
                <c:pt idx="128">
                  <c:v>0.34292429080454445</c:v>
                </c:pt>
                <c:pt idx="129">
                  <c:v>1.0036939364205995E-2</c:v>
                </c:pt>
                <c:pt idx="130">
                  <c:v>0</c:v>
                </c:pt>
                <c:pt idx="131">
                  <c:v>1.0284597235083058E-2</c:v>
                </c:pt>
                <c:pt idx="132">
                  <c:v>9.6564848401521474E-3</c:v>
                </c:pt>
                <c:pt idx="133">
                  <c:v>0.18641162705011996</c:v>
                </c:pt>
                <c:pt idx="134">
                  <c:v>0</c:v>
                </c:pt>
                <c:pt idx="135">
                  <c:v>9.5231360738357113E-2</c:v>
                </c:pt>
                <c:pt idx="136">
                  <c:v>0</c:v>
                </c:pt>
                <c:pt idx="137">
                  <c:v>0.13610507081002146</c:v>
                </c:pt>
                <c:pt idx="138">
                  <c:v>0.13503751960311106</c:v>
                </c:pt>
                <c:pt idx="139">
                  <c:v>2.5581846101643838E-2</c:v>
                </c:pt>
                <c:pt idx="140">
                  <c:v>0.20358397725018948</c:v>
                </c:pt>
                <c:pt idx="141">
                  <c:v>3.2216996714473756E-2</c:v>
                </c:pt>
                <c:pt idx="142">
                  <c:v>7.3728415097786271E-2</c:v>
                </c:pt>
                <c:pt idx="143">
                  <c:v>0.14833920447266041</c:v>
                </c:pt>
                <c:pt idx="144">
                  <c:v>6.4581610422597621E-2</c:v>
                </c:pt>
                <c:pt idx="145">
                  <c:v>0.16723292534051476</c:v>
                </c:pt>
                <c:pt idx="146">
                  <c:v>0.33371221080614927</c:v>
                </c:pt>
                <c:pt idx="147">
                  <c:v>0.16893715374414031</c:v>
                </c:pt>
                <c:pt idx="148">
                  <c:v>0.26215143629475246</c:v>
                </c:pt>
                <c:pt idx="149">
                  <c:v>9.211211963627576E-2</c:v>
                </c:pt>
                <c:pt idx="150">
                  <c:v>0.33010050469470081</c:v>
                </c:pt>
                <c:pt idx="151">
                  <c:v>6.0165001747825596E-2</c:v>
                </c:pt>
                <c:pt idx="152">
                  <c:v>6.1235692305426644E-2</c:v>
                </c:pt>
                <c:pt idx="153">
                  <c:v>0.25865338810962407</c:v>
                </c:pt>
                <c:pt idx="154">
                  <c:v>0.20230995540175267</c:v>
                </c:pt>
                <c:pt idx="155">
                  <c:v>6.2397756063907753E-2</c:v>
                </c:pt>
                <c:pt idx="156">
                  <c:v>2.6573126983747385E-2</c:v>
                </c:pt>
                <c:pt idx="157">
                  <c:v>1.5179789145139079E-2</c:v>
                </c:pt>
                <c:pt idx="158">
                  <c:v>1.2992106105981198E-2</c:v>
                </c:pt>
                <c:pt idx="159">
                  <c:v>5.280525389933538E-2</c:v>
                </c:pt>
                <c:pt idx="160">
                  <c:v>0.15617687727259</c:v>
                </c:pt>
                <c:pt idx="161">
                  <c:v>0.10851619987236397</c:v>
                </c:pt>
                <c:pt idx="162">
                  <c:v>1.0622217079969508E-2</c:v>
                </c:pt>
                <c:pt idx="163">
                  <c:v>0.10663731590868018</c:v>
                </c:pt>
                <c:pt idx="164">
                  <c:v>2.2165526248195209E-2</c:v>
                </c:pt>
                <c:pt idx="165">
                  <c:v>1.8246919038660499E-2</c:v>
                </c:pt>
                <c:pt idx="166">
                  <c:v>4.8859169887171462E-2</c:v>
                </c:pt>
                <c:pt idx="167">
                  <c:v>4.7491730786186334E-2</c:v>
                </c:pt>
                <c:pt idx="168">
                  <c:v>9.6977341129125122E-2</c:v>
                </c:pt>
                <c:pt idx="169">
                  <c:v>1.541979437674092E-2</c:v>
                </c:pt>
                <c:pt idx="170">
                  <c:v>4.4612710880461516E-2</c:v>
                </c:pt>
                <c:pt idx="171">
                  <c:v>4.9725444234515664E-2</c:v>
                </c:pt>
                <c:pt idx="172">
                  <c:v>0.10026448376327091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3E-6849-ABA9-514B2868E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972032"/>
        <c:axId val="1642052448"/>
      </c:barChart>
      <c:catAx>
        <c:axId val="164197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52448"/>
        <c:crosses val="autoZero"/>
        <c:auto val="1"/>
        <c:lblAlgn val="ctr"/>
        <c:lblOffset val="100"/>
        <c:noMultiLvlLbl val="0"/>
      </c:catAx>
      <c:valAx>
        <c:axId val="16420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97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'Ya''u_nw'!$D$2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'Ya''u_nw'!$F$1:$FV$1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'Ya''u_nw'!$F$6:$FV$6</c:f>
              <c:numCache>
                <c:formatCode>General</c:formatCode>
                <c:ptCount val="173"/>
                <c:pt idx="0">
                  <c:v>3.0294417344269204E-4</c:v>
                </c:pt>
                <c:pt idx="1">
                  <c:v>1.0599947283523355E-4</c:v>
                </c:pt>
                <c:pt idx="2">
                  <c:v>3.8812843509091946E-4</c:v>
                </c:pt>
                <c:pt idx="3">
                  <c:v>1.4682242590492597E-3</c:v>
                </c:pt>
                <c:pt idx="4">
                  <c:v>1.3883673425136084E-4</c:v>
                </c:pt>
                <c:pt idx="5">
                  <c:v>1.0126002061058867E-3</c:v>
                </c:pt>
                <c:pt idx="6">
                  <c:v>3.3086785510517459E-4</c:v>
                </c:pt>
                <c:pt idx="7">
                  <c:v>4.3521041654073821E-3</c:v>
                </c:pt>
                <c:pt idx="8">
                  <c:v>3.0089002067830418E-4</c:v>
                </c:pt>
                <c:pt idx="9">
                  <c:v>7.468490691683573E-5</c:v>
                </c:pt>
                <c:pt idx="10">
                  <c:v>6.3227036947358902E-3</c:v>
                </c:pt>
                <c:pt idx="11">
                  <c:v>5.2048161823933195E-4</c:v>
                </c:pt>
                <c:pt idx="12">
                  <c:v>0</c:v>
                </c:pt>
                <c:pt idx="13">
                  <c:v>2.6049968116731914E-3</c:v>
                </c:pt>
                <c:pt idx="14">
                  <c:v>3.855978842744091E-3</c:v>
                </c:pt>
                <c:pt idx="15">
                  <c:v>3.2821576041442381E-3</c:v>
                </c:pt>
                <c:pt idx="16">
                  <c:v>6.82388373218497E-3</c:v>
                </c:pt>
                <c:pt idx="17">
                  <c:v>6.0791469862995573E-4</c:v>
                </c:pt>
                <c:pt idx="18">
                  <c:v>1.414877246744398E-2</c:v>
                </c:pt>
                <c:pt idx="19">
                  <c:v>8.262729509133291E-3</c:v>
                </c:pt>
                <c:pt idx="20">
                  <c:v>5.2955283998261287E-3</c:v>
                </c:pt>
                <c:pt idx="21">
                  <c:v>4.4457363901818568E-5</c:v>
                </c:pt>
                <c:pt idx="22">
                  <c:v>1.4775753324041587E-4</c:v>
                </c:pt>
                <c:pt idx="23">
                  <c:v>1.1671235056937659E-3</c:v>
                </c:pt>
                <c:pt idx="24">
                  <c:v>2.722845795521706E-3</c:v>
                </c:pt>
                <c:pt idx="25">
                  <c:v>5.1239757737478182E-4</c:v>
                </c:pt>
                <c:pt idx="26">
                  <c:v>1.1879958785334047E-2</c:v>
                </c:pt>
                <c:pt idx="27">
                  <c:v>2.4455398733821219E-3</c:v>
                </c:pt>
                <c:pt idx="28">
                  <c:v>5.8382381806156228E-5</c:v>
                </c:pt>
                <c:pt idx="29">
                  <c:v>6.7186416716275032E-4</c:v>
                </c:pt>
                <c:pt idx="30">
                  <c:v>2.8044038805727848E-5</c:v>
                </c:pt>
                <c:pt idx="31">
                  <c:v>3.6734580220082113E-3</c:v>
                </c:pt>
                <c:pt idx="32">
                  <c:v>8.2451045660910166E-5</c:v>
                </c:pt>
                <c:pt idx="33">
                  <c:v>5.8908518844190287E-5</c:v>
                </c:pt>
                <c:pt idx="34">
                  <c:v>7.2940369204626716E-3</c:v>
                </c:pt>
                <c:pt idx="35">
                  <c:v>1.3887582878505025E-3</c:v>
                </c:pt>
                <c:pt idx="36">
                  <c:v>4.1274968223568307E-3</c:v>
                </c:pt>
                <c:pt idx="37">
                  <c:v>7.043098986805245E-4</c:v>
                </c:pt>
                <c:pt idx="38">
                  <c:v>2.9770586671318128E-2</c:v>
                </c:pt>
                <c:pt idx="39">
                  <c:v>1.9672994897113874E-3</c:v>
                </c:pt>
                <c:pt idx="40">
                  <c:v>8.3220847970867575E-4</c:v>
                </c:pt>
                <c:pt idx="41">
                  <c:v>3.6487743688258258E-3</c:v>
                </c:pt>
                <c:pt idx="42">
                  <c:v>1.5935440708566537E-2</c:v>
                </c:pt>
                <c:pt idx="43">
                  <c:v>3.1300225961361037E-3</c:v>
                </c:pt>
                <c:pt idx="44">
                  <c:v>8.8686121347339225E-4</c:v>
                </c:pt>
                <c:pt idx="45">
                  <c:v>7.807336609355725E-2</c:v>
                </c:pt>
                <c:pt idx="46">
                  <c:v>0</c:v>
                </c:pt>
                <c:pt idx="47">
                  <c:v>5.4356664308805101E-4</c:v>
                </c:pt>
                <c:pt idx="48">
                  <c:v>6.5956628693903379E-3</c:v>
                </c:pt>
                <c:pt idx="49">
                  <c:v>1.8198644846299938E-4</c:v>
                </c:pt>
                <c:pt idx="50">
                  <c:v>1.7314363797187873E-3</c:v>
                </c:pt>
                <c:pt idx="51">
                  <c:v>5.6675757093808221E-5</c:v>
                </c:pt>
                <c:pt idx="52">
                  <c:v>3.1979941045986757E-3</c:v>
                </c:pt>
                <c:pt idx="53">
                  <c:v>5.8591264024868063E-2</c:v>
                </c:pt>
                <c:pt idx="54">
                  <c:v>7.7632315636241074E-4</c:v>
                </c:pt>
                <c:pt idx="55">
                  <c:v>9.4756763991424454E-3</c:v>
                </c:pt>
                <c:pt idx="56">
                  <c:v>1.5925834952292169E-2</c:v>
                </c:pt>
                <c:pt idx="57">
                  <c:v>1.0491561710989277E-3</c:v>
                </c:pt>
                <c:pt idx="58">
                  <c:v>7.8614478084703855E-5</c:v>
                </c:pt>
                <c:pt idx="59">
                  <c:v>2.7351753905636642E-4</c:v>
                </c:pt>
                <c:pt idx="60">
                  <c:v>0</c:v>
                </c:pt>
                <c:pt idx="61">
                  <c:v>1.3244881283743701E-3</c:v>
                </c:pt>
                <c:pt idx="62">
                  <c:v>4.9999724840527288E-5</c:v>
                </c:pt>
                <c:pt idx="63">
                  <c:v>7.5209812739670276E-4</c:v>
                </c:pt>
                <c:pt idx="64">
                  <c:v>1.6581618838267044E-4</c:v>
                </c:pt>
                <c:pt idx="65">
                  <c:v>0</c:v>
                </c:pt>
                <c:pt idx="66">
                  <c:v>4.0926565170380617E-3</c:v>
                </c:pt>
                <c:pt idx="67">
                  <c:v>4.987449027138738E-3</c:v>
                </c:pt>
                <c:pt idx="68">
                  <c:v>2.3515571943263144E-2</c:v>
                </c:pt>
                <c:pt idx="69">
                  <c:v>9.6429827045457217E-3</c:v>
                </c:pt>
                <c:pt idx="70">
                  <c:v>1.9652479538806861E-2</c:v>
                </c:pt>
                <c:pt idx="71">
                  <c:v>2.931030778739006E-2</c:v>
                </c:pt>
                <c:pt idx="72">
                  <c:v>0</c:v>
                </c:pt>
                <c:pt idx="73">
                  <c:v>1.150039480794817E-3</c:v>
                </c:pt>
                <c:pt idx="74">
                  <c:v>9.1176891846591765E-2</c:v>
                </c:pt>
                <c:pt idx="75">
                  <c:v>1.2133713442542856E-2</c:v>
                </c:pt>
                <c:pt idx="76">
                  <c:v>1.9416427272683369E-2</c:v>
                </c:pt>
                <c:pt idx="77">
                  <c:v>4.2848403601599945E-4</c:v>
                </c:pt>
                <c:pt idx="78">
                  <c:v>5.4833147702671077E-4</c:v>
                </c:pt>
                <c:pt idx="79">
                  <c:v>9.4966466495330679E-2</c:v>
                </c:pt>
                <c:pt idx="80">
                  <c:v>7.6684153172194641E-4</c:v>
                </c:pt>
                <c:pt idx="81">
                  <c:v>1.5272442144481965E-5</c:v>
                </c:pt>
                <c:pt idx="82">
                  <c:v>3.5133598146301424E-2</c:v>
                </c:pt>
                <c:pt idx="83">
                  <c:v>2.5161534702428704E-3</c:v>
                </c:pt>
                <c:pt idx="84">
                  <c:v>5.5145130673620285E-4</c:v>
                </c:pt>
                <c:pt idx="85">
                  <c:v>0</c:v>
                </c:pt>
                <c:pt idx="86">
                  <c:v>1.3165714334001826E-2</c:v>
                </c:pt>
                <c:pt idx="87">
                  <c:v>1.4269284313091766E-4</c:v>
                </c:pt>
                <c:pt idx="88">
                  <c:v>3.1083854478908025E-3</c:v>
                </c:pt>
                <c:pt idx="89">
                  <c:v>1.8569481415830679E-3</c:v>
                </c:pt>
                <c:pt idx="90">
                  <c:v>8.291584234842235E-2</c:v>
                </c:pt>
                <c:pt idx="91">
                  <c:v>0</c:v>
                </c:pt>
                <c:pt idx="92">
                  <c:v>0</c:v>
                </c:pt>
                <c:pt idx="93">
                  <c:v>1.4070870168565758E-3</c:v>
                </c:pt>
                <c:pt idx="94">
                  <c:v>0</c:v>
                </c:pt>
                <c:pt idx="95">
                  <c:v>1.3082947401407597E-3</c:v>
                </c:pt>
                <c:pt idx="96">
                  <c:v>5.3443555911896576E-2</c:v>
                </c:pt>
                <c:pt idx="97">
                  <c:v>1.1900196220129914E-4</c:v>
                </c:pt>
                <c:pt idx="98">
                  <c:v>0</c:v>
                </c:pt>
                <c:pt idx="99">
                  <c:v>5.2226691104116326E-4</c:v>
                </c:pt>
                <c:pt idx="100">
                  <c:v>9.1529500295942708E-4</c:v>
                </c:pt>
                <c:pt idx="101">
                  <c:v>5.075525127002887E-5</c:v>
                </c:pt>
                <c:pt idx="102">
                  <c:v>9.5739695659044583E-5</c:v>
                </c:pt>
                <c:pt idx="103">
                  <c:v>2.0913354400768922E-3</c:v>
                </c:pt>
                <c:pt idx="104">
                  <c:v>2.2918716825042828E-2</c:v>
                </c:pt>
                <c:pt idx="105">
                  <c:v>1.7698289482937369E-3</c:v>
                </c:pt>
                <c:pt idx="106">
                  <c:v>8.2424261130602261E-4</c:v>
                </c:pt>
                <c:pt idx="107">
                  <c:v>1.3401414062000126E-2</c:v>
                </c:pt>
                <c:pt idx="108">
                  <c:v>5.9938611359365991E-4</c:v>
                </c:pt>
                <c:pt idx="109">
                  <c:v>2.7911775188960986E-3</c:v>
                </c:pt>
                <c:pt idx="110">
                  <c:v>1.2523278994258071E-2</c:v>
                </c:pt>
                <c:pt idx="111">
                  <c:v>7.3836146428481655E-3</c:v>
                </c:pt>
                <c:pt idx="112">
                  <c:v>2.2865096424166146E-3</c:v>
                </c:pt>
                <c:pt idx="113">
                  <c:v>1.391536157531059E-3</c:v>
                </c:pt>
                <c:pt idx="114">
                  <c:v>4.3817384113627959E-3</c:v>
                </c:pt>
                <c:pt idx="115">
                  <c:v>8.2653475602620041E-5</c:v>
                </c:pt>
                <c:pt idx="116">
                  <c:v>0</c:v>
                </c:pt>
                <c:pt idx="117">
                  <c:v>2.3129049648849685E-3</c:v>
                </c:pt>
                <c:pt idx="118">
                  <c:v>9.2915766695422929E-5</c:v>
                </c:pt>
                <c:pt idx="119">
                  <c:v>3.6467777388444179E-3</c:v>
                </c:pt>
                <c:pt idx="120">
                  <c:v>2.9419094314997712E-2</c:v>
                </c:pt>
                <c:pt idx="121">
                  <c:v>2.4031896977048768E-4</c:v>
                </c:pt>
                <c:pt idx="122">
                  <c:v>2.0953060428761133E-4</c:v>
                </c:pt>
                <c:pt idx="123">
                  <c:v>1.1852361864378819E-4</c:v>
                </c:pt>
                <c:pt idx="124">
                  <c:v>2.0653533255406684E-2</c:v>
                </c:pt>
                <c:pt idx="125">
                  <c:v>5.3764184710125302E-4</c:v>
                </c:pt>
                <c:pt idx="126">
                  <c:v>1.040663589763712E-4</c:v>
                </c:pt>
                <c:pt idx="127">
                  <c:v>1.5285803429405996E-3</c:v>
                </c:pt>
                <c:pt idx="128">
                  <c:v>1.9433654140266043E-3</c:v>
                </c:pt>
                <c:pt idx="129">
                  <c:v>0</c:v>
                </c:pt>
                <c:pt idx="130">
                  <c:v>0</c:v>
                </c:pt>
                <c:pt idx="131">
                  <c:v>9.6294812357267565E-5</c:v>
                </c:pt>
                <c:pt idx="132">
                  <c:v>0</c:v>
                </c:pt>
                <c:pt idx="133">
                  <c:v>1.4008937404577384E-3</c:v>
                </c:pt>
                <c:pt idx="134">
                  <c:v>5.7848259396105221E-5</c:v>
                </c:pt>
                <c:pt idx="135">
                  <c:v>4.8957175596312636E-4</c:v>
                </c:pt>
                <c:pt idx="136">
                  <c:v>0</c:v>
                </c:pt>
                <c:pt idx="137">
                  <c:v>7.1174774367485324E-4</c:v>
                </c:pt>
                <c:pt idx="138">
                  <c:v>5.0231952503580171E-4</c:v>
                </c:pt>
                <c:pt idx="139">
                  <c:v>2.3442845915919798E-4</c:v>
                </c:pt>
                <c:pt idx="140">
                  <c:v>1.1166263579595818E-3</c:v>
                </c:pt>
                <c:pt idx="141">
                  <c:v>9.5503901457035168E-5</c:v>
                </c:pt>
                <c:pt idx="142">
                  <c:v>4.3993180055805866E-4</c:v>
                </c:pt>
                <c:pt idx="143">
                  <c:v>5.6744169684769176E-4</c:v>
                </c:pt>
                <c:pt idx="144">
                  <c:v>2.2994820454332016E-4</c:v>
                </c:pt>
                <c:pt idx="145">
                  <c:v>1.096883491684528E-3</c:v>
                </c:pt>
                <c:pt idx="146">
                  <c:v>3.5877517798731766E-3</c:v>
                </c:pt>
                <c:pt idx="147">
                  <c:v>8.0376144511869619E-4</c:v>
                </c:pt>
                <c:pt idx="148">
                  <c:v>1.8116765060452063E-3</c:v>
                </c:pt>
                <c:pt idx="149">
                  <c:v>8.7036316297599433E-4</c:v>
                </c:pt>
                <c:pt idx="150">
                  <c:v>3.0065351921731895E-3</c:v>
                </c:pt>
                <c:pt idx="151">
                  <c:v>0</c:v>
                </c:pt>
                <c:pt idx="152">
                  <c:v>2.8699022936941771E-4</c:v>
                </c:pt>
                <c:pt idx="153">
                  <c:v>1.270572129267885E-3</c:v>
                </c:pt>
                <c:pt idx="154">
                  <c:v>1.9609272831856688E-3</c:v>
                </c:pt>
                <c:pt idx="155">
                  <c:v>1.9071688223721303E-4</c:v>
                </c:pt>
                <c:pt idx="156">
                  <c:v>2.5970240130565722E-4</c:v>
                </c:pt>
                <c:pt idx="157">
                  <c:v>8.9841152877074426E-5</c:v>
                </c:pt>
                <c:pt idx="158">
                  <c:v>0</c:v>
                </c:pt>
                <c:pt idx="159">
                  <c:v>5.266353514741508E-4</c:v>
                </c:pt>
                <c:pt idx="160">
                  <c:v>2.3645509199306713E-4</c:v>
                </c:pt>
                <c:pt idx="161">
                  <c:v>1.3479953202025499E-3</c:v>
                </c:pt>
                <c:pt idx="162">
                  <c:v>6.3966250908133467E-5</c:v>
                </c:pt>
                <c:pt idx="163">
                  <c:v>5.6825331798490968E-4</c:v>
                </c:pt>
                <c:pt idx="164">
                  <c:v>6.9998103780392689E-5</c:v>
                </c:pt>
                <c:pt idx="165">
                  <c:v>1.1130223131296475E-4</c:v>
                </c:pt>
                <c:pt idx="166">
                  <c:v>1.5252094532870896E-4</c:v>
                </c:pt>
                <c:pt idx="167">
                  <c:v>3.9127581903735753E-4</c:v>
                </c:pt>
                <c:pt idx="168">
                  <c:v>2.8688044131292749E-4</c:v>
                </c:pt>
                <c:pt idx="169">
                  <c:v>2.3941463666590931E-4</c:v>
                </c:pt>
                <c:pt idx="170">
                  <c:v>1.410574422593519E-4</c:v>
                </c:pt>
                <c:pt idx="171">
                  <c:v>1.5369416176725992E-4</c:v>
                </c:pt>
                <c:pt idx="1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6-1347-B116-661CFA7B8ECE}"/>
            </c:ext>
          </c:extLst>
        </c:ser>
        <c:ser>
          <c:idx val="1"/>
          <c:order val="1"/>
          <c:tx>
            <c:strRef>
              <c:f>'Ya''u_nw'!$D$3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'Ya''u_nw'!$F$1:$FV$1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'Ya''u_nw'!$F$7:$FV$7</c:f>
              <c:numCache>
                <c:formatCode>General</c:formatCode>
                <c:ptCount val="173"/>
                <c:pt idx="0">
                  <c:v>3.5072314823366975E-4</c:v>
                </c:pt>
                <c:pt idx="1">
                  <c:v>5.6928043368612529E-5</c:v>
                </c:pt>
                <c:pt idx="2">
                  <c:v>2.6288999835976908E-4</c:v>
                </c:pt>
                <c:pt idx="3">
                  <c:v>1.6609910734746605E-3</c:v>
                </c:pt>
                <c:pt idx="4">
                  <c:v>8.446370340155458E-5</c:v>
                </c:pt>
                <c:pt idx="5">
                  <c:v>8.3944176009678002E-4</c:v>
                </c:pt>
                <c:pt idx="6">
                  <c:v>2.0888211212595327E-4</c:v>
                </c:pt>
                <c:pt idx="7">
                  <c:v>4.0391293438367957E-3</c:v>
                </c:pt>
                <c:pt idx="8">
                  <c:v>2.8161864748223187E-4</c:v>
                </c:pt>
                <c:pt idx="9">
                  <c:v>7.7479860507708608E-5</c:v>
                </c:pt>
                <c:pt idx="10">
                  <c:v>3.3290712288493256E-3</c:v>
                </c:pt>
                <c:pt idx="11">
                  <c:v>3.5590800367486629E-4</c:v>
                </c:pt>
                <c:pt idx="12">
                  <c:v>2.0074379691427091E-5</c:v>
                </c:pt>
                <c:pt idx="13">
                  <c:v>2.9527559659346054E-3</c:v>
                </c:pt>
                <c:pt idx="14">
                  <c:v>4.6372529827596719E-3</c:v>
                </c:pt>
                <c:pt idx="15">
                  <c:v>3.7086328313490121E-3</c:v>
                </c:pt>
                <c:pt idx="16">
                  <c:v>7.7826536652140033E-3</c:v>
                </c:pt>
                <c:pt idx="17">
                  <c:v>5.7241469962343095E-4</c:v>
                </c:pt>
                <c:pt idx="18">
                  <c:v>1.6448739828033639E-2</c:v>
                </c:pt>
                <c:pt idx="19">
                  <c:v>9.3951774527742046E-3</c:v>
                </c:pt>
                <c:pt idx="20">
                  <c:v>6.1502961446474012E-3</c:v>
                </c:pt>
                <c:pt idx="21">
                  <c:v>1.8966407230042845E-4</c:v>
                </c:pt>
                <c:pt idx="22">
                  <c:v>1.3259243042188309E-4</c:v>
                </c:pt>
                <c:pt idx="23">
                  <c:v>1.1253432510160365E-3</c:v>
                </c:pt>
                <c:pt idx="24">
                  <c:v>2.4495809541974509E-3</c:v>
                </c:pt>
                <c:pt idx="25">
                  <c:v>5.1179315024182145E-4</c:v>
                </c:pt>
                <c:pt idx="26">
                  <c:v>1.3612597136210844E-2</c:v>
                </c:pt>
                <c:pt idx="27">
                  <c:v>2.8516014689615493E-3</c:v>
                </c:pt>
                <c:pt idx="28">
                  <c:v>1.2190442585939928E-4</c:v>
                </c:pt>
                <c:pt idx="29">
                  <c:v>2.6985199893955313E-4</c:v>
                </c:pt>
                <c:pt idx="30">
                  <c:v>8.6826460760110169E-6</c:v>
                </c:pt>
                <c:pt idx="31">
                  <c:v>3.5790791455226909E-3</c:v>
                </c:pt>
                <c:pt idx="32">
                  <c:v>7.315621068031006E-5</c:v>
                </c:pt>
                <c:pt idx="33">
                  <c:v>6.1025079057597748E-5</c:v>
                </c:pt>
                <c:pt idx="34">
                  <c:v>6.9652324308754248E-3</c:v>
                </c:pt>
                <c:pt idx="35">
                  <c:v>1.3904162548165082E-3</c:v>
                </c:pt>
                <c:pt idx="36">
                  <c:v>3.7193572845821464E-3</c:v>
                </c:pt>
                <c:pt idx="37">
                  <c:v>5.8647834951487503E-4</c:v>
                </c:pt>
                <c:pt idx="38">
                  <c:v>3.0267927372156646E-2</c:v>
                </c:pt>
                <c:pt idx="39">
                  <c:v>2.0224028674427586E-3</c:v>
                </c:pt>
                <c:pt idx="40">
                  <c:v>7.8443211034574984E-4</c:v>
                </c:pt>
                <c:pt idx="41">
                  <c:v>3.4213820768539522E-3</c:v>
                </c:pt>
                <c:pt idx="42">
                  <c:v>1.579226481064543E-2</c:v>
                </c:pt>
                <c:pt idx="43">
                  <c:v>2.7044409337088631E-3</c:v>
                </c:pt>
                <c:pt idx="44">
                  <c:v>6.2573177620243753E-4</c:v>
                </c:pt>
                <c:pt idx="45">
                  <c:v>8.2448090572083299E-2</c:v>
                </c:pt>
                <c:pt idx="46">
                  <c:v>2.9618033193173636E-5</c:v>
                </c:pt>
                <c:pt idx="47">
                  <c:v>2.4118938632240999E-4</c:v>
                </c:pt>
                <c:pt idx="48">
                  <c:v>5.5875310083235256E-3</c:v>
                </c:pt>
                <c:pt idx="49">
                  <c:v>7.5806329856079177E-5</c:v>
                </c:pt>
                <c:pt idx="50">
                  <c:v>1.1617824338130162E-3</c:v>
                </c:pt>
                <c:pt idx="51">
                  <c:v>5.405708172158592E-4</c:v>
                </c:pt>
                <c:pt idx="52">
                  <c:v>3.1420320039606191E-3</c:v>
                </c:pt>
                <c:pt idx="53">
                  <c:v>5.8521818056404072E-2</c:v>
                </c:pt>
                <c:pt idx="54">
                  <c:v>7.2337183539183405E-4</c:v>
                </c:pt>
                <c:pt idx="55">
                  <c:v>1.0082586742079635E-2</c:v>
                </c:pt>
                <c:pt idx="56">
                  <c:v>1.4794744071339504E-2</c:v>
                </c:pt>
                <c:pt idx="57">
                  <c:v>4.7710924235875159E-4</c:v>
                </c:pt>
                <c:pt idx="58">
                  <c:v>7.4040277621466929E-5</c:v>
                </c:pt>
                <c:pt idx="59">
                  <c:v>9.5638871304377424E-5</c:v>
                </c:pt>
                <c:pt idx="60">
                  <c:v>0</c:v>
                </c:pt>
                <c:pt idx="61">
                  <c:v>6.9492045094999102E-4</c:v>
                </c:pt>
                <c:pt idx="62">
                  <c:v>2.6833449946065062E-5</c:v>
                </c:pt>
                <c:pt idx="63">
                  <c:v>6.255273379946471E-4</c:v>
                </c:pt>
                <c:pt idx="64">
                  <c:v>0</c:v>
                </c:pt>
                <c:pt idx="65">
                  <c:v>1.116221810341606E-3</c:v>
                </c:pt>
                <c:pt idx="66">
                  <c:v>3.9217035727828762E-3</c:v>
                </c:pt>
                <c:pt idx="67">
                  <c:v>3.6464622222508714E-3</c:v>
                </c:pt>
                <c:pt idx="68">
                  <c:v>2.3938985393437844E-2</c:v>
                </c:pt>
                <c:pt idx="69">
                  <c:v>9.6036577614904365E-3</c:v>
                </c:pt>
                <c:pt idx="70">
                  <c:v>1.8912339482168868E-2</c:v>
                </c:pt>
                <c:pt idx="71">
                  <c:v>3.100692644829298E-2</c:v>
                </c:pt>
                <c:pt idx="72">
                  <c:v>0</c:v>
                </c:pt>
                <c:pt idx="73">
                  <c:v>1.1708639597394978E-3</c:v>
                </c:pt>
                <c:pt idx="74">
                  <c:v>9.2712912492596208E-2</c:v>
                </c:pt>
                <c:pt idx="75">
                  <c:v>1.2041743306239956E-2</c:v>
                </c:pt>
                <c:pt idx="76">
                  <c:v>1.9008894425963707E-2</c:v>
                </c:pt>
                <c:pt idx="77">
                  <c:v>3.7774209898381157E-4</c:v>
                </c:pt>
                <c:pt idx="78">
                  <c:v>4.1734504030504967E-4</c:v>
                </c:pt>
                <c:pt idx="79">
                  <c:v>0.1014014712252129</c:v>
                </c:pt>
                <c:pt idx="80">
                  <c:v>7.1854027338126504E-4</c:v>
                </c:pt>
                <c:pt idx="81">
                  <c:v>0</c:v>
                </c:pt>
                <c:pt idx="82">
                  <c:v>3.5325304704597667E-2</c:v>
                </c:pt>
                <c:pt idx="83">
                  <c:v>2.4183082312390983E-3</c:v>
                </c:pt>
                <c:pt idx="84">
                  <c:v>5.0253706316048428E-4</c:v>
                </c:pt>
                <c:pt idx="85">
                  <c:v>1.3759919352700595E-5</c:v>
                </c:pt>
                <c:pt idx="86">
                  <c:v>1.2388805737318979E-2</c:v>
                </c:pt>
                <c:pt idx="87">
                  <c:v>4.431545024005574E-5</c:v>
                </c:pt>
                <c:pt idx="88">
                  <c:v>2.8368125228383522E-3</c:v>
                </c:pt>
                <c:pt idx="89">
                  <c:v>1.4683373000908282E-3</c:v>
                </c:pt>
                <c:pt idx="90">
                  <c:v>8.5086186501279762E-2</c:v>
                </c:pt>
                <c:pt idx="91">
                  <c:v>0</c:v>
                </c:pt>
                <c:pt idx="92">
                  <c:v>0</c:v>
                </c:pt>
                <c:pt idx="93">
                  <c:v>1.1205878982784043E-3</c:v>
                </c:pt>
                <c:pt idx="94">
                  <c:v>0</c:v>
                </c:pt>
                <c:pt idx="95">
                  <c:v>1.4692658092118741E-3</c:v>
                </c:pt>
                <c:pt idx="96">
                  <c:v>5.0690233442095549E-2</c:v>
                </c:pt>
                <c:pt idx="97">
                  <c:v>1.4128377677300537E-4</c:v>
                </c:pt>
                <c:pt idx="98">
                  <c:v>2.7058136922660626E-4</c:v>
                </c:pt>
                <c:pt idx="99">
                  <c:v>4.7496284853475429E-4</c:v>
                </c:pt>
                <c:pt idx="100">
                  <c:v>7.460727803278804E-4</c:v>
                </c:pt>
                <c:pt idx="101">
                  <c:v>6.2523296419754652E-5</c:v>
                </c:pt>
                <c:pt idx="102">
                  <c:v>3.5756411932202231E-5</c:v>
                </c:pt>
                <c:pt idx="103">
                  <c:v>1.8235572965310312E-3</c:v>
                </c:pt>
                <c:pt idx="104">
                  <c:v>2.2153914806630457E-2</c:v>
                </c:pt>
                <c:pt idx="105">
                  <c:v>1.5292176687414667E-3</c:v>
                </c:pt>
                <c:pt idx="106">
                  <c:v>9.1915464151002993E-4</c:v>
                </c:pt>
                <c:pt idx="107">
                  <c:v>1.3865415350539586E-2</c:v>
                </c:pt>
                <c:pt idx="108">
                  <c:v>4.4547798596631559E-4</c:v>
                </c:pt>
                <c:pt idx="109">
                  <c:v>2.655221719562896E-3</c:v>
                </c:pt>
                <c:pt idx="110">
                  <c:v>1.2550876636083478E-2</c:v>
                </c:pt>
                <c:pt idx="111">
                  <c:v>7.8459511074847645E-3</c:v>
                </c:pt>
                <c:pt idx="112">
                  <c:v>2.1042371359633071E-3</c:v>
                </c:pt>
                <c:pt idx="113">
                  <c:v>9.764725090102307E-4</c:v>
                </c:pt>
                <c:pt idx="114">
                  <c:v>4.2448511313029381E-3</c:v>
                </c:pt>
                <c:pt idx="115">
                  <c:v>0</c:v>
                </c:pt>
                <c:pt idx="116">
                  <c:v>0</c:v>
                </c:pt>
                <c:pt idx="117">
                  <c:v>2.3312697183601834E-3</c:v>
                </c:pt>
                <c:pt idx="118">
                  <c:v>4.1113924996971472E-5</c:v>
                </c:pt>
                <c:pt idx="119">
                  <c:v>3.1631469465284489E-3</c:v>
                </c:pt>
                <c:pt idx="120">
                  <c:v>2.9658722667935931E-2</c:v>
                </c:pt>
                <c:pt idx="121">
                  <c:v>8.3993788862826536E-5</c:v>
                </c:pt>
                <c:pt idx="122">
                  <c:v>1.0004142953029561E-4</c:v>
                </c:pt>
                <c:pt idx="123">
                  <c:v>1.1484918678720049E-4</c:v>
                </c:pt>
                <c:pt idx="124">
                  <c:v>2.0363387593065697E-2</c:v>
                </c:pt>
                <c:pt idx="125">
                  <c:v>3.8753721558441515E-4</c:v>
                </c:pt>
                <c:pt idx="126">
                  <c:v>5.4207271634709976E-5</c:v>
                </c:pt>
                <c:pt idx="127">
                  <c:v>1.3671683999858884E-3</c:v>
                </c:pt>
                <c:pt idx="128">
                  <c:v>2.3001114677475587E-3</c:v>
                </c:pt>
                <c:pt idx="129">
                  <c:v>7.8683850014980893E-5</c:v>
                </c:pt>
                <c:pt idx="130">
                  <c:v>0</c:v>
                </c:pt>
                <c:pt idx="131">
                  <c:v>0</c:v>
                </c:pt>
                <c:pt idx="132">
                  <c:v>1.1779944653256437E-4</c:v>
                </c:pt>
                <c:pt idx="133">
                  <c:v>1.3454967516346884E-3</c:v>
                </c:pt>
                <c:pt idx="134">
                  <c:v>2.8722562900815902E-5</c:v>
                </c:pt>
                <c:pt idx="135">
                  <c:v>5.4196286383798357E-4</c:v>
                </c:pt>
                <c:pt idx="136">
                  <c:v>1.1899409593906582E-4</c:v>
                </c:pt>
                <c:pt idx="137">
                  <c:v>8.4152427327312664E-4</c:v>
                </c:pt>
                <c:pt idx="138">
                  <c:v>6.0145776134451425E-4</c:v>
                </c:pt>
                <c:pt idx="139">
                  <c:v>2.2450623747471323E-4</c:v>
                </c:pt>
                <c:pt idx="140">
                  <c:v>9.9546391973388436E-4</c:v>
                </c:pt>
                <c:pt idx="141">
                  <c:v>6.6295715508074489E-5</c:v>
                </c:pt>
                <c:pt idx="142">
                  <c:v>4.5444934598332191E-4</c:v>
                </c:pt>
                <c:pt idx="143">
                  <c:v>7.8007721477196357E-4</c:v>
                </c:pt>
                <c:pt idx="144">
                  <c:v>3.821472581966721E-4</c:v>
                </c:pt>
                <c:pt idx="145">
                  <c:v>1.0767593083443965E-3</c:v>
                </c:pt>
                <c:pt idx="146">
                  <c:v>1.7654847356790094E-3</c:v>
                </c:pt>
                <c:pt idx="147">
                  <c:v>3.2120826895284222E-4</c:v>
                </c:pt>
                <c:pt idx="148">
                  <c:v>2.7151733204774562E-4</c:v>
                </c:pt>
                <c:pt idx="149">
                  <c:v>7.157089354004225E-4</c:v>
                </c:pt>
                <c:pt idx="150">
                  <c:v>6.2895669858526273E-4</c:v>
                </c:pt>
                <c:pt idx="151">
                  <c:v>0</c:v>
                </c:pt>
                <c:pt idx="152">
                  <c:v>9.8341968066044779E-5</c:v>
                </c:pt>
                <c:pt idx="153">
                  <c:v>1.2222184771674897E-3</c:v>
                </c:pt>
                <c:pt idx="154">
                  <c:v>3.5402179982555371E-4</c:v>
                </c:pt>
                <c:pt idx="155">
                  <c:v>1.0174444160278294E-4</c:v>
                </c:pt>
                <c:pt idx="156">
                  <c:v>1.1281239136972355E-4</c:v>
                </c:pt>
                <c:pt idx="157">
                  <c:v>1.0734331035164055E-4</c:v>
                </c:pt>
                <c:pt idx="158">
                  <c:v>4.3530082572641946E-5</c:v>
                </c:pt>
                <c:pt idx="159">
                  <c:v>4.9008539822109555E-4</c:v>
                </c:pt>
                <c:pt idx="160">
                  <c:v>5.7247921730569956E-4</c:v>
                </c:pt>
                <c:pt idx="161">
                  <c:v>4.7424969887948076E-4</c:v>
                </c:pt>
                <c:pt idx="162">
                  <c:v>6.7503356783565576E-5</c:v>
                </c:pt>
                <c:pt idx="163">
                  <c:v>8.6090516404660402E-4</c:v>
                </c:pt>
                <c:pt idx="164">
                  <c:v>3.202030716922264E-4</c:v>
                </c:pt>
                <c:pt idx="165">
                  <c:v>2.2962983837190878E-4</c:v>
                </c:pt>
                <c:pt idx="166">
                  <c:v>3.7896337303835727E-4</c:v>
                </c:pt>
                <c:pt idx="167">
                  <c:v>6.4214601115654977E-4</c:v>
                </c:pt>
                <c:pt idx="168">
                  <c:v>1.274518449686751E-4</c:v>
                </c:pt>
                <c:pt idx="169">
                  <c:v>3.0808126088699824E-4</c:v>
                </c:pt>
                <c:pt idx="170">
                  <c:v>3.3499777707165051E-5</c:v>
                </c:pt>
                <c:pt idx="171">
                  <c:v>1.0055673314944941E-4</c:v>
                </c:pt>
                <c:pt idx="1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6-1347-B116-661CFA7B8ECE}"/>
            </c:ext>
          </c:extLst>
        </c:ser>
        <c:ser>
          <c:idx val="2"/>
          <c:order val="2"/>
          <c:tx>
            <c:strRef>
              <c:f>'Ya''u_nw'!$D$4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'Ya''u_nw'!$F$1:$FV$1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'Ya''u_nw'!$F$8:$FV$8</c:f>
              <c:numCache>
                <c:formatCode>General</c:formatCode>
                <c:ptCount val="173"/>
                <c:pt idx="0">
                  <c:v>2.5769891008226302E-4</c:v>
                </c:pt>
                <c:pt idx="1">
                  <c:v>3.6389352058707687E-5</c:v>
                </c:pt>
                <c:pt idx="2">
                  <c:v>2.0317087852433655E-4</c:v>
                </c:pt>
                <c:pt idx="3">
                  <c:v>1.2003501626022665E-3</c:v>
                </c:pt>
                <c:pt idx="4">
                  <c:v>1.0080339653866947E-4</c:v>
                </c:pt>
                <c:pt idx="5">
                  <c:v>9.3503330512353228E-4</c:v>
                </c:pt>
                <c:pt idx="6">
                  <c:v>2.0832954747292319E-4</c:v>
                </c:pt>
                <c:pt idx="7">
                  <c:v>4.8241233871814098E-3</c:v>
                </c:pt>
                <c:pt idx="8">
                  <c:v>2.8598753866499219E-4</c:v>
                </c:pt>
                <c:pt idx="9">
                  <c:v>3.7350304275657289E-5</c:v>
                </c:pt>
                <c:pt idx="10">
                  <c:v>2.0313304838038278E-3</c:v>
                </c:pt>
                <c:pt idx="11">
                  <c:v>3.3113796656455795E-4</c:v>
                </c:pt>
                <c:pt idx="12">
                  <c:v>0</c:v>
                </c:pt>
                <c:pt idx="13">
                  <c:v>3.138720251547262E-3</c:v>
                </c:pt>
                <c:pt idx="14">
                  <c:v>5.4489855018806524E-3</c:v>
                </c:pt>
                <c:pt idx="15">
                  <c:v>4.0993453358744965E-3</c:v>
                </c:pt>
                <c:pt idx="16">
                  <c:v>8.6434641382862679E-3</c:v>
                </c:pt>
                <c:pt idx="17">
                  <c:v>6.797419646910254E-4</c:v>
                </c:pt>
                <c:pt idx="18">
                  <c:v>2.110337367361257E-2</c:v>
                </c:pt>
                <c:pt idx="19">
                  <c:v>1.2114260866215639E-2</c:v>
                </c:pt>
                <c:pt idx="20">
                  <c:v>8.124483428901803E-3</c:v>
                </c:pt>
                <c:pt idx="21">
                  <c:v>3.0151929985766532E-4</c:v>
                </c:pt>
                <c:pt idx="22">
                  <c:v>1.2007440363185642E-4</c:v>
                </c:pt>
                <c:pt idx="23">
                  <c:v>1.3389883560050366E-3</c:v>
                </c:pt>
                <c:pt idx="24">
                  <c:v>2.7674202983449126E-3</c:v>
                </c:pt>
                <c:pt idx="25">
                  <c:v>6.8404898984004742E-4</c:v>
                </c:pt>
                <c:pt idx="26">
                  <c:v>1.7193783288971108E-2</c:v>
                </c:pt>
                <c:pt idx="27">
                  <c:v>3.2947629854489921E-3</c:v>
                </c:pt>
                <c:pt idx="28">
                  <c:v>1.7198630940280896E-4</c:v>
                </c:pt>
                <c:pt idx="29">
                  <c:v>1.8852403573383543E-4</c:v>
                </c:pt>
                <c:pt idx="30">
                  <c:v>3.0409731682417826E-5</c:v>
                </c:pt>
                <c:pt idx="31">
                  <c:v>5.1057754708842933E-3</c:v>
                </c:pt>
                <c:pt idx="32">
                  <c:v>4.6973038692877765E-5</c:v>
                </c:pt>
                <c:pt idx="33">
                  <c:v>4.1468325000385081E-5</c:v>
                </c:pt>
                <c:pt idx="34">
                  <c:v>7.9273882049288053E-3</c:v>
                </c:pt>
                <c:pt idx="35">
                  <c:v>1.3780980602600644E-3</c:v>
                </c:pt>
                <c:pt idx="36">
                  <c:v>4.5419138080669648E-3</c:v>
                </c:pt>
                <c:pt idx="37">
                  <c:v>6.4659104348490542E-4</c:v>
                </c:pt>
                <c:pt idx="38">
                  <c:v>3.1303782229259156E-2</c:v>
                </c:pt>
                <c:pt idx="39">
                  <c:v>2.5137201441649618E-3</c:v>
                </c:pt>
                <c:pt idx="40">
                  <c:v>8.3025529948951816E-4</c:v>
                </c:pt>
                <c:pt idx="41">
                  <c:v>3.9518611121590512E-3</c:v>
                </c:pt>
                <c:pt idx="42">
                  <c:v>1.6711657279495348E-2</c:v>
                </c:pt>
                <c:pt idx="43">
                  <c:v>2.9143015273149606E-3</c:v>
                </c:pt>
                <c:pt idx="44">
                  <c:v>4.8952120330398728E-4</c:v>
                </c:pt>
                <c:pt idx="45">
                  <c:v>8.2177002585062192E-2</c:v>
                </c:pt>
                <c:pt idx="46">
                  <c:v>2.0847284583659784E-5</c:v>
                </c:pt>
                <c:pt idx="47">
                  <c:v>1.5136552791912325E-4</c:v>
                </c:pt>
                <c:pt idx="48">
                  <c:v>5.8059197360196416E-3</c:v>
                </c:pt>
                <c:pt idx="49">
                  <c:v>7.0852296959083129E-5</c:v>
                </c:pt>
                <c:pt idx="50">
                  <c:v>1.2050259116747988E-3</c:v>
                </c:pt>
                <c:pt idx="51">
                  <c:v>4.8445857304639452E-4</c:v>
                </c:pt>
                <c:pt idx="52">
                  <c:v>3.7841316603920367E-3</c:v>
                </c:pt>
                <c:pt idx="53">
                  <c:v>5.8404347746808333E-2</c:v>
                </c:pt>
                <c:pt idx="54">
                  <c:v>7.6007171173721058E-4</c:v>
                </c:pt>
                <c:pt idx="55">
                  <c:v>1.1065972833264725E-2</c:v>
                </c:pt>
                <c:pt idx="56">
                  <c:v>1.6034311381217206E-2</c:v>
                </c:pt>
                <c:pt idx="57">
                  <c:v>3.4785672546138173E-4</c:v>
                </c:pt>
                <c:pt idx="58">
                  <c:v>4.8250133911050638E-5</c:v>
                </c:pt>
                <c:pt idx="59">
                  <c:v>4.3544252949545853E-5</c:v>
                </c:pt>
                <c:pt idx="60">
                  <c:v>0</c:v>
                </c:pt>
                <c:pt idx="61">
                  <c:v>5.2325558707084488E-4</c:v>
                </c:pt>
                <c:pt idx="62">
                  <c:v>3.6936735005447537E-5</c:v>
                </c:pt>
                <c:pt idx="63">
                  <c:v>4.414794131581289E-4</c:v>
                </c:pt>
                <c:pt idx="64">
                  <c:v>0</c:v>
                </c:pt>
                <c:pt idx="65">
                  <c:v>7.9184307216726162E-4</c:v>
                </c:pt>
                <c:pt idx="66">
                  <c:v>3.8386139956326283E-3</c:v>
                </c:pt>
                <c:pt idx="67">
                  <c:v>3.7890469318916809E-3</c:v>
                </c:pt>
                <c:pt idx="68">
                  <c:v>2.3949102039038408E-2</c:v>
                </c:pt>
                <c:pt idx="69">
                  <c:v>9.3281975021181889E-3</c:v>
                </c:pt>
                <c:pt idx="70">
                  <c:v>1.7922195720375712E-2</c:v>
                </c:pt>
                <c:pt idx="71">
                  <c:v>2.9114713299466854E-2</c:v>
                </c:pt>
                <c:pt idx="72">
                  <c:v>0</c:v>
                </c:pt>
                <c:pt idx="73">
                  <c:v>1.526579677498606E-3</c:v>
                </c:pt>
                <c:pt idx="74">
                  <c:v>8.997585872613599E-2</c:v>
                </c:pt>
                <c:pt idx="75">
                  <c:v>1.147005323049791E-2</c:v>
                </c:pt>
                <c:pt idx="76">
                  <c:v>1.8382173468712515E-2</c:v>
                </c:pt>
                <c:pt idx="77">
                  <c:v>3.7856665544062625E-4</c:v>
                </c:pt>
                <c:pt idx="78">
                  <c:v>3.6261037841935339E-4</c:v>
                </c:pt>
                <c:pt idx="79">
                  <c:v>9.9206163986549134E-2</c:v>
                </c:pt>
                <c:pt idx="80">
                  <c:v>6.6702920636046016E-4</c:v>
                </c:pt>
                <c:pt idx="81">
                  <c:v>0</c:v>
                </c:pt>
                <c:pt idx="82">
                  <c:v>3.4649371812449779E-2</c:v>
                </c:pt>
                <c:pt idx="83">
                  <c:v>2.2143214190090167E-3</c:v>
                </c:pt>
                <c:pt idx="84">
                  <c:v>5.2939823662180097E-4</c:v>
                </c:pt>
                <c:pt idx="85">
                  <c:v>8.6193592801132353E-6</c:v>
                </c:pt>
                <c:pt idx="86">
                  <c:v>1.1379985142526998E-2</c:v>
                </c:pt>
                <c:pt idx="87">
                  <c:v>2.0472435034866915E-5</c:v>
                </c:pt>
                <c:pt idx="88">
                  <c:v>2.5980412785223859E-3</c:v>
                </c:pt>
                <c:pt idx="89">
                  <c:v>1.5741282116715223E-3</c:v>
                </c:pt>
                <c:pt idx="90">
                  <c:v>8.1950117376291182E-2</c:v>
                </c:pt>
                <c:pt idx="91">
                  <c:v>7.0600197419712138E-5</c:v>
                </c:pt>
                <c:pt idx="92">
                  <c:v>0</c:v>
                </c:pt>
                <c:pt idx="93">
                  <c:v>1.0927833068453887E-3</c:v>
                </c:pt>
                <c:pt idx="94">
                  <c:v>0</c:v>
                </c:pt>
                <c:pt idx="95">
                  <c:v>1.2710765490399865E-3</c:v>
                </c:pt>
                <c:pt idx="96">
                  <c:v>4.7947229773894942E-2</c:v>
                </c:pt>
                <c:pt idx="97">
                  <c:v>7.3433175136930918E-5</c:v>
                </c:pt>
                <c:pt idx="98">
                  <c:v>5.6926873109394354E-6</c:v>
                </c:pt>
                <c:pt idx="99">
                  <c:v>3.7705888407247695E-4</c:v>
                </c:pt>
                <c:pt idx="100">
                  <c:v>6.1904844372454807E-4</c:v>
                </c:pt>
                <c:pt idx="101">
                  <c:v>2.3736434467704859E-5</c:v>
                </c:pt>
                <c:pt idx="102">
                  <c:v>0</c:v>
                </c:pt>
                <c:pt idx="103">
                  <c:v>2.5988563731664436E-3</c:v>
                </c:pt>
                <c:pt idx="104">
                  <c:v>2.145535271608218E-2</c:v>
                </c:pt>
                <c:pt idx="105">
                  <c:v>1.5524347201156809E-3</c:v>
                </c:pt>
                <c:pt idx="106">
                  <c:v>7.9291286027178176E-4</c:v>
                </c:pt>
                <c:pt idx="107">
                  <c:v>1.3143987218706313E-2</c:v>
                </c:pt>
                <c:pt idx="108">
                  <c:v>4.9478519078130783E-4</c:v>
                </c:pt>
                <c:pt idx="109">
                  <c:v>2.6444373068141278E-3</c:v>
                </c:pt>
                <c:pt idx="110">
                  <c:v>1.2397405347325028E-2</c:v>
                </c:pt>
                <c:pt idx="111">
                  <c:v>7.8658987402694946E-3</c:v>
                </c:pt>
                <c:pt idx="112">
                  <c:v>1.7998597424633525E-3</c:v>
                </c:pt>
                <c:pt idx="113">
                  <c:v>9.9106799336240708E-4</c:v>
                </c:pt>
                <c:pt idx="114">
                  <c:v>4.1030674809456455E-3</c:v>
                </c:pt>
                <c:pt idx="115">
                  <c:v>2.6225080156969902E-5</c:v>
                </c:pt>
                <c:pt idx="116">
                  <c:v>0</c:v>
                </c:pt>
                <c:pt idx="117">
                  <c:v>2.2082497375553881E-3</c:v>
                </c:pt>
                <c:pt idx="118">
                  <c:v>3.5294221214233303E-5</c:v>
                </c:pt>
                <c:pt idx="119">
                  <c:v>3.0463920478002223E-3</c:v>
                </c:pt>
                <c:pt idx="120">
                  <c:v>2.863118453245278E-2</c:v>
                </c:pt>
                <c:pt idx="121">
                  <c:v>5.2359447282285582E-5</c:v>
                </c:pt>
                <c:pt idx="122">
                  <c:v>5.9665648066023546E-5</c:v>
                </c:pt>
                <c:pt idx="123">
                  <c:v>7.9023597871574845E-5</c:v>
                </c:pt>
                <c:pt idx="124">
                  <c:v>1.9148295135636897E-2</c:v>
                </c:pt>
                <c:pt idx="125">
                  <c:v>3.3592293159109122E-4</c:v>
                </c:pt>
                <c:pt idx="126">
                  <c:v>4.2468695612892768E-5</c:v>
                </c:pt>
                <c:pt idx="127">
                  <c:v>1.3206142159344334E-3</c:v>
                </c:pt>
                <c:pt idx="128">
                  <c:v>2.1709914043688155E-3</c:v>
                </c:pt>
                <c:pt idx="129">
                  <c:v>5.3094782629319733E-5</c:v>
                </c:pt>
                <c:pt idx="130">
                  <c:v>0</c:v>
                </c:pt>
                <c:pt idx="131">
                  <c:v>0</c:v>
                </c:pt>
                <c:pt idx="132">
                  <c:v>7.0957594757340686E-5</c:v>
                </c:pt>
                <c:pt idx="133">
                  <c:v>1.2545505348753991E-3</c:v>
                </c:pt>
                <c:pt idx="134">
                  <c:v>2.4562241887660092E-5</c:v>
                </c:pt>
                <c:pt idx="135">
                  <c:v>5.177903237808942E-4</c:v>
                </c:pt>
                <c:pt idx="136">
                  <c:v>9.6020578853427558E-5</c:v>
                </c:pt>
                <c:pt idx="137">
                  <c:v>9.2673668708982769E-4</c:v>
                </c:pt>
                <c:pt idx="138">
                  <c:v>5.6639345295843367E-4</c:v>
                </c:pt>
                <c:pt idx="139">
                  <c:v>1.8304635662806659E-4</c:v>
                </c:pt>
                <c:pt idx="140">
                  <c:v>1.2882518722755185E-3</c:v>
                </c:pt>
                <c:pt idx="141">
                  <c:v>1.0454372634073138E-4</c:v>
                </c:pt>
                <c:pt idx="142">
                  <c:v>4.2131556682942174E-4</c:v>
                </c:pt>
                <c:pt idx="143">
                  <c:v>6.8158072671587464E-4</c:v>
                </c:pt>
                <c:pt idx="144">
                  <c:v>4.6772702949625226E-4</c:v>
                </c:pt>
                <c:pt idx="145">
                  <c:v>9.6647404422497279E-4</c:v>
                </c:pt>
                <c:pt idx="146">
                  <c:v>1.7042432770558221E-3</c:v>
                </c:pt>
                <c:pt idx="147">
                  <c:v>6.8808530080091254E-5</c:v>
                </c:pt>
                <c:pt idx="148">
                  <c:v>7.0775563065273497E-5</c:v>
                </c:pt>
                <c:pt idx="149">
                  <c:v>9.0836935180574525E-4</c:v>
                </c:pt>
                <c:pt idx="150">
                  <c:v>1.3653602132631664E-4</c:v>
                </c:pt>
                <c:pt idx="151">
                  <c:v>1.2545350766701661E-4</c:v>
                </c:pt>
                <c:pt idx="152">
                  <c:v>4.1846647732474847E-5</c:v>
                </c:pt>
                <c:pt idx="153">
                  <c:v>1.6188204997610309E-3</c:v>
                </c:pt>
                <c:pt idx="154">
                  <c:v>4.0920334434543306E-5</c:v>
                </c:pt>
                <c:pt idx="155">
                  <c:v>1.4239462584211536E-4</c:v>
                </c:pt>
                <c:pt idx="156">
                  <c:v>2.0305049169367268E-4</c:v>
                </c:pt>
                <c:pt idx="157">
                  <c:v>7.6174947113127501E-5</c:v>
                </c:pt>
                <c:pt idx="158">
                  <c:v>9.4649377217362362E-5</c:v>
                </c:pt>
                <c:pt idx="159">
                  <c:v>2.1047960457260535E-4</c:v>
                </c:pt>
                <c:pt idx="160">
                  <c:v>2.7194668095628692E-4</c:v>
                </c:pt>
                <c:pt idx="161">
                  <c:v>2.9678890174870883E-4</c:v>
                </c:pt>
                <c:pt idx="162">
                  <c:v>2.6419770394060109E-5</c:v>
                </c:pt>
                <c:pt idx="163">
                  <c:v>8.3444273836372001E-4</c:v>
                </c:pt>
                <c:pt idx="164">
                  <c:v>2.1037646718830632E-4</c:v>
                </c:pt>
                <c:pt idx="165">
                  <c:v>2.1981373150498017E-4</c:v>
                </c:pt>
                <c:pt idx="166">
                  <c:v>3.9999254343503092E-4</c:v>
                </c:pt>
                <c:pt idx="167">
                  <c:v>4.8138161938618038E-4</c:v>
                </c:pt>
                <c:pt idx="168">
                  <c:v>0</c:v>
                </c:pt>
                <c:pt idx="169">
                  <c:v>1.9835727159087761E-4</c:v>
                </c:pt>
                <c:pt idx="170">
                  <c:v>4.6476981349829937E-5</c:v>
                </c:pt>
                <c:pt idx="171">
                  <c:v>1.3928506033079082E-4</c:v>
                </c:pt>
                <c:pt idx="1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76-1347-B116-661CFA7B8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972032"/>
        <c:axId val="1642052448"/>
      </c:barChart>
      <c:catAx>
        <c:axId val="164197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52448"/>
        <c:crosses val="autoZero"/>
        <c:auto val="1"/>
        <c:lblAlgn val="ctr"/>
        <c:lblOffset val="100"/>
        <c:noMultiLvlLbl val="0"/>
      </c:catAx>
      <c:valAx>
        <c:axId val="16420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97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'Ya''u_w'!$D$2</c:f>
              <c:strCache>
                <c:ptCount val="1"/>
                <c:pt idx="0">
                  <c:v>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'Ya''u_w'!$F$1:$FV$1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'Ya''u_w'!$F$2:$FV$2</c:f>
              <c:numCache>
                <c:formatCode>General</c:formatCode>
                <c:ptCount val="173"/>
                <c:pt idx="0">
                  <c:v>4.6960973714018361E-2</c:v>
                </c:pt>
                <c:pt idx="1">
                  <c:v>1.1502030851046924E-2</c:v>
                </c:pt>
                <c:pt idx="2">
                  <c:v>4.2129542967189078E-2</c:v>
                </c:pt>
                <c:pt idx="3">
                  <c:v>0.16186531699914281</c:v>
                </c:pt>
                <c:pt idx="4">
                  <c:v>1.4233035265464329E-2</c:v>
                </c:pt>
                <c:pt idx="5">
                  <c:v>0.12167643999778581</c:v>
                </c:pt>
                <c:pt idx="6">
                  <c:v>3.4854839323852915E-2</c:v>
                </c:pt>
                <c:pt idx="7">
                  <c:v>0.51050955574592993</c:v>
                </c:pt>
                <c:pt idx="8">
                  <c:v>3.7027892147443127E-2</c:v>
                </c:pt>
                <c:pt idx="9">
                  <c:v>9.1416721557752226E-3</c:v>
                </c:pt>
                <c:pt idx="10">
                  <c:v>0.65914714166425037</c:v>
                </c:pt>
                <c:pt idx="11">
                  <c:v>6.1125620507266415E-2</c:v>
                </c:pt>
                <c:pt idx="12">
                  <c:v>2.3453489548078024E-3</c:v>
                </c:pt>
                <c:pt idx="13">
                  <c:v>0.2935352091942221</c:v>
                </c:pt>
                <c:pt idx="14">
                  <c:v>0.47447319282707012</c:v>
                </c:pt>
                <c:pt idx="15">
                  <c:v>0.40386523404566205</c:v>
                </c:pt>
                <c:pt idx="16">
                  <c:v>0.83967003812354279</c:v>
                </c:pt>
                <c:pt idx="17">
                  <c:v>7.4803114796188716E-2</c:v>
                </c:pt>
                <c:pt idx="18">
                  <c:v>1.7409880917381946</c:v>
                </c:pt>
                <c:pt idx="19">
                  <c:v>1.0167181438358086</c:v>
                </c:pt>
                <c:pt idx="20">
                  <c:v>0.65160789777151817</c:v>
                </c:pt>
                <c:pt idx="21">
                  <c:v>5.4704209373097742E-3</c:v>
                </c:pt>
                <c:pt idx="22">
                  <c:v>1.8181372725307982E-2</c:v>
                </c:pt>
                <c:pt idx="23">
                  <c:v>0.14361303283914206</c:v>
                </c:pt>
                <c:pt idx="24">
                  <c:v>0.33504264179456961</c:v>
                </c:pt>
                <c:pt idx="25">
                  <c:v>6.3049856975058993E-2</c:v>
                </c:pt>
                <c:pt idx="26">
                  <c:v>1.4618135123169134</c:v>
                </c:pt>
                <c:pt idx="27">
                  <c:v>0.30092050792575692</c:v>
                </c:pt>
                <c:pt idx="28">
                  <c:v>7.1838763204164205E-3</c:v>
                </c:pt>
                <c:pt idx="29">
                  <c:v>8.2672013914098896E-2</c:v>
                </c:pt>
                <c:pt idx="30">
                  <c:v>3.4507825832495193E-3</c:v>
                </c:pt>
                <c:pt idx="31">
                  <c:v>0.45201424268658108</c:v>
                </c:pt>
                <c:pt idx="32">
                  <c:v>1.014549417465746E-2</c:v>
                </c:pt>
                <c:pt idx="33">
                  <c:v>7.2486168001963721E-3</c:v>
                </c:pt>
                <c:pt idx="34">
                  <c:v>0.8693144675181157</c:v>
                </c:pt>
                <c:pt idx="35">
                  <c:v>0.14013367913032027</c:v>
                </c:pt>
                <c:pt idx="36">
                  <c:v>0.45333613129581429</c:v>
                </c:pt>
                <c:pt idx="37">
                  <c:v>6.8592729430045532E-2</c:v>
                </c:pt>
                <c:pt idx="38">
                  <c:v>3.7550901050504666</c:v>
                </c:pt>
                <c:pt idx="39">
                  <c:v>0.26313354850145754</c:v>
                </c:pt>
                <c:pt idx="40">
                  <c:v>9.3641562216348909E-2</c:v>
                </c:pt>
                <c:pt idx="41">
                  <c:v>0.45153290651571742</c:v>
                </c:pt>
                <c:pt idx="42">
                  <c:v>2.0559354830352601</c:v>
                </c:pt>
                <c:pt idx="43">
                  <c:v>0.33937408857500134</c:v>
                </c:pt>
                <c:pt idx="44">
                  <c:v>5.7050852154197779E-2</c:v>
                </c:pt>
                <c:pt idx="45">
                  <c:v>10.018815332431688</c:v>
                </c:pt>
                <c:pt idx="46">
                  <c:v>3.9332929909136139E-3</c:v>
                </c:pt>
                <c:pt idx="47">
                  <c:v>7.030356553002258E-2</c:v>
                </c:pt>
                <c:pt idx="48">
                  <c:v>0.81208604693935738</c:v>
                </c:pt>
                <c:pt idx="49">
                  <c:v>1.6740322876868319E-2</c:v>
                </c:pt>
                <c:pt idx="50">
                  <c:v>0.20977560702683476</c:v>
                </c:pt>
                <c:pt idx="51">
                  <c:v>7.7441757296748057E-2</c:v>
                </c:pt>
                <c:pt idx="52">
                  <c:v>0.36990342833219614</c:v>
                </c:pt>
                <c:pt idx="53">
                  <c:v>7.6150763621919593</c:v>
                </c:pt>
                <c:pt idx="54">
                  <c:v>8.3862746065791388E-2</c:v>
                </c:pt>
                <c:pt idx="55">
                  <c:v>1.2394643179199039</c:v>
                </c:pt>
                <c:pt idx="56">
                  <c:v>1.9564618613833316</c:v>
                </c:pt>
                <c:pt idx="57">
                  <c:v>0.12978959307324647</c:v>
                </c:pt>
                <c:pt idx="58">
                  <c:v>9.4367127157204186E-3</c:v>
                </c:pt>
                <c:pt idx="59">
                  <c:v>2.9246868881578725E-2</c:v>
                </c:pt>
                <c:pt idx="60">
                  <c:v>0</c:v>
                </c:pt>
                <c:pt idx="61">
                  <c:v>0.17551595743932408</c:v>
                </c:pt>
                <c:pt idx="62">
                  <c:v>7.3775747788509946E-3</c:v>
                </c:pt>
                <c:pt idx="63">
                  <c:v>0.12047238363883687</c:v>
                </c:pt>
                <c:pt idx="64">
                  <c:v>2.2716766767521254E-2</c:v>
                </c:pt>
                <c:pt idx="65">
                  <c:v>0</c:v>
                </c:pt>
                <c:pt idx="66">
                  <c:v>0.56686498954848508</c:v>
                </c:pt>
                <c:pt idx="67">
                  <c:v>0.55644494804763789</c:v>
                </c:pt>
                <c:pt idx="68">
                  <c:v>3.0327582160232391</c:v>
                </c:pt>
                <c:pt idx="69">
                  <c:v>1.3862986640342099</c:v>
                </c:pt>
                <c:pt idx="70">
                  <c:v>2.6198465920337553</c:v>
                </c:pt>
                <c:pt idx="71">
                  <c:v>4.2945943762684395</c:v>
                </c:pt>
                <c:pt idx="72">
                  <c:v>0</c:v>
                </c:pt>
                <c:pt idx="73">
                  <c:v>0.14206092469357279</c:v>
                </c:pt>
                <c:pt idx="74">
                  <c:v>12.135356604390312</c:v>
                </c:pt>
                <c:pt idx="75">
                  <c:v>1.615443231375882</c:v>
                </c:pt>
                <c:pt idx="76">
                  <c:v>2.5323501767380185</c:v>
                </c:pt>
                <c:pt idx="77">
                  <c:v>5.6125855535269116E-2</c:v>
                </c:pt>
                <c:pt idx="78">
                  <c:v>5.7146624175268779E-2</c:v>
                </c:pt>
                <c:pt idx="79">
                  <c:v>12.854024266864823</c:v>
                </c:pt>
                <c:pt idx="80">
                  <c:v>9.7532067923145629E-2</c:v>
                </c:pt>
                <c:pt idx="81">
                  <c:v>0</c:v>
                </c:pt>
                <c:pt idx="82">
                  <c:v>4.777192208190197</c:v>
                </c:pt>
                <c:pt idx="83">
                  <c:v>0.30113639986873131</c:v>
                </c:pt>
                <c:pt idx="84">
                  <c:v>9.2095115007973793E-2</c:v>
                </c:pt>
                <c:pt idx="85">
                  <c:v>0</c:v>
                </c:pt>
                <c:pt idx="86">
                  <c:v>1.7581821982575718</c:v>
                </c:pt>
                <c:pt idx="87">
                  <c:v>1.0404803514193784E-2</c:v>
                </c:pt>
                <c:pt idx="88">
                  <c:v>0.48647577116890389</c:v>
                </c:pt>
                <c:pt idx="89">
                  <c:v>0.26565013038384894</c:v>
                </c:pt>
                <c:pt idx="90">
                  <c:v>11.398351123361756</c:v>
                </c:pt>
                <c:pt idx="91">
                  <c:v>0</c:v>
                </c:pt>
                <c:pt idx="92">
                  <c:v>0</c:v>
                </c:pt>
                <c:pt idx="93">
                  <c:v>0.18250026647510834</c:v>
                </c:pt>
                <c:pt idx="94">
                  <c:v>0</c:v>
                </c:pt>
                <c:pt idx="95">
                  <c:v>0.13742168683871289</c:v>
                </c:pt>
                <c:pt idx="96">
                  <c:v>7.4017415337082717</c:v>
                </c:pt>
                <c:pt idx="97">
                  <c:v>2.6940512893049311E-2</c:v>
                </c:pt>
                <c:pt idx="98">
                  <c:v>0</c:v>
                </c:pt>
                <c:pt idx="99">
                  <c:v>6.6740373737663672E-2</c:v>
                </c:pt>
                <c:pt idx="100">
                  <c:v>9.314578204933173E-2</c:v>
                </c:pt>
                <c:pt idx="101">
                  <c:v>4.0693062608633404E-3</c:v>
                </c:pt>
                <c:pt idx="102">
                  <c:v>1.0511948672210893E-2</c:v>
                </c:pt>
                <c:pt idx="103">
                  <c:v>0.40292658091471489</c:v>
                </c:pt>
                <c:pt idx="104">
                  <c:v>3.2417212610361665</c:v>
                </c:pt>
                <c:pt idx="105">
                  <c:v>0.24742480653174301</c:v>
                </c:pt>
                <c:pt idx="106">
                  <c:v>0.14084377699318912</c:v>
                </c:pt>
                <c:pt idx="107">
                  <c:v>1.9181311455990044</c:v>
                </c:pt>
                <c:pt idx="108">
                  <c:v>8.7598794374740413E-2</c:v>
                </c:pt>
                <c:pt idx="109">
                  <c:v>0.40046025928475665</c:v>
                </c:pt>
                <c:pt idx="110">
                  <c:v>1.7501942637977779</c:v>
                </c:pt>
                <c:pt idx="111">
                  <c:v>1.0404204694451946</c:v>
                </c:pt>
                <c:pt idx="112">
                  <c:v>0.2853824094853436</c:v>
                </c:pt>
                <c:pt idx="113">
                  <c:v>0.19444811688782102</c:v>
                </c:pt>
                <c:pt idx="114">
                  <c:v>0.59523574422170267</c:v>
                </c:pt>
                <c:pt idx="115">
                  <c:v>5.665612033390565E-3</c:v>
                </c:pt>
                <c:pt idx="116">
                  <c:v>0</c:v>
                </c:pt>
                <c:pt idx="117">
                  <c:v>0.30487969798496717</c:v>
                </c:pt>
                <c:pt idx="118">
                  <c:v>8.6268857479650154E-3</c:v>
                </c:pt>
                <c:pt idx="119">
                  <c:v>0.49143603359925503</c:v>
                </c:pt>
                <c:pt idx="120">
                  <c:v>4.0819521792906341</c:v>
                </c:pt>
                <c:pt idx="121">
                  <c:v>3.1080990083126155E-2</c:v>
                </c:pt>
                <c:pt idx="122">
                  <c:v>2.1611949370868428E-2</c:v>
                </c:pt>
                <c:pt idx="123">
                  <c:v>1.4457574292400875E-2</c:v>
                </c:pt>
                <c:pt idx="124">
                  <c:v>2.9674348599834461</c:v>
                </c:pt>
                <c:pt idx="125">
                  <c:v>6.9948428666530726E-2</c:v>
                </c:pt>
                <c:pt idx="126">
                  <c:v>1.0972896052715198E-2</c:v>
                </c:pt>
                <c:pt idx="127">
                  <c:v>0.20885204494671236</c:v>
                </c:pt>
                <c:pt idx="128">
                  <c:v>0.34292429080454445</c:v>
                </c:pt>
                <c:pt idx="129">
                  <c:v>1.0036939364205995E-2</c:v>
                </c:pt>
                <c:pt idx="130">
                  <c:v>0</c:v>
                </c:pt>
                <c:pt idx="131">
                  <c:v>1.0284597235083058E-2</c:v>
                </c:pt>
                <c:pt idx="132">
                  <c:v>9.6564848401521474E-3</c:v>
                </c:pt>
                <c:pt idx="133">
                  <c:v>0.18641162705011996</c:v>
                </c:pt>
                <c:pt idx="134">
                  <c:v>0</c:v>
                </c:pt>
                <c:pt idx="135">
                  <c:v>9.5231360738357113E-2</c:v>
                </c:pt>
                <c:pt idx="136">
                  <c:v>0</c:v>
                </c:pt>
                <c:pt idx="137">
                  <c:v>0.13610507081002146</c:v>
                </c:pt>
                <c:pt idx="138">
                  <c:v>0.13503751960311106</c:v>
                </c:pt>
                <c:pt idx="139">
                  <c:v>2.5581846101643838E-2</c:v>
                </c:pt>
                <c:pt idx="140">
                  <c:v>0.20358397725018948</c:v>
                </c:pt>
                <c:pt idx="141">
                  <c:v>3.2216996714473756E-2</c:v>
                </c:pt>
                <c:pt idx="142">
                  <c:v>7.3728415097786271E-2</c:v>
                </c:pt>
                <c:pt idx="143">
                  <c:v>0.14833920447266041</c:v>
                </c:pt>
                <c:pt idx="144">
                  <c:v>6.4581610422597621E-2</c:v>
                </c:pt>
                <c:pt idx="145">
                  <c:v>0.16723292534051476</c:v>
                </c:pt>
                <c:pt idx="146">
                  <c:v>0.33371221080614927</c:v>
                </c:pt>
                <c:pt idx="147">
                  <c:v>0.16893715374414031</c:v>
                </c:pt>
                <c:pt idx="148">
                  <c:v>0.26215143629475246</c:v>
                </c:pt>
                <c:pt idx="149">
                  <c:v>9.211211963627576E-2</c:v>
                </c:pt>
                <c:pt idx="150">
                  <c:v>0.33010050469470081</c:v>
                </c:pt>
                <c:pt idx="151">
                  <c:v>6.0165001747825596E-2</c:v>
                </c:pt>
                <c:pt idx="152">
                  <c:v>6.1235692305426644E-2</c:v>
                </c:pt>
                <c:pt idx="153">
                  <c:v>0.25865338810962407</c:v>
                </c:pt>
                <c:pt idx="154">
                  <c:v>0.20230995540175267</c:v>
                </c:pt>
                <c:pt idx="155">
                  <c:v>6.2397756063907753E-2</c:v>
                </c:pt>
                <c:pt idx="156">
                  <c:v>2.6573126983747385E-2</c:v>
                </c:pt>
                <c:pt idx="157">
                  <c:v>1.5179789145139079E-2</c:v>
                </c:pt>
                <c:pt idx="158">
                  <c:v>1.2992106105981198E-2</c:v>
                </c:pt>
                <c:pt idx="159">
                  <c:v>5.280525389933538E-2</c:v>
                </c:pt>
                <c:pt idx="160">
                  <c:v>0.15617687727259</c:v>
                </c:pt>
                <c:pt idx="161">
                  <c:v>0.10851619987236397</c:v>
                </c:pt>
                <c:pt idx="162">
                  <c:v>1.0622217079969508E-2</c:v>
                </c:pt>
                <c:pt idx="163">
                  <c:v>0.10663731590868018</c:v>
                </c:pt>
                <c:pt idx="164">
                  <c:v>2.2165526248195209E-2</c:v>
                </c:pt>
                <c:pt idx="165">
                  <c:v>1.8246919038660499E-2</c:v>
                </c:pt>
                <c:pt idx="166">
                  <c:v>4.8859169887171462E-2</c:v>
                </c:pt>
                <c:pt idx="167">
                  <c:v>4.7491730786186334E-2</c:v>
                </c:pt>
                <c:pt idx="168">
                  <c:v>9.6977341129125122E-2</c:v>
                </c:pt>
                <c:pt idx="169">
                  <c:v>1.541979437674092E-2</c:v>
                </c:pt>
                <c:pt idx="170">
                  <c:v>4.4612710880461516E-2</c:v>
                </c:pt>
                <c:pt idx="171">
                  <c:v>4.9725444234515664E-2</c:v>
                </c:pt>
                <c:pt idx="172">
                  <c:v>0.10026448376327091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4-6949-80E1-58721F612192}"/>
            </c:ext>
          </c:extLst>
        </c:ser>
        <c:ser>
          <c:idx val="1"/>
          <c:order val="1"/>
          <c:tx>
            <c:strRef>
              <c:f>'Ya''u_w'!$D$3</c:f>
              <c:strCache>
                <c:ptCount val="1"/>
                <c:pt idx="0">
                  <c:v>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'Ya''u_w'!$F$1:$FV$1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'Ya''u_w'!$F$3:$FV$3</c:f>
              <c:numCache>
                <c:formatCode>General</c:formatCode>
                <c:ptCount val="173"/>
                <c:pt idx="0">
                  <c:v>7.0021344850199993E-2</c:v>
                </c:pt>
                <c:pt idx="1">
                  <c:v>1.0397114514576594E-2</c:v>
                </c:pt>
                <c:pt idx="2">
                  <c:v>5.1478121691482956E-2</c:v>
                </c:pt>
                <c:pt idx="3">
                  <c:v>0.33475969588419774</c:v>
                </c:pt>
                <c:pt idx="4">
                  <c:v>2.3743950970205836E-2</c:v>
                </c:pt>
                <c:pt idx="5">
                  <c:v>0.20507537587239044</c:v>
                </c:pt>
                <c:pt idx="6">
                  <c:v>5.0007362710871348E-2</c:v>
                </c:pt>
                <c:pt idx="7">
                  <c:v>1.0221838623617441</c:v>
                </c:pt>
                <c:pt idx="8">
                  <c:v>6.9974401452652463E-2</c:v>
                </c:pt>
                <c:pt idx="9">
                  <c:v>1.671089560956341E-2</c:v>
                </c:pt>
                <c:pt idx="10">
                  <c:v>0.66953588601035718</c:v>
                </c:pt>
                <c:pt idx="11">
                  <c:v>7.560946483723166E-2</c:v>
                </c:pt>
                <c:pt idx="12">
                  <c:v>1.7392858191835321E-3</c:v>
                </c:pt>
                <c:pt idx="13">
                  <c:v>0.62256694704361815</c:v>
                </c:pt>
                <c:pt idx="14">
                  <c:v>0.96959003786397957</c:v>
                </c:pt>
                <c:pt idx="15">
                  <c:v>0.76281192426962052</c:v>
                </c:pt>
                <c:pt idx="16">
                  <c:v>1.6129470156085448</c:v>
                </c:pt>
                <c:pt idx="17">
                  <c:v>0.13920580049330136</c:v>
                </c:pt>
                <c:pt idx="18">
                  <c:v>3.6895357772954505</c:v>
                </c:pt>
                <c:pt idx="19">
                  <c:v>2.1405831778387374</c:v>
                </c:pt>
                <c:pt idx="20">
                  <c:v>1.393158127100588</c:v>
                </c:pt>
                <c:pt idx="21">
                  <c:v>4.0187602832903999E-2</c:v>
                </c:pt>
                <c:pt idx="22">
                  <c:v>1.7976197851648116E-2</c:v>
                </c:pt>
                <c:pt idx="23">
                  <c:v>0.24324664725842896</c:v>
                </c:pt>
                <c:pt idx="24">
                  <c:v>0.54929012277931011</c:v>
                </c:pt>
                <c:pt idx="25">
                  <c:v>0.10260414751652981</c:v>
                </c:pt>
                <c:pt idx="26">
                  <c:v>3.0689198206048158</c:v>
                </c:pt>
                <c:pt idx="27">
                  <c:v>0.60566039538750716</c:v>
                </c:pt>
                <c:pt idx="28">
                  <c:v>1.8793912703986126E-2</c:v>
                </c:pt>
                <c:pt idx="29">
                  <c:v>5.7560927991607322E-2</c:v>
                </c:pt>
                <c:pt idx="30">
                  <c:v>2.2308058458184376E-3</c:v>
                </c:pt>
                <c:pt idx="31">
                  <c:v>0.86836277138379359</c:v>
                </c:pt>
                <c:pt idx="32">
                  <c:v>1.5931376211660585E-2</c:v>
                </c:pt>
                <c:pt idx="33">
                  <c:v>1.7768841360438725E-2</c:v>
                </c:pt>
                <c:pt idx="34">
                  <c:v>1.5298861670534178</c:v>
                </c:pt>
                <c:pt idx="35">
                  <c:v>0.28460283920620372</c:v>
                </c:pt>
                <c:pt idx="36">
                  <c:v>0.85737350301500126</c:v>
                </c:pt>
                <c:pt idx="37">
                  <c:v>0.12060622266146843</c:v>
                </c:pt>
                <c:pt idx="38">
                  <c:v>6.4077318522437352</c:v>
                </c:pt>
                <c:pt idx="39">
                  <c:v>0.58345593771291571</c:v>
                </c:pt>
                <c:pt idx="40">
                  <c:v>0.19161080113873286</c:v>
                </c:pt>
                <c:pt idx="41">
                  <c:v>0.71712485825548922</c:v>
                </c:pt>
                <c:pt idx="42">
                  <c:v>3.461467729820173</c:v>
                </c:pt>
                <c:pt idx="43">
                  <c:v>0.6442604631394997</c:v>
                </c:pt>
                <c:pt idx="44">
                  <c:v>7.1562524087100426E-2</c:v>
                </c:pt>
                <c:pt idx="45">
                  <c:v>17.171374061014905</c:v>
                </c:pt>
                <c:pt idx="46">
                  <c:v>4.9672887933208468E-3</c:v>
                </c:pt>
                <c:pt idx="47">
                  <c:v>6.4155431189116596E-2</c:v>
                </c:pt>
                <c:pt idx="48">
                  <c:v>1.3965323399019471</c:v>
                </c:pt>
                <c:pt idx="49">
                  <c:v>2.1731040857640702E-2</c:v>
                </c:pt>
                <c:pt idx="50">
                  <c:v>0.27305864064387453</c:v>
                </c:pt>
                <c:pt idx="51">
                  <c:v>0.1336676598684797</c:v>
                </c:pt>
                <c:pt idx="52">
                  <c:v>0.79783593308565837</c:v>
                </c:pt>
                <c:pt idx="53">
                  <c:v>13.2852462883155</c:v>
                </c:pt>
                <c:pt idx="54">
                  <c:v>0.16108374773430353</c:v>
                </c:pt>
                <c:pt idx="55">
                  <c:v>2.2246723079527166</c:v>
                </c:pt>
                <c:pt idx="56">
                  <c:v>3.5315890762737134</c:v>
                </c:pt>
                <c:pt idx="57">
                  <c:v>0.11599574118127336</c:v>
                </c:pt>
                <c:pt idx="58">
                  <c:v>1.7329394598911235E-2</c:v>
                </c:pt>
                <c:pt idx="59">
                  <c:v>2.905282394364285E-2</c:v>
                </c:pt>
                <c:pt idx="60">
                  <c:v>0</c:v>
                </c:pt>
                <c:pt idx="61">
                  <c:v>0.22655541946470406</c:v>
                </c:pt>
                <c:pt idx="62">
                  <c:v>9.2265977306077458E-3</c:v>
                </c:pt>
                <c:pt idx="63">
                  <c:v>0.2012606770424146</c:v>
                </c:pt>
                <c:pt idx="64">
                  <c:v>7.013812427298623E-3</c:v>
                </c:pt>
                <c:pt idx="65">
                  <c:v>0.38619517489804783</c:v>
                </c:pt>
                <c:pt idx="66">
                  <c:v>0.79448122401816446</c:v>
                </c:pt>
                <c:pt idx="67">
                  <c:v>0.81015786286584568</c:v>
                </c:pt>
                <c:pt idx="68">
                  <c:v>3.5880586124217544</c:v>
                </c:pt>
                <c:pt idx="69">
                  <c:v>2.0054658029425614</c:v>
                </c:pt>
                <c:pt idx="70">
                  <c:v>3.6210330861166593</c:v>
                </c:pt>
                <c:pt idx="71">
                  <c:v>6.1941820835263659</c:v>
                </c:pt>
                <c:pt idx="72">
                  <c:v>0</c:v>
                </c:pt>
                <c:pt idx="73">
                  <c:v>0.1959385372529053</c:v>
                </c:pt>
                <c:pt idx="74">
                  <c:v>18.282265692851077</c:v>
                </c:pt>
                <c:pt idx="75">
                  <c:v>1.8142512524340484</c:v>
                </c:pt>
                <c:pt idx="76">
                  <c:v>3.0699629953364642</c:v>
                </c:pt>
                <c:pt idx="77">
                  <c:v>7.3765596134222511E-2</c:v>
                </c:pt>
                <c:pt idx="78">
                  <c:v>5.3898449066593468E-2</c:v>
                </c:pt>
                <c:pt idx="79">
                  <c:v>14.346391008015878</c:v>
                </c:pt>
                <c:pt idx="80">
                  <c:v>0.10051180104819733</c:v>
                </c:pt>
                <c:pt idx="81">
                  <c:v>0</c:v>
                </c:pt>
                <c:pt idx="82">
                  <c:v>6.9184492414610954</c:v>
                </c:pt>
                <c:pt idx="83">
                  <c:v>0.34151109249116435</c:v>
                </c:pt>
                <c:pt idx="84">
                  <c:v>8.7612358938440146E-2</c:v>
                </c:pt>
                <c:pt idx="85">
                  <c:v>4.0364467808918832E-3</c:v>
                </c:pt>
                <c:pt idx="86">
                  <c:v>2.3911252726266623</c:v>
                </c:pt>
                <c:pt idx="87">
                  <c:v>0</c:v>
                </c:pt>
                <c:pt idx="88">
                  <c:v>0.47548614175668719</c:v>
                </c:pt>
                <c:pt idx="89">
                  <c:v>0.33138507421911739</c:v>
                </c:pt>
                <c:pt idx="90">
                  <c:v>16.646881543380509</c:v>
                </c:pt>
                <c:pt idx="91">
                  <c:v>0</c:v>
                </c:pt>
                <c:pt idx="92">
                  <c:v>0</c:v>
                </c:pt>
                <c:pt idx="93">
                  <c:v>0.22352841303760437</c:v>
                </c:pt>
                <c:pt idx="94">
                  <c:v>0</c:v>
                </c:pt>
                <c:pt idx="95">
                  <c:v>0.28802799553272884</c:v>
                </c:pt>
                <c:pt idx="96">
                  <c:v>10.064238918883898</c:v>
                </c:pt>
                <c:pt idx="97">
                  <c:v>2.6131261622152242E-2</c:v>
                </c:pt>
                <c:pt idx="98">
                  <c:v>4.0741805779045528E-2</c:v>
                </c:pt>
                <c:pt idx="99">
                  <c:v>7.6449971338491934E-2</c:v>
                </c:pt>
                <c:pt idx="100">
                  <c:v>0.12658898629728352</c:v>
                </c:pt>
                <c:pt idx="101">
                  <c:v>8.6824818995039424E-3</c:v>
                </c:pt>
                <c:pt idx="102">
                  <c:v>1.8530702730263991E-2</c:v>
                </c:pt>
                <c:pt idx="103">
                  <c:v>0.48447694354209014</c:v>
                </c:pt>
                <c:pt idx="104">
                  <c:v>4.0938910334166918</c:v>
                </c:pt>
                <c:pt idx="105">
                  <c:v>0.31243442428902585</c:v>
                </c:pt>
                <c:pt idx="106">
                  <c:v>0.16991745614273937</c:v>
                </c:pt>
                <c:pt idx="107">
                  <c:v>2.5891203017778519</c:v>
                </c:pt>
                <c:pt idx="108">
                  <c:v>0.10855065133337823</c:v>
                </c:pt>
                <c:pt idx="109">
                  <c:v>0.52012039557472556</c:v>
                </c:pt>
                <c:pt idx="110">
                  <c:v>2.4315518931615574</c:v>
                </c:pt>
                <c:pt idx="111">
                  <c:v>1.4948678237814783</c:v>
                </c:pt>
                <c:pt idx="112">
                  <c:v>0.42448505129138081</c:v>
                </c:pt>
                <c:pt idx="113">
                  <c:v>0.21146793730355123</c:v>
                </c:pt>
                <c:pt idx="114">
                  <c:v>0.76879117635906691</c:v>
                </c:pt>
                <c:pt idx="115">
                  <c:v>9.8147477629399911E-3</c:v>
                </c:pt>
                <c:pt idx="116">
                  <c:v>0</c:v>
                </c:pt>
                <c:pt idx="117">
                  <c:v>0.42832117516404722</c:v>
                </c:pt>
                <c:pt idx="118">
                  <c:v>1.0398247602618489E-2</c:v>
                </c:pt>
                <c:pt idx="119">
                  <c:v>0.5992857390669013</c:v>
                </c:pt>
                <c:pt idx="120">
                  <c:v>5.6045828925361398</c:v>
                </c:pt>
                <c:pt idx="121">
                  <c:v>1.2145050676651545E-2</c:v>
                </c:pt>
                <c:pt idx="122">
                  <c:v>1.9413119652064974E-2</c:v>
                </c:pt>
                <c:pt idx="123">
                  <c:v>2.3159765210156703E-2</c:v>
                </c:pt>
                <c:pt idx="124">
                  <c:v>3.8355764561988761</c:v>
                </c:pt>
                <c:pt idx="125">
                  <c:v>7.8822703511867792E-2</c:v>
                </c:pt>
                <c:pt idx="126">
                  <c:v>1.4278833418543541E-2</c:v>
                </c:pt>
                <c:pt idx="127">
                  <c:v>0.21989378839070153</c:v>
                </c:pt>
                <c:pt idx="128">
                  <c:v>0.44658724647349352</c:v>
                </c:pt>
                <c:pt idx="129">
                  <c:v>1.5456143880561971E-2</c:v>
                </c:pt>
                <c:pt idx="130">
                  <c:v>0</c:v>
                </c:pt>
                <c:pt idx="131">
                  <c:v>0</c:v>
                </c:pt>
                <c:pt idx="132">
                  <c:v>1.7994966852173774E-2</c:v>
                </c:pt>
                <c:pt idx="133">
                  <c:v>0.20270344536501808</c:v>
                </c:pt>
                <c:pt idx="134">
                  <c:v>4.1636310992091367E-3</c:v>
                </c:pt>
                <c:pt idx="135">
                  <c:v>9.9513464897311554E-2</c:v>
                </c:pt>
                <c:pt idx="136">
                  <c:v>2.2469227324523128E-2</c:v>
                </c:pt>
                <c:pt idx="137">
                  <c:v>0.15977737992247276</c:v>
                </c:pt>
                <c:pt idx="138">
                  <c:v>0.10902989602237988</c:v>
                </c:pt>
                <c:pt idx="139">
                  <c:v>6.7743886027731945E-2</c:v>
                </c:pt>
                <c:pt idx="140">
                  <c:v>0.25646562375054938</c:v>
                </c:pt>
                <c:pt idx="141">
                  <c:v>2.1255708770797226E-2</c:v>
                </c:pt>
                <c:pt idx="142">
                  <c:v>8.5208355615313439E-2</c:v>
                </c:pt>
                <c:pt idx="143">
                  <c:v>0.1692639220885333</c:v>
                </c:pt>
                <c:pt idx="144">
                  <c:v>9.5846784929412537E-2</c:v>
                </c:pt>
                <c:pt idx="145">
                  <c:v>0.22308760585333626</c:v>
                </c:pt>
                <c:pt idx="146">
                  <c:v>0.59880380658586607</c:v>
                </c:pt>
                <c:pt idx="147">
                  <c:v>7.1129018034941718E-2</c:v>
                </c:pt>
                <c:pt idx="148">
                  <c:v>0.1228859919199234</c:v>
                </c:pt>
                <c:pt idx="149">
                  <c:v>0.1900107293953707</c:v>
                </c:pt>
                <c:pt idx="150">
                  <c:v>0.1583208692642987</c:v>
                </c:pt>
                <c:pt idx="151">
                  <c:v>0</c:v>
                </c:pt>
                <c:pt idx="152">
                  <c:v>1.8211677238359817E-2</c:v>
                </c:pt>
                <c:pt idx="153">
                  <c:v>0.34704452518991036</c:v>
                </c:pt>
                <c:pt idx="154">
                  <c:v>0.10139894531410973</c:v>
                </c:pt>
                <c:pt idx="155">
                  <c:v>3.0235532313040728E-2</c:v>
                </c:pt>
                <c:pt idx="156">
                  <c:v>4.2562842083176317E-2</c:v>
                </c:pt>
                <c:pt idx="157">
                  <c:v>3.1729177575677066E-2</c:v>
                </c:pt>
                <c:pt idx="158">
                  <c:v>7.5676998227823975E-3</c:v>
                </c:pt>
                <c:pt idx="159">
                  <c:v>6.8311258336641159E-2</c:v>
                </c:pt>
                <c:pt idx="160">
                  <c:v>8.7914124283765299E-2</c:v>
                </c:pt>
                <c:pt idx="161">
                  <c:v>0.20653607321628148</c:v>
                </c:pt>
                <c:pt idx="162">
                  <c:v>5.4849242237231923E-3</c:v>
                </c:pt>
                <c:pt idx="163">
                  <c:v>0.10913549470137199</c:v>
                </c:pt>
                <c:pt idx="164">
                  <c:v>0</c:v>
                </c:pt>
                <c:pt idx="165">
                  <c:v>3.3696531374149116E-2</c:v>
                </c:pt>
                <c:pt idx="166">
                  <c:v>5.7535935041323559E-2</c:v>
                </c:pt>
                <c:pt idx="167">
                  <c:v>0.10345995159359191</c:v>
                </c:pt>
                <c:pt idx="168">
                  <c:v>5.9377371190101065E-2</c:v>
                </c:pt>
                <c:pt idx="169">
                  <c:v>0.10847429732774157</c:v>
                </c:pt>
                <c:pt idx="170">
                  <c:v>1.1262775271441811E-2</c:v>
                </c:pt>
                <c:pt idx="171">
                  <c:v>3.2769554840957109E-2</c:v>
                </c:pt>
                <c:pt idx="172">
                  <c:v>3.287774612859095E-2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4-6949-80E1-58721F612192}"/>
            </c:ext>
          </c:extLst>
        </c:ser>
        <c:ser>
          <c:idx val="2"/>
          <c:order val="2"/>
          <c:tx>
            <c:strRef>
              <c:f>'Ya''u_w'!$D$4</c:f>
              <c:strCache>
                <c:ptCount val="1"/>
                <c:pt idx="0">
                  <c:v>ny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'Ya''u_w'!$F$1:$FV$1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'Ya''u_w'!$F$4:$FV$4</c:f>
              <c:numCache>
                <c:formatCode>General</c:formatCode>
                <c:ptCount val="173"/>
                <c:pt idx="0">
                  <c:v>0.10354885143935488</c:v>
                </c:pt>
                <c:pt idx="1">
                  <c:v>1.1933145416436064E-2</c:v>
                </c:pt>
                <c:pt idx="2">
                  <c:v>6.9121668640762676E-2</c:v>
                </c:pt>
                <c:pt idx="3">
                  <c:v>0.54237889449534804</c:v>
                </c:pt>
                <c:pt idx="4">
                  <c:v>3.917652018603647E-2</c:v>
                </c:pt>
                <c:pt idx="5">
                  <c:v>0.42413048918279739</c:v>
                </c:pt>
                <c:pt idx="6">
                  <c:v>7.7803867341740524E-2</c:v>
                </c:pt>
                <c:pt idx="7">
                  <c:v>2.1959550360478115</c:v>
                </c:pt>
                <c:pt idx="8">
                  <c:v>0.13099687211572886</c:v>
                </c:pt>
                <c:pt idx="9">
                  <c:v>2.1139070323721067E-2</c:v>
                </c:pt>
                <c:pt idx="10">
                  <c:v>0.63926155875775892</c:v>
                </c:pt>
                <c:pt idx="11">
                  <c:v>0.15277544526815037</c:v>
                </c:pt>
                <c:pt idx="12">
                  <c:v>2.0627521409270454E-3</c:v>
                </c:pt>
                <c:pt idx="13">
                  <c:v>1.4426973117816415</c:v>
                </c:pt>
                <c:pt idx="14">
                  <c:v>2.3098733698727418</c:v>
                </c:pt>
                <c:pt idx="15">
                  <c:v>1.6908429372680935</c:v>
                </c:pt>
                <c:pt idx="16">
                  <c:v>3.8421566830367486</c:v>
                </c:pt>
                <c:pt idx="17">
                  <c:v>0.30165691045078874</c:v>
                </c:pt>
                <c:pt idx="18">
                  <c:v>9.1510819623173365</c:v>
                </c:pt>
                <c:pt idx="19">
                  <c:v>5.3605455644332221</c:v>
                </c:pt>
                <c:pt idx="20">
                  <c:v>3.577338191496032</c:v>
                </c:pt>
                <c:pt idx="21">
                  <c:v>0.14220620805711798</c:v>
                </c:pt>
                <c:pt idx="22">
                  <c:v>4.5331770438808573E-2</c:v>
                </c:pt>
                <c:pt idx="23">
                  <c:v>0.5970526543420257</c:v>
                </c:pt>
                <c:pt idx="24">
                  <c:v>1.2421097533953098</c:v>
                </c:pt>
                <c:pt idx="25">
                  <c:v>0.26092177457667359</c:v>
                </c:pt>
                <c:pt idx="26">
                  <c:v>7.5168537191354829</c:v>
                </c:pt>
                <c:pt idx="27">
                  <c:v>1.4895511859635204</c:v>
                </c:pt>
                <c:pt idx="28">
                  <c:v>8.2859829822937534E-2</c:v>
                </c:pt>
                <c:pt idx="29">
                  <c:v>0.10196466279630115</c:v>
                </c:pt>
                <c:pt idx="30">
                  <c:v>2.1978190487531586E-2</c:v>
                </c:pt>
                <c:pt idx="31">
                  <c:v>2.1598926700855796</c:v>
                </c:pt>
                <c:pt idx="32">
                  <c:v>2.9737571113196169E-2</c:v>
                </c:pt>
                <c:pt idx="33">
                  <c:v>3.0098793308473738E-2</c:v>
                </c:pt>
                <c:pt idx="34">
                  <c:v>3.3648865270334514</c:v>
                </c:pt>
                <c:pt idx="35">
                  <c:v>0.67682817022921382</c:v>
                </c:pt>
                <c:pt idx="36">
                  <c:v>1.8863724468163336</c:v>
                </c:pt>
                <c:pt idx="37">
                  <c:v>0.31240212909484927</c:v>
                </c:pt>
                <c:pt idx="38">
                  <c:v>13.214261845280779</c:v>
                </c:pt>
                <c:pt idx="39">
                  <c:v>1.0373617427432409</c:v>
                </c:pt>
                <c:pt idx="40">
                  <c:v>0.3621826215750838</c:v>
                </c:pt>
                <c:pt idx="41">
                  <c:v>1.6277668914439163</c:v>
                </c:pt>
                <c:pt idx="42">
                  <c:v>7.169581863387732</c:v>
                </c:pt>
                <c:pt idx="43">
                  <c:v>1.2322500398690028</c:v>
                </c:pt>
                <c:pt idx="44">
                  <c:v>0.20293150404784333</c:v>
                </c:pt>
                <c:pt idx="45">
                  <c:v>35.761059992166167</c:v>
                </c:pt>
                <c:pt idx="46">
                  <c:v>5.9118826847928225E-3</c:v>
                </c:pt>
                <c:pt idx="47">
                  <c:v>6.5756046245913399E-2</c:v>
                </c:pt>
                <c:pt idx="48">
                  <c:v>2.1006303437553062</c:v>
                </c:pt>
                <c:pt idx="49">
                  <c:v>3.4080438206391526E-2</c:v>
                </c:pt>
                <c:pt idx="50">
                  <c:v>0.5402466004878359</c:v>
                </c:pt>
                <c:pt idx="51">
                  <c:v>0.20424566811850506</c:v>
                </c:pt>
                <c:pt idx="52">
                  <c:v>1.250811470705371</c:v>
                </c:pt>
                <c:pt idx="53">
                  <c:v>24.728134240825526</c:v>
                </c:pt>
                <c:pt idx="54">
                  <c:v>0.34304817821191286</c:v>
                </c:pt>
                <c:pt idx="55">
                  <c:v>4.6749990090419375</c:v>
                </c:pt>
                <c:pt idx="56">
                  <c:v>6.491671488276813</c:v>
                </c:pt>
                <c:pt idx="57">
                  <c:v>0.16880713438171768</c:v>
                </c:pt>
                <c:pt idx="58">
                  <c:v>2.8731565582023871E-2</c:v>
                </c:pt>
                <c:pt idx="59">
                  <c:v>2.0835369754421604E-2</c:v>
                </c:pt>
                <c:pt idx="60">
                  <c:v>0</c:v>
                </c:pt>
                <c:pt idx="61">
                  <c:v>0.22251388100948966</c:v>
                </c:pt>
                <c:pt idx="62">
                  <c:v>4.3803935146901306E-3</c:v>
                </c:pt>
                <c:pt idx="63">
                  <c:v>0.23765360227689908</c:v>
                </c:pt>
                <c:pt idx="64">
                  <c:v>0</c:v>
                </c:pt>
                <c:pt idx="65">
                  <c:v>0.3769323480097776</c:v>
                </c:pt>
                <c:pt idx="66">
                  <c:v>1.647960881812611</c:v>
                </c:pt>
                <c:pt idx="67">
                  <c:v>1.1992181170519696</c:v>
                </c:pt>
                <c:pt idx="68">
                  <c:v>10.104097282086322</c:v>
                </c:pt>
                <c:pt idx="69">
                  <c:v>3.9921537928529043</c:v>
                </c:pt>
                <c:pt idx="70">
                  <c:v>7.6984372821665366</c:v>
                </c:pt>
                <c:pt idx="71">
                  <c:v>13.485344557256978</c:v>
                </c:pt>
                <c:pt idx="72">
                  <c:v>0</c:v>
                </c:pt>
                <c:pt idx="73">
                  <c:v>0.50574749879113323</c:v>
                </c:pt>
                <c:pt idx="74">
                  <c:v>30.553623406984912</c:v>
                </c:pt>
                <c:pt idx="75">
                  <c:v>5.049228676426905</c:v>
                </c:pt>
                <c:pt idx="76">
                  <c:v>5.9163655066870309</c:v>
                </c:pt>
                <c:pt idx="77">
                  <c:v>0.18007380808565654</c:v>
                </c:pt>
                <c:pt idx="78">
                  <c:v>0.16767031141946415</c:v>
                </c:pt>
                <c:pt idx="79">
                  <c:v>43.120170827508971</c:v>
                </c:pt>
                <c:pt idx="80">
                  <c:v>0.29325445861439209</c:v>
                </c:pt>
                <c:pt idx="81">
                  <c:v>0</c:v>
                </c:pt>
                <c:pt idx="82">
                  <c:v>11.099941382340461</c:v>
                </c:pt>
                <c:pt idx="83">
                  <c:v>0.91547647845985791</c:v>
                </c:pt>
                <c:pt idx="84">
                  <c:v>0.20145985808811984</c:v>
                </c:pt>
                <c:pt idx="85">
                  <c:v>6.2124459989969646E-3</c:v>
                </c:pt>
                <c:pt idx="86">
                  <c:v>4.8747328763856945</c:v>
                </c:pt>
                <c:pt idx="87">
                  <c:v>8.9832035006587839E-3</c:v>
                </c:pt>
                <c:pt idx="88">
                  <c:v>1.1244908910063429</c:v>
                </c:pt>
                <c:pt idx="89">
                  <c:v>0.66500315748824224</c:v>
                </c:pt>
                <c:pt idx="90">
                  <c:v>34.580373753014236</c:v>
                </c:pt>
                <c:pt idx="91">
                  <c:v>1.7369818796473781E-2</c:v>
                </c:pt>
                <c:pt idx="92">
                  <c:v>0</c:v>
                </c:pt>
                <c:pt idx="93">
                  <c:v>0.415076204214542</c:v>
                </c:pt>
                <c:pt idx="94">
                  <c:v>0</c:v>
                </c:pt>
                <c:pt idx="95">
                  <c:v>0.72216513723709685</c:v>
                </c:pt>
                <c:pt idx="96">
                  <c:v>20.888811777536556</c:v>
                </c:pt>
                <c:pt idx="97">
                  <c:v>2.879163137766777E-2</c:v>
                </c:pt>
                <c:pt idx="98">
                  <c:v>4.0872767034188292E-3</c:v>
                </c:pt>
                <c:pt idx="99">
                  <c:v>0.17585709698517563</c:v>
                </c:pt>
                <c:pt idx="100">
                  <c:v>0.3326675460717653</c:v>
                </c:pt>
                <c:pt idx="101">
                  <c:v>6.4646699402417561E-3</c:v>
                </c:pt>
                <c:pt idx="102">
                  <c:v>1.0808597573642718E-2</c:v>
                </c:pt>
                <c:pt idx="103">
                  <c:v>1.0884164526091695</c:v>
                </c:pt>
                <c:pt idx="104">
                  <c:v>8.9136570178004195</c:v>
                </c:pt>
                <c:pt idx="105">
                  <c:v>0.65673866942583181</c:v>
                </c:pt>
                <c:pt idx="106">
                  <c:v>0.34258916556251223</c:v>
                </c:pt>
                <c:pt idx="107">
                  <c:v>5.4673079326849647</c:v>
                </c:pt>
                <c:pt idx="108">
                  <c:v>0.1903305185338374</c:v>
                </c:pt>
                <c:pt idx="109">
                  <c:v>1.2272109104560598</c:v>
                </c:pt>
                <c:pt idx="110">
                  <c:v>5.1791325950926979</c:v>
                </c:pt>
                <c:pt idx="111">
                  <c:v>2.3251721620129424</c:v>
                </c:pt>
                <c:pt idx="112">
                  <c:v>0.78593426683238576</c:v>
                </c:pt>
                <c:pt idx="113">
                  <c:v>0.40139060440871543</c:v>
                </c:pt>
                <c:pt idx="114">
                  <c:v>1.7666673744421189</c:v>
                </c:pt>
                <c:pt idx="115">
                  <c:v>0</c:v>
                </c:pt>
                <c:pt idx="116">
                  <c:v>0</c:v>
                </c:pt>
                <c:pt idx="117">
                  <c:v>0.9119384567708958</c:v>
                </c:pt>
                <c:pt idx="118">
                  <c:v>8.2312570381835159E-3</c:v>
                </c:pt>
                <c:pt idx="119">
                  <c:v>1.2586803194552425</c:v>
                </c:pt>
                <c:pt idx="120">
                  <c:v>11.855166803065602</c:v>
                </c:pt>
                <c:pt idx="121">
                  <c:v>1.9783299625491659E-2</c:v>
                </c:pt>
                <c:pt idx="122">
                  <c:v>1.9652399496170769E-2</c:v>
                </c:pt>
                <c:pt idx="123">
                  <c:v>2.6025474908163738E-2</c:v>
                </c:pt>
                <c:pt idx="124">
                  <c:v>7.9861986381144883</c:v>
                </c:pt>
                <c:pt idx="125">
                  <c:v>0.1428758588093289</c:v>
                </c:pt>
                <c:pt idx="126">
                  <c:v>1.6913180904420868E-2</c:v>
                </c:pt>
                <c:pt idx="127">
                  <c:v>0.55067601161086777</c:v>
                </c:pt>
                <c:pt idx="128">
                  <c:v>0.91459577049484375</c:v>
                </c:pt>
                <c:pt idx="129">
                  <c:v>3.2695669312608297E-2</c:v>
                </c:pt>
                <c:pt idx="130">
                  <c:v>0</c:v>
                </c:pt>
                <c:pt idx="131">
                  <c:v>0</c:v>
                </c:pt>
                <c:pt idx="132">
                  <c:v>4.3819918448875249E-2</c:v>
                </c:pt>
                <c:pt idx="133">
                  <c:v>0.50737673585302856</c:v>
                </c:pt>
                <c:pt idx="134">
                  <c:v>7.694250606452924E-3</c:v>
                </c:pt>
                <c:pt idx="135">
                  <c:v>0.22745635564477812</c:v>
                </c:pt>
                <c:pt idx="136">
                  <c:v>2.167540215455464E-2</c:v>
                </c:pt>
                <c:pt idx="137">
                  <c:v>0.46929961025871331</c:v>
                </c:pt>
                <c:pt idx="138">
                  <c:v>0.20719881960862929</c:v>
                </c:pt>
                <c:pt idx="139">
                  <c:v>7.0492405608254996E-2</c:v>
                </c:pt>
                <c:pt idx="140">
                  <c:v>0.53353107815409662</c:v>
                </c:pt>
                <c:pt idx="141">
                  <c:v>5.6854864846588062E-2</c:v>
                </c:pt>
                <c:pt idx="142">
                  <c:v>0.19092436680442831</c:v>
                </c:pt>
                <c:pt idx="143">
                  <c:v>0.24736941893488371</c:v>
                </c:pt>
                <c:pt idx="144">
                  <c:v>0.21290642866342846</c:v>
                </c:pt>
                <c:pt idx="145">
                  <c:v>0.40999894089737776</c:v>
                </c:pt>
                <c:pt idx="146">
                  <c:v>0.6900273745423734</c:v>
                </c:pt>
                <c:pt idx="147">
                  <c:v>6.6082178983695519E-3</c:v>
                </c:pt>
                <c:pt idx="148">
                  <c:v>5.2322506327636985E-2</c:v>
                </c:pt>
                <c:pt idx="149">
                  <c:v>0.35571402324715717</c:v>
                </c:pt>
                <c:pt idx="150">
                  <c:v>4.6636301127025402E-2</c:v>
                </c:pt>
                <c:pt idx="151">
                  <c:v>4.7904096596190063E-2</c:v>
                </c:pt>
                <c:pt idx="152">
                  <c:v>7.7117924958390628E-3</c:v>
                </c:pt>
                <c:pt idx="153">
                  <c:v>0.70572781400692863</c:v>
                </c:pt>
                <c:pt idx="154">
                  <c:v>1.7215246957027568E-2</c:v>
                </c:pt>
                <c:pt idx="155">
                  <c:v>7.1690836743574043E-2</c:v>
                </c:pt>
                <c:pt idx="156">
                  <c:v>7.5226034696576988E-2</c:v>
                </c:pt>
                <c:pt idx="157">
                  <c:v>3.2048740852974253E-2</c:v>
                </c:pt>
                <c:pt idx="158">
                  <c:v>1.8437933217871631E-2</c:v>
                </c:pt>
                <c:pt idx="159">
                  <c:v>5.9848829579448065E-2</c:v>
                </c:pt>
                <c:pt idx="160">
                  <c:v>8.93566336012213E-2</c:v>
                </c:pt>
                <c:pt idx="161">
                  <c:v>0.10031240214881394</c:v>
                </c:pt>
                <c:pt idx="162">
                  <c:v>6.22465881995647E-3</c:v>
                </c:pt>
                <c:pt idx="163">
                  <c:v>0.21326844788241436</c:v>
                </c:pt>
                <c:pt idx="164">
                  <c:v>6.9076381829245179E-2</c:v>
                </c:pt>
                <c:pt idx="165">
                  <c:v>4.4513838969077166E-2</c:v>
                </c:pt>
                <c:pt idx="166">
                  <c:v>9.1720223806690648E-2</c:v>
                </c:pt>
                <c:pt idx="167">
                  <c:v>0.15090078243706739</c:v>
                </c:pt>
                <c:pt idx="168">
                  <c:v>0</c:v>
                </c:pt>
                <c:pt idx="169">
                  <c:v>0.10355606695658751</c:v>
                </c:pt>
                <c:pt idx="170">
                  <c:v>3.4874382830549111E-2</c:v>
                </c:pt>
                <c:pt idx="171">
                  <c:v>0.13298995730420027</c:v>
                </c:pt>
                <c:pt idx="172">
                  <c:v>9.4357888640957982E-2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34-6949-80E1-58721F612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972032"/>
        <c:axId val="1642052448"/>
      </c:barChart>
      <c:catAx>
        <c:axId val="164197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52448"/>
        <c:crosses val="autoZero"/>
        <c:auto val="1"/>
        <c:lblAlgn val="ctr"/>
        <c:lblOffset val="100"/>
        <c:noMultiLvlLbl val="0"/>
      </c:catAx>
      <c:valAx>
        <c:axId val="16420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97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'Ya''u_w'!$D$2</c:f>
              <c:strCache>
                <c:ptCount val="1"/>
                <c:pt idx="0">
                  <c:v>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'Ya''u_w'!$F$1:$FV$1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'Ya''u_w'!$F$6:$FV$6</c:f>
              <c:numCache>
                <c:formatCode>General</c:formatCode>
                <c:ptCount val="173"/>
                <c:pt idx="0">
                  <c:v>3.5176324486817738E-4</c:v>
                </c:pt>
                <c:pt idx="1">
                  <c:v>8.615646939898048E-5</c:v>
                </c:pt>
                <c:pt idx="2">
                  <c:v>3.1557319976369895E-4</c:v>
                </c:pt>
                <c:pt idx="3">
                  <c:v>1.2124592962227683E-3</c:v>
                </c:pt>
                <c:pt idx="4">
                  <c:v>1.0661317841900691E-4</c:v>
                </c:pt>
                <c:pt idx="5">
                  <c:v>9.1142274047125577E-4</c:v>
                </c:pt>
                <c:pt idx="6">
                  <c:v>2.6108171126480528E-4</c:v>
                </c:pt>
                <c:pt idx="7">
                  <c:v>3.8239943438777946E-3</c:v>
                </c:pt>
                <c:pt idx="8">
                  <c:v>2.7735905928469664E-4</c:v>
                </c:pt>
                <c:pt idx="9">
                  <c:v>6.8476098485935688E-5</c:v>
                </c:pt>
                <c:pt idx="10">
                  <c:v>4.9373707370166187E-3</c:v>
                </c:pt>
                <c:pt idx="11">
                  <c:v>4.5786415641970249E-4</c:v>
                </c:pt>
                <c:pt idx="12">
                  <c:v>1.7567939790079504E-5</c:v>
                </c:pt>
                <c:pt idx="13">
                  <c:v>2.1987384311496104E-3</c:v>
                </c:pt>
                <c:pt idx="14">
                  <c:v>3.5540623780122445E-3</c:v>
                </c:pt>
                <c:pt idx="15">
                  <c:v>3.0251703485215439E-3</c:v>
                </c:pt>
                <c:pt idx="16">
                  <c:v>6.2895854550978772E-3</c:v>
                </c:pt>
                <c:pt idx="17">
                  <c:v>5.6031603065120005E-4</c:v>
                </c:pt>
                <c:pt idx="18">
                  <c:v>1.3040948089282712E-2</c:v>
                </c:pt>
                <c:pt idx="19">
                  <c:v>7.6157720998292185E-3</c:v>
                </c:pt>
                <c:pt idx="20">
                  <c:v>4.880897698111797E-3</c:v>
                </c:pt>
                <c:pt idx="21">
                  <c:v>4.0976429309609484E-5</c:v>
                </c:pt>
                <c:pt idx="22">
                  <c:v>1.3618837430755775E-4</c:v>
                </c:pt>
                <c:pt idx="23">
                  <c:v>1.0757397566860207E-3</c:v>
                </c:pt>
                <c:pt idx="24">
                  <c:v>2.5096516857716481E-3</c:v>
                </c:pt>
                <c:pt idx="25">
                  <c:v>4.7227773455218368E-4</c:v>
                </c:pt>
                <c:pt idx="26">
                  <c:v>1.0949778588838052E-2</c:v>
                </c:pt>
                <c:pt idx="27">
                  <c:v>2.2540583370345693E-3</c:v>
                </c:pt>
                <c:pt idx="28">
                  <c:v>5.3811142430528401E-5</c:v>
                </c:pt>
                <c:pt idx="29">
                  <c:v>6.1925836656000915E-4</c:v>
                </c:pt>
                <c:pt idx="30">
                  <c:v>2.5848239140239387E-5</c:v>
                </c:pt>
                <c:pt idx="31">
                  <c:v>3.3858326214092054E-3</c:v>
                </c:pt>
                <c:pt idx="32">
                  <c:v>7.5995271593002977E-5</c:v>
                </c:pt>
                <c:pt idx="33">
                  <c:v>5.4296083849767336E-5</c:v>
                </c:pt>
                <c:pt idx="34">
                  <c:v>6.5116383609767799E-3</c:v>
                </c:pt>
                <c:pt idx="35">
                  <c:v>1.0496775042695226E-3</c:v>
                </c:pt>
                <c:pt idx="36">
                  <c:v>3.3957342863399592E-3</c:v>
                </c:pt>
                <c:pt idx="37">
                  <c:v>5.1379686515050165E-4</c:v>
                </c:pt>
                <c:pt idx="38">
                  <c:v>2.8127668054093891E-2</c:v>
                </c:pt>
                <c:pt idx="39">
                  <c:v>1.9710134508331171E-3</c:v>
                </c:pt>
                <c:pt idx="40">
                  <c:v>7.0142625194152147E-4</c:v>
                </c:pt>
                <c:pt idx="41">
                  <c:v>3.3822271515915113E-3</c:v>
                </c:pt>
                <c:pt idx="42">
                  <c:v>1.5400075414880567E-2</c:v>
                </c:pt>
                <c:pt idx="43">
                  <c:v>2.5420965789235048E-3</c:v>
                </c:pt>
                <c:pt idx="44">
                  <c:v>4.273419243490819E-4</c:v>
                </c:pt>
                <c:pt idx="45">
                  <c:v>7.5046378138006756E-2</c:v>
                </c:pt>
                <c:pt idx="46">
                  <c:v>2.9462504630478206E-5</c:v>
                </c:pt>
                <c:pt idx="47">
                  <c:v>5.2661195841561203E-4</c:v>
                </c:pt>
                <c:pt idx="48">
                  <c:v>6.0829663525116843E-3</c:v>
                </c:pt>
                <c:pt idx="49">
                  <c:v>1.2539412685879558E-4</c:v>
                </c:pt>
                <c:pt idx="50">
                  <c:v>1.5713334368091161E-3</c:v>
                </c:pt>
                <c:pt idx="51">
                  <c:v>5.80080898681753E-4</c:v>
                </c:pt>
                <c:pt idx="52">
                  <c:v>2.7707779449035325E-3</c:v>
                </c:pt>
                <c:pt idx="53">
                  <c:v>5.7041065361981141E-2</c:v>
                </c:pt>
                <c:pt idx="54">
                  <c:v>6.2817759826076043E-4</c:v>
                </c:pt>
                <c:pt idx="55">
                  <c:v>9.2842621412612975E-3</c:v>
                </c:pt>
                <c:pt idx="56">
                  <c:v>1.4654963864507698E-2</c:v>
                </c:pt>
                <c:pt idx="57">
                  <c:v>9.7219467142217546E-4</c:v>
                </c:pt>
                <c:pt idx="58">
                  <c:v>7.0686112813280562E-5</c:v>
                </c:pt>
                <c:pt idx="59">
                  <c:v>2.1907496132149369E-4</c:v>
                </c:pt>
                <c:pt idx="60">
                  <c:v>0</c:v>
                </c:pt>
                <c:pt idx="61">
                  <c:v>1.314710020515854E-3</c:v>
                </c:pt>
                <c:pt idx="62">
                  <c:v>5.5262049276707579E-5</c:v>
                </c:pt>
                <c:pt idx="63">
                  <c:v>9.0240370320837193E-4</c:v>
                </c:pt>
                <c:pt idx="64">
                  <c:v>1.7016094341909855E-4</c:v>
                </c:pt>
                <c:pt idx="65">
                  <c:v>0</c:v>
                </c:pt>
                <c:pt idx="66">
                  <c:v>4.2461272063917367E-3</c:v>
                </c:pt>
                <c:pt idx="67">
                  <c:v>4.1680754259427102E-3</c:v>
                </c:pt>
                <c:pt idx="68">
                  <c:v>2.2717009180124904E-2</c:v>
                </c:pt>
                <c:pt idx="69">
                  <c:v>1.0384131287114356E-2</c:v>
                </c:pt>
                <c:pt idx="70">
                  <c:v>1.9624076448728583E-2</c:v>
                </c:pt>
                <c:pt idx="71">
                  <c:v>3.2168848593057561E-2</c:v>
                </c:pt>
                <c:pt idx="72">
                  <c:v>0</c:v>
                </c:pt>
                <c:pt idx="73">
                  <c:v>1.0641136221642658E-3</c:v>
                </c:pt>
                <c:pt idx="74">
                  <c:v>9.0900423887900095E-2</c:v>
                </c:pt>
                <c:pt idx="75">
                  <c:v>1.2100548775450203E-2</c:v>
                </c:pt>
                <c:pt idx="76">
                  <c:v>1.89686806908341E-2</c:v>
                </c:pt>
                <c:pt idx="77">
                  <c:v>4.2041319637704436E-4</c:v>
                </c:pt>
                <c:pt idx="78">
                  <c:v>4.2805930889704033E-4</c:v>
                </c:pt>
                <c:pt idx="79">
                  <c:v>9.6283635711261376E-2</c:v>
                </c:pt>
                <c:pt idx="80">
                  <c:v>7.305682565331437E-4</c:v>
                </c:pt>
                <c:pt idx="81">
                  <c:v>0</c:v>
                </c:pt>
                <c:pt idx="82">
                  <c:v>3.5783768938554346E-2</c:v>
                </c:pt>
                <c:pt idx="83">
                  <c:v>2.2556754851555611E-3</c:v>
                </c:pt>
                <c:pt idx="84">
                  <c:v>6.8984252091950087E-4</c:v>
                </c:pt>
                <c:pt idx="85">
                  <c:v>0</c:v>
                </c:pt>
                <c:pt idx="86">
                  <c:v>1.3169741302530328E-2</c:v>
                </c:pt>
                <c:pt idx="87">
                  <c:v>7.7937639637911982E-5</c:v>
                </c:pt>
                <c:pt idx="88">
                  <c:v>3.6439682204681394E-3</c:v>
                </c:pt>
                <c:pt idx="89">
                  <c:v>1.9898640184196708E-3</c:v>
                </c:pt>
                <c:pt idx="90">
                  <c:v>8.5379851825850894E-2</c:v>
                </c:pt>
                <c:pt idx="91">
                  <c:v>0</c:v>
                </c:pt>
                <c:pt idx="92">
                  <c:v>0</c:v>
                </c:pt>
                <c:pt idx="93">
                  <c:v>1.3670262953987193E-3</c:v>
                </c:pt>
                <c:pt idx="94">
                  <c:v>0</c:v>
                </c:pt>
                <c:pt idx="95">
                  <c:v>1.0293632063939544E-3</c:v>
                </c:pt>
                <c:pt idx="96">
                  <c:v>5.5443071419866249E-2</c:v>
                </c:pt>
                <c:pt idx="97">
                  <c:v>2.017991000651484E-4</c:v>
                </c:pt>
                <c:pt idx="98">
                  <c:v>0</c:v>
                </c:pt>
                <c:pt idx="99">
                  <c:v>4.999217131366119E-4</c:v>
                </c:pt>
                <c:pt idx="100">
                  <c:v>6.9771258873357162E-4</c:v>
                </c:pt>
                <c:pt idx="101">
                  <c:v>3.0481318028045496E-5</c:v>
                </c:pt>
                <c:pt idx="102">
                  <c:v>7.8740215169789451E-5</c:v>
                </c:pt>
                <c:pt idx="103">
                  <c:v>3.018139325843897E-3</c:v>
                </c:pt>
                <c:pt idx="104">
                  <c:v>2.4282256085329943E-2</c:v>
                </c:pt>
                <c:pt idx="105">
                  <c:v>1.8533464262583219E-3</c:v>
                </c:pt>
                <c:pt idx="106">
                  <c:v>1.0549965236309577E-3</c:v>
                </c:pt>
                <c:pt idx="107">
                  <c:v>1.436784594730851E-2</c:v>
                </c:pt>
                <c:pt idx="108">
                  <c:v>6.5616263290129795E-4</c:v>
                </c:pt>
                <c:pt idx="109">
                  <c:v>2.9996652348949753E-3</c:v>
                </c:pt>
                <c:pt idx="110">
                  <c:v>1.3109907327142957E-2</c:v>
                </c:pt>
                <c:pt idx="111">
                  <c:v>7.7933154152224175E-3</c:v>
                </c:pt>
                <c:pt idx="112">
                  <c:v>2.1376695253424176E-3</c:v>
                </c:pt>
                <c:pt idx="113">
                  <c:v>1.4565221958876995E-3</c:v>
                </c:pt>
                <c:pt idx="114">
                  <c:v>4.4586395955935592E-3</c:v>
                </c:pt>
                <c:pt idx="115">
                  <c:v>4.2438516823912005E-5</c:v>
                </c:pt>
                <c:pt idx="116">
                  <c:v>0</c:v>
                </c:pt>
                <c:pt idx="117">
                  <c:v>2.2837148247973407E-3</c:v>
                </c:pt>
                <c:pt idx="118">
                  <c:v>6.4620068193035353E-5</c:v>
                </c:pt>
                <c:pt idx="119">
                  <c:v>3.681123284980296E-3</c:v>
                </c:pt>
                <c:pt idx="120">
                  <c:v>3.0576042837786723E-2</c:v>
                </c:pt>
                <c:pt idx="121">
                  <c:v>2.328135270775366E-4</c:v>
                </c:pt>
                <c:pt idx="122">
                  <c:v>1.6188525998033293E-4</c:v>
                </c:pt>
                <c:pt idx="123">
                  <c:v>1.0829509790380593E-4</c:v>
                </c:pt>
                <c:pt idx="124">
                  <c:v>2.2227701700553253E-2</c:v>
                </c:pt>
                <c:pt idx="125">
                  <c:v>5.2395179007594004E-4</c:v>
                </c:pt>
                <c:pt idx="126">
                  <c:v>8.2192961854027797E-5</c:v>
                </c:pt>
                <c:pt idx="127">
                  <c:v>1.5644154543132786E-3</c:v>
                </c:pt>
                <c:pt idx="128">
                  <c:v>2.568689525309315E-3</c:v>
                </c:pt>
                <c:pt idx="129">
                  <c:v>7.518213699739177E-5</c:v>
                </c:pt>
                <c:pt idx="130">
                  <c:v>0</c:v>
                </c:pt>
                <c:pt idx="131">
                  <c:v>7.7037229202408261E-5</c:v>
                </c:pt>
                <c:pt idx="132">
                  <c:v>7.2332325604617986E-5</c:v>
                </c:pt>
                <c:pt idx="133">
                  <c:v>1.3963245143005312E-3</c:v>
                </c:pt>
                <c:pt idx="134">
                  <c:v>0</c:v>
                </c:pt>
                <c:pt idx="135">
                  <c:v>7.1333470789036605E-4</c:v>
                </c:pt>
                <c:pt idx="136">
                  <c:v>0</c:v>
                </c:pt>
                <c:pt idx="137">
                  <c:v>1.0195010359603013E-3</c:v>
                </c:pt>
                <c:pt idx="138">
                  <c:v>1.0115044965594659E-3</c:v>
                </c:pt>
                <c:pt idx="139">
                  <c:v>1.9162194653869251E-4</c:v>
                </c:pt>
                <c:pt idx="140">
                  <c:v>1.5249547608787866E-3</c:v>
                </c:pt>
                <c:pt idx="141">
                  <c:v>2.4132283485441756E-4</c:v>
                </c:pt>
                <c:pt idx="142">
                  <c:v>5.5226594515955178E-4</c:v>
                </c:pt>
                <c:pt idx="143">
                  <c:v>1.1111413537596793E-3</c:v>
                </c:pt>
                <c:pt idx="144">
                  <c:v>4.8375140131057465E-4</c:v>
                </c:pt>
                <c:pt idx="145">
                  <c:v>1.2526656032478475E-3</c:v>
                </c:pt>
                <c:pt idx="146">
                  <c:v>2.4996860337728223E-3</c:v>
                </c:pt>
                <c:pt idx="147">
                  <c:v>1.2654312012719976E-3</c:v>
                </c:pt>
                <c:pt idx="148">
                  <c:v>1.963656896031697E-3</c:v>
                </c:pt>
                <c:pt idx="149">
                  <c:v>6.8996989483780381E-4</c:v>
                </c:pt>
                <c:pt idx="150">
                  <c:v>2.4726323898469067E-3</c:v>
                </c:pt>
                <c:pt idx="151">
                  <c:v>4.5066859923300652E-4</c:v>
                </c:pt>
                <c:pt idx="152">
                  <c:v>4.5868865407865458E-4</c:v>
                </c:pt>
                <c:pt idx="153">
                  <c:v>1.9374546118158848E-3</c:v>
                </c:pt>
                <c:pt idx="154">
                  <c:v>1.5154116440309921E-3</c:v>
                </c:pt>
                <c:pt idx="155">
                  <c:v>4.6739314391560619E-4</c:v>
                </c:pt>
                <c:pt idx="156">
                  <c:v>1.9904717970757892E-4</c:v>
                </c:pt>
                <c:pt idx="157">
                  <c:v>1.1370488011228998E-4</c:v>
                </c:pt>
                <c:pt idx="158">
                  <c:v>9.7317943817407871E-5</c:v>
                </c:pt>
                <c:pt idx="159">
                  <c:v>3.9554008336444197E-4</c:v>
                </c:pt>
                <c:pt idx="160">
                  <c:v>1.1698497875563851E-3</c:v>
                </c:pt>
                <c:pt idx="161">
                  <c:v>8.1284538136549938E-4</c:v>
                </c:pt>
                <c:pt idx="162">
                  <c:v>7.9566185541609898E-5</c:v>
                </c:pt>
                <c:pt idx="163">
                  <c:v>7.987715181653652E-4</c:v>
                </c:pt>
                <c:pt idx="164">
                  <c:v>1.6603185199604177E-4</c:v>
                </c:pt>
                <c:pt idx="165">
                  <c:v>1.3667935185871413E-4</c:v>
                </c:pt>
                <c:pt idx="166">
                  <c:v>3.6598176702512682E-4</c:v>
                </c:pt>
                <c:pt idx="167">
                  <c:v>3.5573890412685257E-4</c:v>
                </c:pt>
                <c:pt idx="168">
                  <c:v>7.2641305101572222E-4</c:v>
                </c:pt>
                <c:pt idx="169">
                  <c:v>1.1550264988528768E-4</c:v>
                </c:pt>
                <c:pt idx="170">
                  <c:v>3.3417347854080849E-4</c:v>
                </c:pt>
                <c:pt idx="171">
                  <c:v>3.724706332318532E-4</c:v>
                </c:pt>
                <c:pt idx="172">
                  <c:v>7.5103553789968741E-4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9-C94E-A0C3-A70759D85F46}"/>
            </c:ext>
          </c:extLst>
        </c:ser>
        <c:ser>
          <c:idx val="1"/>
          <c:order val="1"/>
          <c:tx>
            <c:strRef>
              <c:f>'Ya''u_w'!$D$3</c:f>
              <c:strCache>
                <c:ptCount val="1"/>
                <c:pt idx="0">
                  <c:v>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'Ya''u_w'!$F$1:$FV$1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'Ya''u_w'!$F$7:$FV$7</c:f>
              <c:numCache>
                <c:formatCode>General</c:formatCode>
                <c:ptCount val="173"/>
                <c:pt idx="0">
                  <c:v>3.5618531343191515E-4</c:v>
                </c:pt>
                <c:pt idx="1">
                  <c:v>5.2888151464166017E-5</c:v>
                </c:pt>
                <c:pt idx="2">
                  <c:v>2.6185945084022125E-4</c:v>
                </c:pt>
                <c:pt idx="3">
                  <c:v>1.7028591418513008E-3</c:v>
                </c:pt>
                <c:pt idx="4">
                  <c:v>1.2078097952171274E-4</c:v>
                </c:pt>
                <c:pt idx="5">
                  <c:v>1.0431795788633238E-3</c:v>
                </c:pt>
                <c:pt idx="6">
                  <c:v>2.543779785889717E-4</c:v>
                </c:pt>
                <c:pt idx="7">
                  <c:v>5.1996556218574762E-3</c:v>
                </c:pt>
                <c:pt idx="8">
                  <c:v>3.5594652126354421E-4</c:v>
                </c:pt>
                <c:pt idx="9">
                  <c:v>8.5005159543195458E-5</c:v>
                </c:pt>
                <c:pt idx="10">
                  <c:v>3.4058021867860904E-3</c:v>
                </c:pt>
                <c:pt idx="11">
                  <c:v>3.8461102095487394E-4</c:v>
                </c:pt>
                <c:pt idx="12">
                  <c:v>8.8474173979222322E-6</c:v>
                </c:pt>
                <c:pt idx="13">
                  <c:v>3.1668800940553242E-3</c:v>
                </c:pt>
                <c:pt idx="14">
                  <c:v>4.9321208022478826E-3</c:v>
                </c:pt>
                <c:pt idx="15">
                  <c:v>3.880279719231943E-3</c:v>
                </c:pt>
                <c:pt idx="16">
                  <c:v>8.204755843131465E-3</c:v>
                </c:pt>
                <c:pt idx="17">
                  <c:v>7.0811353004319761E-4</c:v>
                </c:pt>
                <c:pt idx="18">
                  <c:v>1.8767969396555961E-2</c:v>
                </c:pt>
                <c:pt idx="19">
                  <c:v>1.0888741022565464E-2</c:v>
                </c:pt>
                <c:pt idx="20">
                  <c:v>7.0867314134445032E-3</c:v>
                </c:pt>
                <c:pt idx="21">
                  <c:v>2.0442672076262397E-4</c:v>
                </c:pt>
                <c:pt idx="22">
                  <c:v>9.1441512296019782E-5</c:v>
                </c:pt>
                <c:pt idx="23">
                  <c:v>1.2373496036153118E-3</c:v>
                </c:pt>
                <c:pt idx="24">
                  <c:v>2.7941347737002928E-3</c:v>
                </c:pt>
                <c:pt idx="25">
                  <c:v>5.21927856723895E-4</c:v>
                </c:pt>
                <c:pt idx="26">
                  <c:v>1.5611013620747688E-2</c:v>
                </c:pt>
                <c:pt idx="27">
                  <c:v>3.0808796692767424E-3</c:v>
                </c:pt>
                <c:pt idx="28">
                  <c:v>9.5601072807190312E-5</c:v>
                </c:pt>
                <c:pt idx="29">
                  <c:v>2.9280153390347219E-4</c:v>
                </c:pt>
                <c:pt idx="30">
                  <c:v>1.1347686638959481E-5</c:v>
                </c:pt>
                <c:pt idx="31">
                  <c:v>4.4171968784609767E-3</c:v>
                </c:pt>
                <c:pt idx="32">
                  <c:v>8.1039892071365651E-5</c:v>
                </c:pt>
                <c:pt idx="33">
                  <c:v>9.0386729115668623E-5</c:v>
                </c:pt>
                <c:pt idx="34">
                  <c:v>7.7822410451106397E-3</c:v>
                </c:pt>
                <c:pt idx="35">
                  <c:v>1.4477207157780701E-3</c:v>
                </c:pt>
                <c:pt idx="36">
                  <c:v>4.361296552543221E-3</c:v>
                </c:pt>
                <c:pt idx="37">
                  <c:v>6.135010019075888E-4</c:v>
                </c:pt>
                <c:pt idx="38">
                  <c:v>3.2594917779168904E-2</c:v>
                </c:pt>
                <c:pt idx="39">
                  <c:v>2.967929800442747E-3</c:v>
                </c:pt>
                <c:pt idx="40">
                  <c:v>9.7468783849479282E-4</c:v>
                </c:pt>
                <c:pt idx="41">
                  <c:v>3.647878271318572E-3</c:v>
                </c:pt>
                <c:pt idx="42">
                  <c:v>1.7607830453958164E-2</c:v>
                </c:pt>
                <c:pt idx="43">
                  <c:v>3.2772308998929214E-3</c:v>
                </c:pt>
                <c:pt idx="44">
                  <c:v>3.6402500018349821E-4</c:v>
                </c:pt>
                <c:pt idx="45">
                  <c:v>8.7347526173110659E-2</c:v>
                </c:pt>
                <c:pt idx="46">
                  <c:v>2.5267656877212519E-5</c:v>
                </c:pt>
                <c:pt idx="47">
                  <c:v>3.2634652212610129E-4</c:v>
                </c:pt>
                <c:pt idx="48">
                  <c:v>7.1038953946106643E-3</c:v>
                </c:pt>
                <c:pt idx="49">
                  <c:v>1.1054168719037963E-4</c:v>
                </c:pt>
                <c:pt idx="50">
                  <c:v>1.3889975651153656E-3</c:v>
                </c:pt>
                <c:pt idx="51">
                  <c:v>6.7994205806558544E-4</c:v>
                </c:pt>
                <c:pt idx="52">
                  <c:v>4.0584402156415888E-3</c:v>
                </c:pt>
                <c:pt idx="53">
                  <c:v>6.757953054668199E-2</c:v>
                </c:pt>
                <c:pt idx="54">
                  <c:v>8.1940250216954499E-4</c:v>
                </c:pt>
                <c:pt idx="55">
                  <c:v>1.1316486494034786E-2</c:v>
                </c:pt>
                <c:pt idx="56">
                  <c:v>1.7964524456597717E-2</c:v>
                </c:pt>
                <c:pt idx="57">
                  <c:v>5.9004835622349734E-4</c:v>
                </c:pt>
                <c:pt idx="58">
                  <c:v>8.8151346707259165E-5</c:v>
                </c:pt>
                <c:pt idx="59">
                  <c:v>1.477862103989441E-4</c:v>
                </c:pt>
                <c:pt idx="60">
                  <c:v>0</c:v>
                </c:pt>
                <c:pt idx="61">
                  <c:v>1.1524444905245796E-3</c:v>
                </c:pt>
                <c:pt idx="62">
                  <c:v>4.693395437658936E-5</c:v>
                </c:pt>
                <c:pt idx="63">
                  <c:v>1.0237749287339937E-3</c:v>
                </c:pt>
                <c:pt idx="64">
                  <c:v>3.5677934822796915E-5</c:v>
                </c:pt>
                <c:pt idx="65">
                  <c:v>1.9645016774704461E-3</c:v>
                </c:pt>
                <c:pt idx="66">
                  <c:v>4.0413754462739837E-3</c:v>
                </c:pt>
                <c:pt idx="67">
                  <c:v>4.1211195376430641E-3</c:v>
                </c:pt>
                <c:pt idx="68">
                  <c:v>1.8251774286992647E-2</c:v>
                </c:pt>
                <c:pt idx="69">
                  <c:v>1.0201424538849648E-2</c:v>
                </c:pt>
                <c:pt idx="70">
                  <c:v>1.8419509186592173E-2</c:v>
                </c:pt>
                <c:pt idx="71">
                  <c:v>3.1508630569652508E-2</c:v>
                </c:pt>
                <c:pt idx="72">
                  <c:v>0</c:v>
                </c:pt>
                <c:pt idx="73">
                  <c:v>9.9670221207723243E-4</c:v>
                </c:pt>
                <c:pt idx="74">
                  <c:v>9.2998421409712623E-2</c:v>
                </c:pt>
                <c:pt idx="75">
                  <c:v>9.2287523522282134E-3</c:v>
                </c:pt>
                <c:pt idx="76">
                  <c:v>1.5616320052944204E-2</c:v>
                </c:pt>
                <c:pt idx="77">
                  <c:v>3.7523161024355947E-4</c:v>
                </c:pt>
                <c:pt idx="78">
                  <c:v>2.7417119758767211E-4</c:v>
                </c:pt>
                <c:pt idx="79">
                  <c:v>7.2977372667419563E-2</c:v>
                </c:pt>
                <c:pt idx="80">
                  <c:v>5.1128448670257449E-4</c:v>
                </c:pt>
                <c:pt idx="81">
                  <c:v>0</c:v>
                </c:pt>
                <c:pt idx="82">
                  <c:v>3.5192840366098418E-2</c:v>
                </c:pt>
                <c:pt idx="83">
                  <c:v>1.7372022171192804E-3</c:v>
                </c:pt>
                <c:pt idx="84">
                  <c:v>4.4566746890906974E-4</c:v>
                </c:pt>
                <c:pt idx="85">
                  <c:v>2.0532639938278962E-5</c:v>
                </c:pt>
                <c:pt idx="86">
                  <c:v>1.2163201185403521E-2</c:v>
                </c:pt>
                <c:pt idx="87">
                  <c:v>0</c:v>
                </c:pt>
                <c:pt idx="88">
                  <c:v>2.4187079068027058E-3</c:v>
                </c:pt>
                <c:pt idx="89">
                  <c:v>1.6856930808728627E-3</c:v>
                </c:pt>
                <c:pt idx="90">
                  <c:v>8.4679532118069778E-2</c:v>
                </c:pt>
                <c:pt idx="91">
                  <c:v>0</c:v>
                </c:pt>
                <c:pt idx="92">
                  <c:v>0</c:v>
                </c:pt>
                <c:pt idx="93">
                  <c:v>1.1370466823947369E-3</c:v>
                </c:pt>
                <c:pt idx="94">
                  <c:v>0</c:v>
                </c:pt>
                <c:pt idx="95">
                  <c:v>1.4651438370038427E-3</c:v>
                </c:pt>
                <c:pt idx="96">
                  <c:v>5.1194876382984832E-2</c:v>
                </c:pt>
                <c:pt idx="97">
                  <c:v>1.3292477645451974E-4</c:v>
                </c:pt>
                <c:pt idx="98">
                  <c:v>2.0724584613787371E-4</c:v>
                </c:pt>
                <c:pt idx="99">
                  <c:v>3.8888651826549293E-4</c:v>
                </c:pt>
                <c:pt idx="100">
                  <c:v>6.439341868938348E-4</c:v>
                </c:pt>
                <c:pt idx="101">
                  <c:v>4.4166140244204532E-5</c:v>
                </c:pt>
                <c:pt idx="102">
                  <c:v>9.4262173544555584E-5</c:v>
                </c:pt>
                <c:pt idx="103">
                  <c:v>2.4644424118852488E-3</c:v>
                </c:pt>
                <c:pt idx="104">
                  <c:v>2.0824847966190791E-2</c:v>
                </c:pt>
                <c:pt idx="105">
                  <c:v>1.5892947154954391E-3</c:v>
                </c:pt>
                <c:pt idx="106">
                  <c:v>8.6433790300990564E-4</c:v>
                </c:pt>
                <c:pt idx="107">
                  <c:v>1.3170364382098053E-2</c:v>
                </c:pt>
                <c:pt idx="108">
                  <c:v>5.5217659488165959E-4</c:v>
                </c:pt>
                <c:pt idx="109">
                  <c:v>2.6457538985640628E-3</c:v>
                </c:pt>
                <c:pt idx="110">
                  <c:v>1.2368843743926496E-2</c:v>
                </c:pt>
                <c:pt idx="111">
                  <c:v>7.6041093682503013E-3</c:v>
                </c:pt>
                <c:pt idx="112">
                  <c:v>2.1592750234209648E-3</c:v>
                </c:pt>
                <c:pt idx="113">
                  <c:v>1.0756973275849735E-3</c:v>
                </c:pt>
                <c:pt idx="114">
                  <c:v>3.9106950416471879E-3</c:v>
                </c:pt>
                <c:pt idx="115">
                  <c:v>4.9925762146911751E-5</c:v>
                </c:pt>
                <c:pt idx="116">
                  <c:v>0</c:v>
                </c:pt>
                <c:pt idx="117">
                  <c:v>2.1787886586827907E-3</c:v>
                </c:pt>
                <c:pt idx="118">
                  <c:v>5.2893915268334759E-5</c:v>
                </c:pt>
                <c:pt idx="119">
                  <c:v>3.0484530004597802E-3</c:v>
                </c:pt>
                <c:pt idx="120">
                  <c:v>2.850945120382721E-2</c:v>
                </c:pt>
                <c:pt idx="121">
                  <c:v>6.1779571517288104E-5</c:v>
                </c:pt>
                <c:pt idx="122">
                  <c:v>9.8750861223172938E-5</c:v>
                </c:pt>
                <c:pt idx="123">
                  <c:v>1.1780933725333424E-4</c:v>
                </c:pt>
                <c:pt idx="124">
                  <c:v>1.9510850657981457E-2</c:v>
                </c:pt>
                <c:pt idx="125">
                  <c:v>4.0095615724017845E-4</c:v>
                </c:pt>
                <c:pt idx="126">
                  <c:v>7.2633720010756251E-5</c:v>
                </c:pt>
                <c:pt idx="127">
                  <c:v>1.1185580355137887E-3</c:v>
                </c:pt>
                <c:pt idx="128">
                  <c:v>2.2717047023326758E-3</c:v>
                </c:pt>
                <c:pt idx="129">
                  <c:v>7.8622475251287875E-5</c:v>
                </c:pt>
                <c:pt idx="130">
                  <c:v>0</c:v>
                </c:pt>
                <c:pt idx="131">
                  <c:v>0</c:v>
                </c:pt>
                <c:pt idx="132">
                  <c:v>9.1536986645296238E-5</c:v>
                </c:pt>
                <c:pt idx="133">
                  <c:v>1.0311140178116964E-3</c:v>
                </c:pt>
                <c:pt idx="134">
                  <c:v>2.1179602466353371E-5</c:v>
                </c:pt>
                <c:pt idx="135">
                  <c:v>5.0620613987027079E-4</c:v>
                </c:pt>
                <c:pt idx="136">
                  <c:v>1.1429670187397671E-4</c:v>
                </c:pt>
                <c:pt idx="137">
                  <c:v>8.1275725664463013E-4</c:v>
                </c:pt>
                <c:pt idx="138">
                  <c:v>5.5461442180611839E-4</c:v>
                </c:pt>
                <c:pt idx="139">
                  <c:v>3.4460031194066278E-4</c:v>
                </c:pt>
                <c:pt idx="140">
                  <c:v>1.3045920322657177E-3</c:v>
                </c:pt>
                <c:pt idx="141">
                  <c:v>1.0812376293172972E-4</c:v>
                </c:pt>
                <c:pt idx="142">
                  <c:v>4.3343875952093797E-4</c:v>
                </c:pt>
                <c:pt idx="143">
                  <c:v>8.6101349910944051E-4</c:v>
                </c:pt>
                <c:pt idx="144">
                  <c:v>4.8755443364533802E-4</c:v>
                </c:pt>
                <c:pt idx="145">
                  <c:v>1.1348043797736222E-3</c:v>
                </c:pt>
                <c:pt idx="146">
                  <c:v>3.046001501246536E-3</c:v>
                </c:pt>
                <c:pt idx="147">
                  <c:v>3.6181983703798714E-4</c:v>
                </c:pt>
                <c:pt idx="148">
                  <c:v>6.2509775614891943E-4</c:v>
                </c:pt>
                <c:pt idx="149">
                  <c:v>9.6654857672193964E-4</c:v>
                </c:pt>
                <c:pt idx="150">
                  <c:v>8.0534826290981219E-4</c:v>
                </c:pt>
                <c:pt idx="151">
                  <c:v>0</c:v>
                </c:pt>
                <c:pt idx="152">
                  <c:v>9.2639351316994002E-5</c:v>
                </c:pt>
                <c:pt idx="153">
                  <c:v>1.7653497407690154E-3</c:v>
                </c:pt>
                <c:pt idx="154">
                  <c:v>5.1579722148493751E-4</c:v>
                </c:pt>
                <c:pt idx="155">
                  <c:v>1.5380242377150587E-4</c:v>
                </c:pt>
                <c:pt idx="156">
                  <c:v>2.1650911276243452E-4</c:v>
                </c:pt>
                <c:pt idx="157">
                  <c:v>1.6140031420286481E-4</c:v>
                </c:pt>
                <c:pt idx="158">
                  <c:v>3.8495455051641987E-5</c:v>
                </c:pt>
                <c:pt idx="159">
                  <c:v>3.4748642736894767E-4</c:v>
                </c:pt>
                <c:pt idx="160">
                  <c:v>4.4720249204147994E-4</c:v>
                </c:pt>
                <c:pt idx="161">
                  <c:v>1.0506098694750801E-3</c:v>
                </c:pt>
                <c:pt idx="162">
                  <c:v>2.7900770228802156E-5</c:v>
                </c:pt>
                <c:pt idx="163">
                  <c:v>5.5515158227704715E-4</c:v>
                </c:pt>
                <c:pt idx="164">
                  <c:v>0</c:v>
                </c:pt>
                <c:pt idx="165">
                  <c:v>1.7140787019653172E-4</c:v>
                </c:pt>
                <c:pt idx="166">
                  <c:v>2.9267439950110595E-4</c:v>
                </c:pt>
                <c:pt idx="167">
                  <c:v>5.262811699039946E-4</c:v>
                </c:pt>
                <c:pt idx="168">
                  <c:v>3.0204143626997063E-4</c:v>
                </c:pt>
                <c:pt idx="169">
                  <c:v>5.5178819652273547E-4</c:v>
                </c:pt>
                <c:pt idx="170">
                  <c:v>5.7291603706755523E-5</c:v>
                </c:pt>
                <c:pt idx="171">
                  <c:v>1.6669251621803579E-4</c:v>
                </c:pt>
                <c:pt idx="172">
                  <c:v>1.6724286479787105E-4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9-C94E-A0C3-A70759D85F46}"/>
            </c:ext>
          </c:extLst>
        </c:ser>
        <c:ser>
          <c:idx val="2"/>
          <c:order val="2"/>
          <c:tx>
            <c:strRef>
              <c:f>'Ya''u_w'!$D$4</c:f>
              <c:strCache>
                <c:ptCount val="1"/>
                <c:pt idx="0">
                  <c:v>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'Ya''u_w'!$F$1:$FV$1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'Ya''u_w'!$F$8:$FV$8</c:f>
              <c:numCache>
                <c:formatCode>General</c:formatCode>
                <c:ptCount val="173"/>
                <c:pt idx="0">
                  <c:v>2.5086983107865953E-4</c:v>
                </c:pt>
                <c:pt idx="1">
                  <c:v>2.8910665190832042E-5</c:v>
                </c:pt>
                <c:pt idx="2">
                  <c:v>1.6746242082597111E-4</c:v>
                </c:pt>
                <c:pt idx="3">
                  <c:v>1.3140319738106192E-3</c:v>
                </c:pt>
                <c:pt idx="4">
                  <c:v>9.4913722988774227E-5</c:v>
                </c:pt>
                <c:pt idx="5">
                  <c:v>1.0275492455743313E-3</c:v>
                </c:pt>
                <c:pt idx="6">
                  <c:v>1.884969537177368E-4</c:v>
                </c:pt>
                <c:pt idx="7">
                  <c:v>5.3201832882935392E-3</c:v>
                </c:pt>
                <c:pt idx="8">
                  <c:v>3.1736868852430029E-4</c:v>
                </c:pt>
                <c:pt idx="9">
                  <c:v>5.1214039823297222E-5</c:v>
                </c:pt>
                <c:pt idx="10">
                  <c:v>1.5487515026138537E-3</c:v>
                </c:pt>
                <c:pt idx="11">
                  <c:v>3.7013206437962843E-4</c:v>
                </c:pt>
                <c:pt idx="12">
                  <c:v>4.997470024615226E-6</c:v>
                </c:pt>
                <c:pt idx="13">
                  <c:v>3.4952510421254316E-3</c:v>
                </c:pt>
                <c:pt idx="14">
                  <c:v>5.5961754675033703E-3</c:v>
                </c:pt>
                <c:pt idx="15">
                  <c:v>4.0964383105825189E-3</c:v>
                </c:pt>
                <c:pt idx="16">
                  <c:v>9.3084682703186254E-3</c:v>
                </c:pt>
                <c:pt idx="17">
                  <c:v>7.3083010691645358E-4</c:v>
                </c:pt>
                <c:pt idx="18">
                  <c:v>2.2170505555226282E-2</c:v>
                </c:pt>
                <c:pt idx="19">
                  <c:v>1.2987098761075339E-2</c:v>
                </c:pt>
                <c:pt idx="20">
                  <c:v>8.6668873226223211E-3</c:v>
                </c:pt>
                <c:pt idx="21">
                  <c:v>3.445257663192885E-4</c:v>
                </c:pt>
                <c:pt idx="22">
                  <c:v>1.0982616836789252E-4</c:v>
                </c:pt>
                <c:pt idx="23">
                  <c:v>1.4464911629422747E-3</c:v>
                </c:pt>
                <c:pt idx="24">
                  <c:v>3.0092836345745003E-3</c:v>
                </c:pt>
                <c:pt idx="25">
                  <c:v>6.3214029516426272E-4</c:v>
                </c:pt>
                <c:pt idx="26">
                  <c:v>1.821122877318378E-2</c:v>
                </c:pt>
                <c:pt idx="27">
                  <c:v>3.6087648410522383E-3</c:v>
                </c:pt>
                <c:pt idx="28">
                  <c:v>2.0074613307575979E-4</c:v>
                </c:pt>
                <c:pt idx="29">
                  <c:v>2.4703178621620752E-4</c:v>
                </c:pt>
                <c:pt idx="30">
                  <c:v>5.324699268393934E-5</c:v>
                </c:pt>
                <c:pt idx="31">
                  <c:v>5.2328142877543062E-3</c:v>
                </c:pt>
                <c:pt idx="32">
                  <c:v>7.2045796145082063E-5</c:v>
                </c:pt>
                <c:pt idx="33">
                  <c:v>7.2920936234532676E-5</c:v>
                </c:pt>
                <c:pt idx="34">
                  <c:v>8.1521765128426266E-3</c:v>
                </c:pt>
                <c:pt idx="35">
                  <c:v>1.6397648682189858E-3</c:v>
                </c:pt>
                <c:pt idx="36">
                  <c:v>4.5701514841177031E-3</c:v>
                </c:pt>
                <c:pt idx="37">
                  <c:v>7.5686275864236374E-4</c:v>
                </c:pt>
                <c:pt idx="38">
                  <c:v>3.2014451062224336E-2</c:v>
                </c:pt>
                <c:pt idx="39">
                  <c:v>2.513236617809095E-3</c:v>
                </c:pt>
                <c:pt idx="40">
                  <c:v>8.7746693305798215E-4</c:v>
                </c:pt>
                <c:pt idx="41">
                  <c:v>3.9436227385982302E-3</c:v>
                </c:pt>
                <c:pt idx="42">
                  <c:v>1.7369886444622711E-2</c:v>
                </c:pt>
                <c:pt idx="43">
                  <c:v>2.9853963134459094E-3</c:v>
                </c:pt>
                <c:pt idx="44">
                  <c:v>4.9164613062692159E-4</c:v>
                </c:pt>
                <c:pt idx="45">
                  <c:v>8.6639020662462582E-2</c:v>
                </c:pt>
                <c:pt idx="46">
                  <c:v>1.4322834004194027E-5</c:v>
                </c:pt>
                <c:pt idx="47">
                  <c:v>1.593084615117542E-4</c:v>
                </c:pt>
                <c:pt idx="48">
                  <c:v>5.0892382887050914E-3</c:v>
                </c:pt>
                <c:pt idx="49">
                  <c:v>8.2567345335852847E-5</c:v>
                </c:pt>
                <c:pt idx="50">
                  <c:v>1.3088660233433859E-3</c:v>
                </c:pt>
                <c:pt idx="51">
                  <c:v>4.9482998166760302E-4</c:v>
                </c:pt>
                <c:pt idx="52">
                  <c:v>3.0303654555828949E-3</c:v>
                </c:pt>
                <c:pt idx="53">
                  <c:v>5.9909335291077809E-2</c:v>
                </c:pt>
                <c:pt idx="54">
                  <c:v>8.3110954224603075E-4</c:v>
                </c:pt>
                <c:pt idx="55">
                  <c:v>1.1326211690316343E-2</c:v>
                </c:pt>
                <c:pt idx="56">
                  <c:v>1.5727499697434602E-2</c:v>
                </c:pt>
                <c:pt idx="57">
                  <c:v>4.0897235168287961E-4</c:v>
                </c:pt>
                <c:pt idx="58">
                  <c:v>6.9608526835366919E-5</c:v>
                </c:pt>
                <c:pt idx="59">
                  <c:v>5.047825850404937E-5</c:v>
                </c:pt>
                <c:pt idx="60">
                  <c:v>0</c:v>
                </c:pt>
                <c:pt idx="61">
                  <c:v>5.3908873894367357E-4</c:v>
                </c:pt>
                <c:pt idx="62">
                  <c:v>1.061246518733202E-5</c:v>
                </c:pt>
                <c:pt idx="63">
                  <c:v>5.7576803827088445E-4</c:v>
                </c:pt>
                <c:pt idx="64">
                  <c:v>0</c:v>
                </c:pt>
                <c:pt idx="65">
                  <c:v>9.1320138426331679E-4</c:v>
                </c:pt>
                <c:pt idx="66">
                  <c:v>3.9925471146987765E-3</c:v>
                </c:pt>
                <c:pt idx="67">
                  <c:v>2.9053692268860387E-3</c:v>
                </c:pt>
                <c:pt idx="68">
                  <c:v>2.4479394441607055E-2</c:v>
                </c:pt>
                <c:pt idx="69">
                  <c:v>9.6718692069664314E-3</c:v>
                </c:pt>
                <c:pt idx="70">
                  <c:v>1.8651154828867179E-2</c:v>
                </c:pt>
                <c:pt idx="71">
                  <c:v>3.2671208459496323E-2</c:v>
                </c:pt>
                <c:pt idx="72">
                  <c:v>0</c:v>
                </c:pt>
                <c:pt idx="73">
                  <c:v>1.2252843737672328E-3</c:v>
                </c:pt>
                <c:pt idx="74">
                  <c:v>7.4022862025083958E-2</c:v>
                </c:pt>
                <c:pt idx="75">
                  <c:v>1.2232865237279865E-2</c:v>
                </c:pt>
                <c:pt idx="76">
                  <c:v>1.4333694624623161E-2</c:v>
                </c:pt>
                <c:pt idx="77">
                  <c:v>4.3626834279854044E-4</c:v>
                </c:pt>
                <c:pt idx="78">
                  <c:v>4.0621814841994996E-4</c:v>
                </c:pt>
                <c:pt idx="79">
                  <c:v>0.10446808266063287</c:v>
                </c:pt>
                <c:pt idx="80">
                  <c:v>7.1047332223422139E-4</c:v>
                </c:pt>
                <c:pt idx="81">
                  <c:v>0</c:v>
                </c:pt>
                <c:pt idx="82">
                  <c:v>2.6892045453557209E-2</c:v>
                </c:pt>
                <c:pt idx="83">
                  <c:v>2.2179428000919745E-3</c:v>
                </c:pt>
                <c:pt idx="84">
                  <c:v>4.8808074512827468E-4</c:v>
                </c:pt>
                <c:pt idx="85">
                  <c:v>1.5051014634058336E-5</c:v>
                </c:pt>
                <c:pt idx="86">
                  <c:v>1.1810110843853182E-2</c:v>
                </c:pt>
                <c:pt idx="87">
                  <c:v>2.1763783117144081E-5</c:v>
                </c:pt>
                <c:pt idx="88">
                  <c:v>2.7243261123129857E-3</c:v>
                </c:pt>
                <c:pt idx="89">
                  <c:v>1.6111161781795029E-3</c:v>
                </c:pt>
                <c:pt idx="90">
                  <c:v>8.3778548979235701E-2</c:v>
                </c:pt>
                <c:pt idx="91">
                  <c:v>4.208220030224462E-5</c:v>
                </c:pt>
                <c:pt idx="92">
                  <c:v>0</c:v>
                </c:pt>
                <c:pt idx="93">
                  <c:v>1.0056132519930352E-3</c:v>
                </c:pt>
                <c:pt idx="94">
                  <c:v>0</c:v>
                </c:pt>
                <c:pt idx="95">
                  <c:v>1.7496036264165846E-3</c:v>
                </c:pt>
                <c:pt idx="96">
                  <c:v>5.0607733540469275E-2</c:v>
                </c:pt>
                <c:pt idx="97">
                  <c:v>6.9754049415263571E-5</c:v>
                </c:pt>
                <c:pt idx="98">
                  <c:v>9.9023253460126473E-6</c:v>
                </c:pt>
                <c:pt idx="99">
                  <c:v>4.2605243420292747E-4</c:v>
                </c:pt>
                <c:pt idx="100">
                  <c:v>8.059601813860147E-4</c:v>
                </c:pt>
                <c:pt idx="101">
                  <c:v>1.5662082518004233E-5</c:v>
                </c:pt>
                <c:pt idx="102">
                  <c:v>2.6186201100308904E-5</c:v>
                </c:pt>
                <c:pt idx="103">
                  <c:v>2.6369278636491009E-3</c:v>
                </c:pt>
                <c:pt idx="104">
                  <c:v>2.1595291490590297E-2</c:v>
                </c:pt>
                <c:pt idx="105">
                  <c:v>1.59109364103545E-3</c:v>
                </c:pt>
                <c:pt idx="106">
                  <c:v>8.2999748330749631E-4</c:v>
                </c:pt>
                <c:pt idx="107">
                  <c:v>1.324575404229358E-2</c:v>
                </c:pt>
                <c:pt idx="108">
                  <c:v>4.6111747614759388E-4</c:v>
                </c:pt>
                <c:pt idx="109">
                  <c:v>2.9731879158921338E-3</c:v>
                </c:pt>
                <c:pt idx="110">
                  <c:v>1.2547586006068204E-2</c:v>
                </c:pt>
                <c:pt idx="111">
                  <c:v>5.6332401509505588E-3</c:v>
                </c:pt>
                <c:pt idx="112">
                  <c:v>1.9040983460318246E-3</c:v>
                </c:pt>
                <c:pt idx="113">
                  <c:v>9.7245688121949149E-4</c:v>
                </c:pt>
                <c:pt idx="114">
                  <c:v>4.2801396600525591E-3</c:v>
                </c:pt>
                <c:pt idx="115">
                  <c:v>0</c:v>
                </c:pt>
                <c:pt idx="116">
                  <c:v>0</c:v>
                </c:pt>
                <c:pt idx="117">
                  <c:v>2.2093711656303175E-3</c:v>
                </c:pt>
                <c:pt idx="118">
                  <c:v>1.994202769060662E-5</c:v>
                </c:pt>
                <c:pt idx="119">
                  <c:v>3.0494294696132187E-3</c:v>
                </c:pt>
                <c:pt idx="120">
                  <c:v>2.8721744876486956E-2</c:v>
                </c:pt>
                <c:pt idx="121">
                  <c:v>4.7929387590863668E-5</c:v>
                </c:pt>
                <c:pt idx="122">
                  <c:v>4.7612253283003773E-5</c:v>
                </c:pt>
                <c:pt idx="123">
                  <c:v>6.3052427942928481E-5</c:v>
                </c:pt>
                <c:pt idx="124">
                  <c:v>1.9348319903652274E-2</c:v>
                </c:pt>
                <c:pt idx="125">
                  <c:v>3.4614814231625688E-4</c:v>
                </c:pt>
                <c:pt idx="126">
                  <c:v>4.097589473486204E-5</c:v>
                </c:pt>
                <c:pt idx="127">
                  <c:v>1.3341335620008982E-3</c:v>
                </c:pt>
                <c:pt idx="128">
                  <c:v>2.2158090916505812E-3</c:v>
                </c:pt>
                <c:pt idx="129">
                  <c:v>7.9212438606927511E-5</c:v>
                </c:pt>
                <c:pt idx="130">
                  <c:v>0</c:v>
                </c:pt>
                <c:pt idx="131">
                  <c:v>0</c:v>
                </c:pt>
                <c:pt idx="132">
                  <c:v>1.0616337493215229E-4</c:v>
                </c:pt>
                <c:pt idx="133">
                  <c:v>1.2292315583165867E-3</c:v>
                </c:pt>
                <c:pt idx="134">
                  <c:v>1.8641011687591775E-5</c:v>
                </c:pt>
                <c:pt idx="135">
                  <c:v>5.5106296907399569E-4</c:v>
                </c:pt>
                <c:pt idx="136">
                  <c:v>5.251342145750229E-5</c:v>
                </c:pt>
                <c:pt idx="137">
                  <c:v>1.1369813601441686E-3</c:v>
                </c:pt>
                <c:pt idx="138">
                  <c:v>5.0198463963994227E-4</c:v>
                </c:pt>
                <c:pt idx="139">
                  <c:v>1.7078333213216236E-4</c:v>
                </c:pt>
                <c:pt idx="140">
                  <c:v>1.2925961958170341E-3</c:v>
                </c:pt>
                <c:pt idx="141">
                  <c:v>1.3774339494646186E-4</c:v>
                </c:pt>
                <c:pt idx="142">
                  <c:v>4.6255620398724309E-4</c:v>
                </c:pt>
                <c:pt idx="143">
                  <c:v>5.9930673763740848E-4</c:v>
                </c:pt>
                <c:pt idx="144">
                  <c:v>5.1581257591868594E-4</c:v>
                </c:pt>
                <c:pt idx="145">
                  <c:v>9.9331246668239509E-4</c:v>
                </c:pt>
                <c:pt idx="146">
                  <c:v>1.6717428391031376E-3</c:v>
                </c:pt>
                <c:pt idx="147">
                  <c:v>1.6009858968506897E-5</c:v>
                </c:pt>
                <c:pt idx="148">
                  <c:v>1.2676276116605628E-4</c:v>
                </c:pt>
                <c:pt idx="149">
                  <c:v>8.6179533315817005E-4</c:v>
                </c:pt>
                <c:pt idx="150">
                  <c:v>1.1298668042419044E-4</c:v>
                </c:pt>
                <c:pt idx="151">
                  <c:v>1.1605819334558582E-4</c:v>
                </c:pt>
                <c:pt idx="152">
                  <c:v>1.8683510766682754E-5</c:v>
                </c:pt>
                <c:pt idx="153">
                  <c:v>1.7097806013919884E-3</c:v>
                </c:pt>
                <c:pt idx="154">
                  <c:v>4.1707716078495408E-5</c:v>
                </c:pt>
                <c:pt idx="155">
                  <c:v>1.7368679472298576E-4</c:v>
                </c:pt>
                <c:pt idx="156">
                  <c:v>1.8225158806421256E-4</c:v>
                </c:pt>
                <c:pt idx="157">
                  <c:v>7.7645112353353176E-5</c:v>
                </c:pt>
                <c:pt idx="158">
                  <c:v>4.4669942037127039E-5</c:v>
                </c:pt>
                <c:pt idx="159">
                  <c:v>1.4499693196157732E-4</c:v>
                </c:pt>
                <c:pt idx="160">
                  <c:v>2.1648606687274446E-4</c:v>
                </c:pt>
                <c:pt idx="161">
                  <c:v>2.4302882197496927E-4</c:v>
                </c:pt>
                <c:pt idx="162">
                  <c:v>1.5080602874666677E-5</c:v>
                </c:pt>
                <c:pt idx="163">
                  <c:v>5.1668964697308987E-4</c:v>
                </c:pt>
                <c:pt idx="164">
                  <c:v>1.673527035804627E-4</c:v>
                </c:pt>
                <c:pt idx="165">
                  <c:v>1.078445497715181E-4</c:v>
                </c:pt>
                <c:pt idx="166">
                  <c:v>2.2221238317025107E-4</c:v>
                </c:pt>
                <c:pt idx="167">
                  <c:v>3.6559028201095902E-4</c:v>
                </c:pt>
                <c:pt idx="168">
                  <c:v>0</c:v>
                </c:pt>
                <c:pt idx="169">
                  <c:v>2.5088731225362317E-4</c:v>
                </c:pt>
                <c:pt idx="170">
                  <c:v>8.4490850531512826E-5</c:v>
                </c:pt>
                <c:pt idx="171">
                  <c:v>3.2219737505830823E-4</c:v>
                </c:pt>
                <c:pt idx="172">
                  <c:v>2.2860270544053051E-4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A9-C94E-A0C3-A70759D85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972032"/>
        <c:axId val="1642052448"/>
      </c:barChart>
      <c:catAx>
        <c:axId val="164197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52448"/>
        <c:crosses val="autoZero"/>
        <c:auto val="1"/>
        <c:lblAlgn val="ctr"/>
        <c:lblOffset val="100"/>
        <c:noMultiLvlLbl val="0"/>
      </c:catAx>
      <c:valAx>
        <c:axId val="16420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97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Amanda_r!$B$2</c:f>
              <c:strCache>
                <c:ptCount val="1"/>
                <c:pt idx="0">
                  <c:v>WB_Amanda_R_Day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Amanda_r!$C$1:$FS$1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Amanda_r!$C$2:$FS$2</c:f>
              <c:numCache>
                <c:formatCode>General</c:formatCode>
                <c:ptCount val="173"/>
                <c:pt idx="0">
                  <c:v>0.23590826718390548</c:v>
                </c:pt>
                <c:pt idx="1">
                  <c:v>1.6625841581807365E-2</c:v>
                </c:pt>
                <c:pt idx="2">
                  <c:v>8.3975118615998295E-2</c:v>
                </c:pt>
                <c:pt idx="3">
                  <c:v>0.81359398847249431</c:v>
                </c:pt>
                <c:pt idx="4">
                  <c:v>4.613633790397343E-2</c:v>
                </c:pt>
                <c:pt idx="5">
                  <c:v>0.34608444965924501</c:v>
                </c:pt>
                <c:pt idx="6">
                  <c:v>8.2548946283316715E-2</c:v>
                </c:pt>
                <c:pt idx="7">
                  <c:v>1.6031283677440613</c:v>
                </c:pt>
                <c:pt idx="8">
                  <c:v>0.12012260870866681</c:v>
                </c:pt>
                <c:pt idx="9">
                  <c:v>3.1595558929081648E-2</c:v>
                </c:pt>
                <c:pt idx="10">
                  <c:v>0.2448479919217576</c:v>
                </c:pt>
                <c:pt idx="11">
                  <c:v>8.4501653937550381E-2</c:v>
                </c:pt>
                <c:pt idx="12">
                  <c:v>1.7480006857456222E-3</c:v>
                </c:pt>
                <c:pt idx="13">
                  <c:v>0.54838262108154101</c:v>
                </c:pt>
                <c:pt idx="14">
                  <c:v>0.7565838739107098</c:v>
                </c:pt>
                <c:pt idx="15">
                  <c:v>0.6842291842149536</c:v>
                </c:pt>
                <c:pt idx="16">
                  <c:v>1.5755793197209318</c:v>
                </c:pt>
                <c:pt idx="17">
                  <c:v>0.19332550876688553</c:v>
                </c:pt>
                <c:pt idx="18">
                  <c:v>1.7471237003412541</c:v>
                </c:pt>
                <c:pt idx="19">
                  <c:v>1.0926826674379713</c:v>
                </c:pt>
                <c:pt idx="20">
                  <c:v>0.74577568268648531</c:v>
                </c:pt>
                <c:pt idx="21">
                  <c:v>4.4894403607881658E-3</c:v>
                </c:pt>
                <c:pt idx="22">
                  <c:v>3.2533394841367129E-2</c:v>
                </c:pt>
                <c:pt idx="23">
                  <c:v>0.1499961467451795</c:v>
                </c:pt>
                <c:pt idx="24">
                  <c:v>0.32705889164030899</c:v>
                </c:pt>
                <c:pt idx="25">
                  <c:v>9.7549211965399257E-2</c:v>
                </c:pt>
                <c:pt idx="26">
                  <c:v>1.7755720021174648</c:v>
                </c:pt>
                <c:pt idx="27">
                  <c:v>0.41610707329455843</c:v>
                </c:pt>
                <c:pt idx="28">
                  <c:v>7.4154397124135338E-3</c:v>
                </c:pt>
                <c:pt idx="29">
                  <c:v>4.0133402927559292E-2</c:v>
                </c:pt>
                <c:pt idx="30">
                  <c:v>2.9987757819455209E-3</c:v>
                </c:pt>
                <c:pt idx="31">
                  <c:v>0.4990207565831698</c:v>
                </c:pt>
                <c:pt idx="32">
                  <c:v>1.3362455834832922E-2</c:v>
                </c:pt>
                <c:pt idx="33">
                  <c:v>9.6302188028289451E-3</c:v>
                </c:pt>
                <c:pt idx="34">
                  <c:v>1.7347603990839719</c:v>
                </c:pt>
                <c:pt idx="35">
                  <c:v>0.18587719141457323</c:v>
                </c:pt>
                <c:pt idx="36">
                  <c:v>0.77804223997551547</c:v>
                </c:pt>
                <c:pt idx="37">
                  <c:v>0.11950971426572143</c:v>
                </c:pt>
                <c:pt idx="38">
                  <c:v>8.2026208937732736</c:v>
                </c:pt>
                <c:pt idx="39">
                  <c:v>0.45238330472034705</c:v>
                </c:pt>
                <c:pt idx="40">
                  <c:v>0.14275988945626095</c:v>
                </c:pt>
                <c:pt idx="41">
                  <c:v>0.58141827454780837</c:v>
                </c:pt>
                <c:pt idx="42">
                  <c:v>4.0679717130610742</c:v>
                </c:pt>
                <c:pt idx="43">
                  <c:v>0.59121075929444178</c:v>
                </c:pt>
                <c:pt idx="44">
                  <c:v>0</c:v>
                </c:pt>
                <c:pt idx="45">
                  <c:v>22.615633109629769</c:v>
                </c:pt>
                <c:pt idx="46">
                  <c:v>4.553792292836231E-3</c:v>
                </c:pt>
                <c:pt idx="47">
                  <c:v>5.6262055626565381E-2</c:v>
                </c:pt>
                <c:pt idx="48">
                  <c:v>2.0936441399641472</c:v>
                </c:pt>
                <c:pt idx="49">
                  <c:v>1.175520224099936E-2</c:v>
                </c:pt>
                <c:pt idx="50">
                  <c:v>0.20840272844782029</c:v>
                </c:pt>
                <c:pt idx="51">
                  <c:v>0.23509046824749105</c:v>
                </c:pt>
                <c:pt idx="52">
                  <c:v>0.9213987429652194</c:v>
                </c:pt>
                <c:pt idx="53">
                  <c:v>19.109315511679643</c:v>
                </c:pt>
                <c:pt idx="54">
                  <c:v>0.19098084085463501</c:v>
                </c:pt>
                <c:pt idx="55">
                  <c:v>2.5301941870136506</c:v>
                </c:pt>
                <c:pt idx="56">
                  <c:v>4.3058102967636778</c:v>
                </c:pt>
                <c:pt idx="57">
                  <c:v>9.2116423393182351E-2</c:v>
                </c:pt>
                <c:pt idx="58">
                  <c:v>8.5239373191058985E-3</c:v>
                </c:pt>
                <c:pt idx="59">
                  <c:v>1.6602604265012515E-2</c:v>
                </c:pt>
                <c:pt idx="60">
                  <c:v>0</c:v>
                </c:pt>
                <c:pt idx="61">
                  <c:v>0.18756772255498746</c:v>
                </c:pt>
                <c:pt idx="62">
                  <c:v>0</c:v>
                </c:pt>
                <c:pt idx="63">
                  <c:v>0.25129017007596111</c:v>
                </c:pt>
                <c:pt idx="64">
                  <c:v>4.8718919205609425E-2</c:v>
                </c:pt>
                <c:pt idx="65">
                  <c:v>0</c:v>
                </c:pt>
                <c:pt idx="66">
                  <c:v>3.3137565275915803</c:v>
                </c:pt>
                <c:pt idx="67">
                  <c:v>0</c:v>
                </c:pt>
                <c:pt idx="68">
                  <c:v>8.8440049238917364</c:v>
                </c:pt>
                <c:pt idx="69">
                  <c:v>3.7441009275655759</c:v>
                </c:pt>
                <c:pt idx="70">
                  <c:v>7.6518086546911617</c:v>
                </c:pt>
                <c:pt idx="71">
                  <c:v>16.771949884685405</c:v>
                </c:pt>
                <c:pt idx="72">
                  <c:v>0</c:v>
                </c:pt>
                <c:pt idx="73">
                  <c:v>0.29963576675280185</c:v>
                </c:pt>
                <c:pt idx="74">
                  <c:v>35.088863295292342</c:v>
                </c:pt>
                <c:pt idx="75">
                  <c:v>5.8116401131990356</c:v>
                </c:pt>
                <c:pt idx="76">
                  <c:v>6.7526621385748538</c:v>
                </c:pt>
                <c:pt idx="77">
                  <c:v>0.10565361293060259</c:v>
                </c:pt>
                <c:pt idx="78">
                  <c:v>0.13207104408771422</c:v>
                </c:pt>
                <c:pt idx="79">
                  <c:v>33.473609281045896</c:v>
                </c:pt>
                <c:pt idx="80">
                  <c:v>0.19575693135057615</c:v>
                </c:pt>
                <c:pt idx="81">
                  <c:v>0</c:v>
                </c:pt>
                <c:pt idx="82">
                  <c:v>12.747055698486676</c:v>
                </c:pt>
                <c:pt idx="83">
                  <c:v>0.67834768658483269</c:v>
                </c:pt>
                <c:pt idx="84">
                  <c:v>0.15022347835062125</c:v>
                </c:pt>
                <c:pt idx="85">
                  <c:v>3.2677310057176536E-3</c:v>
                </c:pt>
                <c:pt idx="86">
                  <c:v>7.493848288778854</c:v>
                </c:pt>
                <c:pt idx="87">
                  <c:v>0</c:v>
                </c:pt>
                <c:pt idx="88">
                  <c:v>1.1959000557313013</c:v>
                </c:pt>
                <c:pt idx="89">
                  <c:v>0.95941431613841088</c:v>
                </c:pt>
                <c:pt idx="90">
                  <c:v>37.56764625894418</c:v>
                </c:pt>
                <c:pt idx="91">
                  <c:v>8.5203441401579365E-3</c:v>
                </c:pt>
                <c:pt idx="92">
                  <c:v>0</c:v>
                </c:pt>
                <c:pt idx="93">
                  <c:v>0.44542505028516571</c:v>
                </c:pt>
                <c:pt idx="94">
                  <c:v>0</c:v>
                </c:pt>
                <c:pt idx="95">
                  <c:v>0.54500765697369757</c:v>
                </c:pt>
                <c:pt idx="96">
                  <c:v>23.485791502947603</c:v>
                </c:pt>
                <c:pt idx="97">
                  <c:v>1.4505652641411782E-2</c:v>
                </c:pt>
                <c:pt idx="98">
                  <c:v>0</c:v>
                </c:pt>
                <c:pt idx="99">
                  <c:v>0.2674370746338261</c:v>
                </c:pt>
                <c:pt idx="100">
                  <c:v>0.28085238084757924</c:v>
                </c:pt>
                <c:pt idx="101">
                  <c:v>2.7849089663015952E-2</c:v>
                </c:pt>
                <c:pt idx="102">
                  <c:v>5.3278744859395731E-2</c:v>
                </c:pt>
                <c:pt idx="103">
                  <c:v>2.3880832412881841</c:v>
                </c:pt>
                <c:pt idx="104">
                  <c:v>19.047692686359856</c:v>
                </c:pt>
                <c:pt idx="105">
                  <c:v>1.2765722352778581</c:v>
                </c:pt>
                <c:pt idx="106">
                  <c:v>0.45165368281797341</c:v>
                </c:pt>
                <c:pt idx="107">
                  <c:v>9.3803852330764599</c:v>
                </c:pt>
                <c:pt idx="108">
                  <c:v>0.26546019053372949</c:v>
                </c:pt>
                <c:pt idx="109">
                  <c:v>1.7121274201895917</c:v>
                </c:pt>
                <c:pt idx="110">
                  <c:v>6.6939638499366199</c:v>
                </c:pt>
                <c:pt idx="111">
                  <c:v>3.5957127449193584</c:v>
                </c:pt>
                <c:pt idx="112">
                  <c:v>1.4422672294070316</c:v>
                </c:pt>
                <c:pt idx="113">
                  <c:v>0.56365645883622295</c:v>
                </c:pt>
                <c:pt idx="114">
                  <c:v>5.1688325766576311</c:v>
                </c:pt>
                <c:pt idx="115">
                  <c:v>0</c:v>
                </c:pt>
                <c:pt idx="116">
                  <c:v>0</c:v>
                </c:pt>
                <c:pt idx="117">
                  <c:v>1.1916223386945926</c:v>
                </c:pt>
                <c:pt idx="118">
                  <c:v>1.9344671172109484E-2</c:v>
                </c:pt>
                <c:pt idx="119">
                  <c:v>2.2056984738038841</c:v>
                </c:pt>
                <c:pt idx="120">
                  <c:v>17.969691351602403</c:v>
                </c:pt>
                <c:pt idx="121">
                  <c:v>1.7831405665056643E-2</c:v>
                </c:pt>
                <c:pt idx="122">
                  <c:v>3.5273115342239418E-2</c:v>
                </c:pt>
                <c:pt idx="123">
                  <c:v>3.8755930313482435E-2</c:v>
                </c:pt>
                <c:pt idx="124">
                  <c:v>13.714786563565186</c:v>
                </c:pt>
                <c:pt idx="125">
                  <c:v>0.16357385038680855</c:v>
                </c:pt>
                <c:pt idx="126">
                  <c:v>0</c:v>
                </c:pt>
                <c:pt idx="127">
                  <c:v>1.4246163579853892</c:v>
                </c:pt>
                <c:pt idx="128">
                  <c:v>1.8684124486271314</c:v>
                </c:pt>
                <c:pt idx="129">
                  <c:v>2.6553600557913528E-2</c:v>
                </c:pt>
                <c:pt idx="130">
                  <c:v>0</c:v>
                </c:pt>
                <c:pt idx="131">
                  <c:v>0</c:v>
                </c:pt>
                <c:pt idx="132">
                  <c:v>4.6735552019406483E-2</c:v>
                </c:pt>
                <c:pt idx="133">
                  <c:v>1.0543168822030768</c:v>
                </c:pt>
                <c:pt idx="134">
                  <c:v>9.9530892926429498E-3</c:v>
                </c:pt>
                <c:pt idx="135">
                  <c:v>0.48725885033146271</c:v>
                </c:pt>
                <c:pt idx="136">
                  <c:v>2.7775005646155558E-2</c:v>
                </c:pt>
                <c:pt idx="137">
                  <c:v>0.61234818974606153</c:v>
                </c:pt>
                <c:pt idx="138">
                  <c:v>0.39662143881750916</c:v>
                </c:pt>
                <c:pt idx="139">
                  <c:v>0.1450291150417384</c:v>
                </c:pt>
                <c:pt idx="140">
                  <c:v>1.0364422387434555</c:v>
                </c:pt>
                <c:pt idx="141">
                  <c:v>6.3218666810361687E-2</c:v>
                </c:pt>
                <c:pt idx="142">
                  <c:v>0.22099481027299689</c:v>
                </c:pt>
                <c:pt idx="143">
                  <c:v>0.51867415647057469</c:v>
                </c:pt>
                <c:pt idx="144">
                  <c:v>0.20745861372701493</c:v>
                </c:pt>
                <c:pt idx="145">
                  <c:v>0.55089064784905695</c:v>
                </c:pt>
                <c:pt idx="146">
                  <c:v>1.2803286626167705</c:v>
                </c:pt>
                <c:pt idx="147">
                  <c:v>5.2270261607418898E-2</c:v>
                </c:pt>
                <c:pt idx="148">
                  <c:v>0</c:v>
                </c:pt>
                <c:pt idx="149">
                  <c:v>0.65037897197483119</c:v>
                </c:pt>
                <c:pt idx="150">
                  <c:v>0</c:v>
                </c:pt>
                <c:pt idx="151">
                  <c:v>9.4618361313460755E-2</c:v>
                </c:pt>
                <c:pt idx="152">
                  <c:v>0</c:v>
                </c:pt>
                <c:pt idx="153">
                  <c:v>1.1608011236965925</c:v>
                </c:pt>
                <c:pt idx="154">
                  <c:v>0</c:v>
                </c:pt>
                <c:pt idx="155">
                  <c:v>2.86127656748731E-2</c:v>
                </c:pt>
                <c:pt idx="156">
                  <c:v>0.10838484523202528</c:v>
                </c:pt>
                <c:pt idx="157">
                  <c:v>3.2893872308768959E-2</c:v>
                </c:pt>
                <c:pt idx="158">
                  <c:v>5.1346176044691858E-3</c:v>
                </c:pt>
                <c:pt idx="159">
                  <c:v>9.7880895677750088E-2</c:v>
                </c:pt>
                <c:pt idx="160">
                  <c:v>4.0287897228478718E-2</c:v>
                </c:pt>
                <c:pt idx="161">
                  <c:v>9.6643440254057009E-2</c:v>
                </c:pt>
                <c:pt idx="162">
                  <c:v>8.0876366179148187E-3</c:v>
                </c:pt>
                <c:pt idx="163">
                  <c:v>0.34353799879812308</c:v>
                </c:pt>
                <c:pt idx="164">
                  <c:v>4.0365647814547566E-2</c:v>
                </c:pt>
                <c:pt idx="165">
                  <c:v>4.6815862980127396E-2</c:v>
                </c:pt>
                <c:pt idx="166">
                  <c:v>0.11890543695339161</c:v>
                </c:pt>
                <c:pt idx="167">
                  <c:v>0.24164753082331947</c:v>
                </c:pt>
                <c:pt idx="168">
                  <c:v>1.4527691598218257E-2</c:v>
                </c:pt>
                <c:pt idx="169">
                  <c:v>0.11545006848449703</c:v>
                </c:pt>
                <c:pt idx="170">
                  <c:v>3.1482213311619989E-2</c:v>
                </c:pt>
                <c:pt idx="171">
                  <c:v>0.12722364979829789</c:v>
                </c:pt>
                <c:pt idx="172">
                  <c:v>4.8291919294256601E-2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5-624A-A671-2C09145B6C1D}"/>
            </c:ext>
          </c:extLst>
        </c:ser>
        <c:ser>
          <c:idx val="1"/>
          <c:order val="1"/>
          <c:tx>
            <c:strRef>
              <c:f>Amanda_r!$B$3</c:f>
              <c:strCache>
                <c:ptCount val="1"/>
                <c:pt idx="0">
                  <c:v>WB_Amanda_R_Day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Amanda_r!$C$1:$FS$1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Amanda_r!$C$3:$FS$3</c:f>
              <c:numCache>
                <c:formatCode>General</c:formatCode>
                <c:ptCount val="173"/>
                <c:pt idx="0">
                  <c:v>0.42142963474811795</c:v>
                </c:pt>
                <c:pt idx="1">
                  <c:v>3.0418696719066156E-2</c:v>
                </c:pt>
                <c:pt idx="2">
                  <c:v>0.15747414090332529</c:v>
                </c:pt>
                <c:pt idx="3">
                  <c:v>1.4644263895413818</c:v>
                </c:pt>
                <c:pt idx="4">
                  <c:v>7.6858461411099546E-2</c:v>
                </c:pt>
                <c:pt idx="5">
                  <c:v>0.62104322555640468</c:v>
                </c:pt>
                <c:pt idx="6">
                  <c:v>0.13857378764725103</c:v>
                </c:pt>
                <c:pt idx="7">
                  <c:v>2.9658188877662948</c:v>
                </c:pt>
                <c:pt idx="8">
                  <c:v>0.20938525401037772</c:v>
                </c:pt>
                <c:pt idx="9">
                  <c:v>5.6298288425687008E-2</c:v>
                </c:pt>
                <c:pt idx="10">
                  <c:v>0.38942631348971868</c:v>
                </c:pt>
                <c:pt idx="11">
                  <c:v>0.1484808585803849</c:v>
                </c:pt>
                <c:pt idx="12">
                  <c:v>3.167040718606465E-3</c:v>
                </c:pt>
                <c:pt idx="13">
                  <c:v>0.996350514372492</c:v>
                </c:pt>
                <c:pt idx="14">
                  <c:v>1.3365697472146632</c:v>
                </c:pt>
                <c:pt idx="15">
                  <c:v>1.2541224629368461</c:v>
                </c:pt>
                <c:pt idx="16">
                  <c:v>2.8792742629386643</c:v>
                </c:pt>
                <c:pt idx="17">
                  <c:v>0.3480120632792929</c:v>
                </c:pt>
                <c:pt idx="18">
                  <c:v>3.0440995611830757</c:v>
                </c:pt>
                <c:pt idx="19">
                  <c:v>1.8981741930427369</c:v>
                </c:pt>
                <c:pt idx="20">
                  <c:v>1.2649060404943451</c:v>
                </c:pt>
                <c:pt idx="21">
                  <c:v>8.4560184840833351E-3</c:v>
                </c:pt>
                <c:pt idx="22">
                  <c:v>5.3623888132913355E-2</c:v>
                </c:pt>
                <c:pt idx="23">
                  <c:v>0.25879310968301511</c:v>
                </c:pt>
                <c:pt idx="24">
                  <c:v>0.56799845629102863</c:v>
                </c:pt>
                <c:pt idx="25">
                  <c:v>0.17467285182687156</c:v>
                </c:pt>
                <c:pt idx="26">
                  <c:v>3.1186932169754038</c:v>
                </c:pt>
                <c:pt idx="27">
                  <c:v>0.74314372917941585</c:v>
                </c:pt>
                <c:pt idx="28">
                  <c:v>1.3152246776033582E-2</c:v>
                </c:pt>
                <c:pt idx="29">
                  <c:v>6.2266262809401493E-2</c:v>
                </c:pt>
                <c:pt idx="30">
                  <c:v>3.687905803065611E-3</c:v>
                </c:pt>
                <c:pt idx="31">
                  <c:v>0.72340701623670456</c:v>
                </c:pt>
                <c:pt idx="32">
                  <c:v>2.1693826392064734E-2</c:v>
                </c:pt>
                <c:pt idx="33">
                  <c:v>1.5815587211923648E-2</c:v>
                </c:pt>
                <c:pt idx="34">
                  <c:v>2.5081618576217601</c:v>
                </c:pt>
                <c:pt idx="35">
                  <c:v>0.33313104577235225</c:v>
                </c:pt>
                <c:pt idx="36">
                  <c:v>1.1004457379585353</c:v>
                </c:pt>
                <c:pt idx="37">
                  <c:v>0.15466761934418266</c:v>
                </c:pt>
                <c:pt idx="38">
                  <c:v>13.0664856475866</c:v>
                </c:pt>
                <c:pt idx="39">
                  <c:v>0.84043195548141358</c:v>
                </c:pt>
                <c:pt idx="40">
                  <c:v>0.2040584142825031</c:v>
                </c:pt>
                <c:pt idx="41">
                  <c:v>0.90576385889733491</c:v>
                </c:pt>
                <c:pt idx="42">
                  <c:v>6.7806278408703946</c:v>
                </c:pt>
                <c:pt idx="43">
                  <c:v>1.062534830760854</c:v>
                </c:pt>
                <c:pt idx="44">
                  <c:v>0</c:v>
                </c:pt>
                <c:pt idx="45">
                  <c:v>37.780868382484201</c:v>
                </c:pt>
                <c:pt idx="46">
                  <c:v>7.9972461756214388E-3</c:v>
                </c:pt>
                <c:pt idx="47">
                  <c:v>4.8757560311000425E-2</c:v>
                </c:pt>
                <c:pt idx="48">
                  <c:v>2.5033130279744875</c:v>
                </c:pt>
                <c:pt idx="49">
                  <c:v>1.2939787341032894E-2</c:v>
                </c:pt>
                <c:pt idx="50">
                  <c:v>0.29873911458961755</c:v>
                </c:pt>
                <c:pt idx="51">
                  <c:v>0.30160082514689274</c:v>
                </c:pt>
                <c:pt idx="52">
                  <c:v>1.1576893523471423</c:v>
                </c:pt>
                <c:pt idx="53">
                  <c:v>26.257676552264343</c:v>
                </c:pt>
                <c:pt idx="54">
                  <c:v>0.26074391510234451</c:v>
                </c:pt>
                <c:pt idx="55">
                  <c:v>3.9706229991396929</c:v>
                </c:pt>
                <c:pt idx="56">
                  <c:v>5.725643730928069</c:v>
                </c:pt>
                <c:pt idx="57">
                  <c:v>0.11147314806943952</c:v>
                </c:pt>
                <c:pt idx="58">
                  <c:v>1.3441505918360462E-2</c:v>
                </c:pt>
                <c:pt idx="59">
                  <c:v>2.5033824000147267E-2</c:v>
                </c:pt>
                <c:pt idx="60">
                  <c:v>0</c:v>
                </c:pt>
                <c:pt idx="61">
                  <c:v>0.19846022460169874</c:v>
                </c:pt>
                <c:pt idx="62">
                  <c:v>1.6078701268908091E-2</c:v>
                </c:pt>
                <c:pt idx="63">
                  <c:v>0.28122203272814089</c:v>
                </c:pt>
                <c:pt idx="64">
                  <c:v>1.164492243965402E-2</c:v>
                </c:pt>
                <c:pt idx="65">
                  <c:v>0</c:v>
                </c:pt>
                <c:pt idx="66">
                  <c:v>2.9680626272883877</c:v>
                </c:pt>
                <c:pt idx="67">
                  <c:v>0</c:v>
                </c:pt>
                <c:pt idx="68">
                  <c:v>11.397489436264859</c:v>
                </c:pt>
                <c:pt idx="69">
                  <c:v>3.8464126041769244</c:v>
                </c:pt>
                <c:pt idx="70">
                  <c:v>9.4828539260625924</c:v>
                </c:pt>
                <c:pt idx="71">
                  <c:v>18.759655292581684</c:v>
                </c:pt>
                <c:pt idx="72">
                  <c:v>0</c:v>
                </c:pt>
                <c:pt idx="73">
                  <c:v>0.37124856469061956</c:v>
                </c:pt>
                <c:pt idx="74">
                  <c:v>43.69630317615001</c:v>
                </c:pt>
                <c:pt idx="75">
                  <c:v>7.9103517658437141</c:v>
                </c:pt>
                <c:pt idx="76">
                  <c:v>8.7273775338428958</c:v>
                </c:pt>
                <c:pt idx="77">
                  <c:v>0.16882139156709877</c:v>
                </c:pt>
                <c:pt idx="78">
                  <c:v>0.17925322502034649</c:v>
                </c:pt>
                <c:pt idx="79">
                  <c:v>46.943906377276697</c:v>
                </c:pt>
                <c:pt idx="80">
                  <c:v>0.30714535141889698</c:v>
                </c:pt>
                <c:pt idx="81">
                  <c:v>0</c:v>
                </c:pt>
                <c:pt idx="82">
                  <c:v>15.432600474308542</c:v>
                </c:pt>
                <c:pt idx="83">
                  <c:v>0.90615466098495201</c:v>
                </c:pt>
                <c:pt idx="84">
                  <c:v>0.22707268412171663</c:v>
                </c:pt>
                <c:pt idx="85">
                  <c:v>4.5912358727344836E-3</c:v>
                </c:pt>
                <c:pt idx="86">
                  <c:v>6.0181529333981985</c:v>
                </c:pt>
                <c:pt idx="87">
                  <c:v>0</c:v>
                </c:pt>
                <c:pt idx="88">
                  <c:v>1.0878078462583023</c:v>
                </c:pt>
                <c:pt idx="89">
                  <c:v>0.97850871608734247</c:v>
                </c:pt>
                <c:pt idx="90">
                  <c:v>38.872577754138362</c:v>
                </c:pt>
                <c:pt idx="91">
                  <c:v>0</c:v>
                </c:pt>
                <c:pt idx="92">
                  <c:v>0</c:v>
                </c:pt>
                <c:pt idx="93">
                  <c:v>0.4149983792600957</c:v>
                </c:pt>
                <c:pt idx="94">
                  <c:v>0</c:v>
                </c:pt>
                <c:pt idx="95">
                  <c:v>0.61358120938960503</c:v>
                </c:pt>
                <c:pt idx="96">
                  <c:v>20.949227933713512</c:v>
                </c:pt>
                <c:pt idx="97">
                  <c:v>8.1331502936504915E-3</c:v>
                </c:pt>
                <c:pt idx="98">
                  <c:v>3.0039405326595802E-3</c:v>
                </c:pt>
                <c:pt idx="99">
                  <c:v>0.24713177949967843</c:v>
                </c:pt>
                <c:pt idx="100">
                  <c:v>0.25581616102203714</c:v>
                </c:pt>
                <c:pt idx="101">
                  <c:v>9.2170113028372885E-2</c:v>
                </c:pt>
                <c:pt idx="102">
                  <c:v>2.8682636917174004E-2</c:v>
                </c:pt>
                <c:pt idx="103">
                  <c:v>1.6917870900280816</c:v>
                </c:pt>
                <c:pt idx="104">
                  <c:v>14.641638970954753</c:v>
                </c:pt>
                <c:pt idx="105">
                  <c:v>0.98018856440306112</c:v>
                </c:pt>
                <c:pt idx="106">
                  <c:v>0.40857424799354597</c:v>
                </c:pt>
                <c:pt idx="107">
                  <c:v>8.0077864111261245</c:v>
                </c:pt>
                <c:pt idx="108">
                  <c:v>0.23965907022719421</c:v>
                </c:pt>
                <c:pt idx="109">
                  <c:v>1.6200838669792195</c:v>
                </c:pt>
                <c:pt idx="110">
                  <c:v>6.9957023055938068</c:v>
                </c:pt>
                <c:pt idx="111">
                  <c:v>4.1404963132845678</c:v>
                </c:pt>
                <c:pt idx="112">
                  <c:v>1.1338803576059451</c:v>
                </c:pt>
                <c:pt idx="113">
                  <c:v>0.53260923070454136</c:v>
                </c:pt>
                <c:pt idx="114">
                  <c:v>4.2409270499165173</c:v>
                </c:pt>
                <c:pt idx="115">
                  <c:v>7.0694556944401231E-3</c:v>
                </c:pt>
                <c:pt idx="116">
                  <c:v>0</c:v>
                </c:pt>
                <c:pt idx="117">
                  <c:v>1.2353159128764959</c:v>
                </c:pt>
                <c:pt idx="118">
                  <c:v>2.313667885300669E-2</c:v>
                </c:pt>
                <c:pt idx="119">
                  <c:v>1.864795817138023</c:v>
                </c:pt>
                <c:pt idx="120">
                  <c:v>16.974985248218445</c:v>
                </c:pt>
                <c:pt idx="121">
                  <c:v>1.8372730993835729E-2</c:v>
                </c:pt>
                <c:pt idx="122">
                  <c:v>3.9572168596484457E-2</c:v>
                </c:pt>
                <c:pt idx="123">
                  <c:v>4.6250411277942119E-2</c:v>
                </c:pt>
                <c:pt idx="124">
                  <c:v>11.535948880942895</c:v>
                </c:pt>
                <c:pt idx="125">
                  <c:v>0.17815391469092787</c:v>
                </c:pt>
                <c:pt idx="126">
                  <c:v>6.4682118712313611E-3</c:v>
                </c:pt>
                <c:pt idx="127">
                  <c:v>0.93149212267454484</c:v>
                </c:pt>
                <c:pt idx="128">
                  <c:v>1.4215197652924449</c:v>
                </c:pt>
                <c:pt idx="129">
                  <c:v>2.1248157720411807E-2</c:v>
                </c:pt>
                <c:pt idx="130">
                  <c:v>0</c:v>
                </c:pt>
                <c:pt idx="131">
                  <c:v>0</c:v>
                </c:pt>
                <c:pt idx="132">
                  <c:v>3.5015891889579938E-2</c:v>
                </c:pt>
                <c:pt idx="133">
                  <c:v>0.81512943887468414</c:v>
                </c:pt>
                <c:pt idx="134">
                  <c:v>8.6304281589010788E-3</c:v>
                </c:pt>
                <c:pt idx="135">
                  <c:v>0.34016974960231255</c:v>
                </c:pt>
                <c:pt idx="136">
                  <c:v>5.2955742897392521E-2</c:v>
                </c:pt>
                <c:pt idx="137">
                  <c:v>0.39365520815637889</c:v>
                </c:pt>
                <c:pt idx="138">
                  <c:v>0.28788378498579853</c:v>
                </c:pt>
                <c:pt idx="139">
                  <c:v>9.9126980138301055E-2</c:v>
                </c:pt>
                <c:pt idx="140">
                  <c:v>0.76867512746215172</c:v>
                </c:pt>
                <c:pt idx="141">
                  <c:v>4.6255413144921174E-2</c:v>
                </c:pt>
                <c:pt idx="142">
                  <c:v>0.19637201112080013</c:v>
                </c:pt>
                <c:pt idx="143">
                  <c:v>0.37762463549788433</c:v>
                </c:pt>
                <c:pt idx="144">
                  <c:v>0.17372500847157951</c:v>
                </c:pt>
                <c:pt idx="145">
                  <c:v>0.50168975026165397</c:v>
                </c:pt>
                <c:pt idx="146">
                  <c:v>0.89104587722074213</c:v>
                </c:pt>
                <c:pt idx="147">
                  <c:v>0</c:v>
                </c:pt>
                <c:pt idx="148">
                  <c:v>0</c:v>
                </c:pt>
                <c:pt idx="149">
                  <c:v>0.5017573646370036</c:v>
                </c:pt>
                <c:pt idx="150">
                  <c:v>0</c:v>
                </c:pt>
                <c:pt idx="151">
                  <c:v>7.7911390811631814E-2</c:v>
                </c:pt>
                <c:pt idx="152">
                  <c:v>0</c:v>
                </c:pt>
                <c:pt idx="153">
                  <c:v>0.91564576723558344</c:v>
                </c:pt>
                <c:pt idx="154">
                  <c:v>0</c:v>
                </c:pt>
                <c:pt idx="155">
                  <c:v>2.7500603393273076E-2</c:v>
                </c:pt>
                <c:pt idx="156">
                  <c:v>8.3908937164227093E-2</c:v>
                </c:pt>
                <c:pt idx="157">
                  <c:v>2.6770935785935982E-2</c:v>
                </c:pt>
                <c:pt idx="158">
                  <c:v>3.5666237800663358E-3</c:v>
                </c:pt>
                <c:pt idx="159">
                  <c:v>6.0602407972950592E-2</c:v>
                </c:pt>
                <c:pt idx="160">
                  <c:v>2.9610412114362036E-2</c:v>
                </c:pt>
                <c:pt idx="161">
                  <c:v>7.1126564176086371E-2</c:v>
                </c:pt>
                <c:pt idx="162">
                  <c:v>1.2335478319823286E-2</c:v>
                </c:pt>
                <c:pt idx="163">
                  <c:v>0.24731131254231814</c:v>
                </c:pt>
                <c:pt idx="164">
                  <c:v>3.6392748643934249E-2</c:v>
                </c:pt>
                <c:pt idx="165">
                  <c:v>3.3509758091749359E-2</c:v>
                </c:pt>
                <c:pt idx="166">
                  <c:v>9.5454456581976294E-2</c:v>
                </c:pt>
                <c:pt idx="167">
                  <c:v>0.16753482569120487</c:v>
                </c:pt>
                <c:pt idx="168">
                  <c:v>8.1477294413114763E-3</c:v>
                </c:pt>
                <c:pt idx="169">
                  <c:v>7.8573616609282582E-2</c:v>
                </c:pt>
                <c:pt idx="170">
                  <c:v>2.1913336867643109E-2</c:v>
                </c:pt>
                <c:pt idx="171">
                  <c:v>8.6115411229795713E-2</c:v>
                </c:pt>
                <c:pt idx="172">
                  <c:v>3.9070466798853253E-2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55-624A-A671-2C09145B6C1D}"/>
            </c:ext>
          </c:extLst>
        </c:ser>
        <c:ser>
          <c:idx val="2"/>
          <c:order val="2"/>
          <c:tx>
            <c:strRef>
              <c:f>Amanda_r!$B$4</c:f>
              <c:strCache>
                <c:ptCount val="1"/>
                <c:pt idx="0">
                  <c:v>WB_Amanda_R_Day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Amanda_r!$C$1:$FS$1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Amanda_r!$C$4:$FS$4</c:f>
              <c:numCache>
                <c:formatCode>General</c:formatCode>
                <c:ptCount val="173"/>
                <c:pt idx="0">
                  <c:v>0.67491606483671029</c:v>
                </c:pt>
                <c:pt idx="1">
                  <c:v>3.9620249292068394E-2</c:v>
                </c:pt>
                <c:pt idx="2">
                  <c:v>0.22251224779265644</c:v>
                </c:pt>
                <c:pt idx="3">
                  <c:v>2.2748129507622363</c:v>
                </c:pt>
                <c:pt idx="4">
                  <c:v>0.11719126444490566</c:v>
                </c:pt>
                <c:pt idx="5">
                  <c:v>0.89261460388381986</c:v>
                </c:pt>
                <c:pt idx="6">
                  <c:v>0.20208840525468807</c:v>
                </c:pt>
                <c:pt idx="7">
                  <c:v>4.1994703593400233</c:v>
                </c:pt>
                <c:pt idx="8">
                  <c:v>0.30494646299152428</c:v>
                </c:pt>
                <c:pt idx="9">
                  <c:v>8.5817077140524153E-2</c:v>
                </c:pt>
                <c:pt idx="10">
                  <c:v>0.46581482485152431</c:v>
                </c:pt>
                <c:pt idx="11">
                  <c:v>0.19526894676668777</c:v>
                </c:pt>
                <c:pt idx="12">
                  <c:v>3.8725165562314063E-3</c:v>
                </c:pt>
                <c:pt idx="13">
                  <c:v>1.300325932849143</c:v>
                </c:pt>
                <c:pt idx="14">
                  <c:v>1.7698014940751332</c:v>
                </c:pt>
                <c:pt idx="15">
                  <c:v>1.676860493537478</c:v>
                </c:pt>
                <c:pt idx="16">
                  <c:v>3.9242689005260978</c:v>
                </c:pt>
                <c:pt idx="17">
                  <c:v>0.49909867329688828</c:v>
                </c:pt>
                <c:pt idx="18">
                  <c:v>3.8047960681968522</c:v>
                </c:pt>
                <c:pt idx="19">
                  <c:v>2.3654529288969695</c:v>
                </c:pt>
                <c:pt idx="20">
                  <c:v>1.5492703958520921</c:v>
                </c:pt>
                <c:pt idx="21">
                  <c:v>6.4709598207919675E-3</c:v>
                </c:pt>
                <c:pt idx="22">
                  <c:v>7.5169992302556443E-2</c:v>
                </c:pt>
                <c:pt idx="23">
                  <c:v>0.32194924633111277</c:v>
                </c:pt>
                <c:pt idx="24">
                  <c:v>0.71187699756507894</c:v>
                </c:pt>
                <c:pt idx="25">
                  <c:v>0.23315512541498934</c:v>
                </c:pt>
                <c:pt idx="26">
                  <c:v>3.939163818841259</c:v>
                </c:pt>
                <c:pt idx="27">
                  <c:v>0.97750083675382637</c:v>
                </c:pt>
                <c:pt idx="28">
                  <c:v>1.3341498368067212E-2</c:v>
                </c:pt>
                <c:pt idx="29">
                  <c:v>7.3163620717101169E-2</c:v>
                </c:pt>
                <c:pt idx="30">
                  <c:v>4.5438447077776273E-3</c:v>
                </c:pt>
                <c:pt idx="31">
                  <c:v>0.86540163284756233</c:v>
                </c:pt>
                <c:pt idx="32">
                  <c:v>2.4623860670613052E-2</c:v>
                </c:pt>
                <c:pt idx="33">
                  <c:v>2.2797651968075046E-2</c:v>
                </c:pt>
                <c:pt idx="34">
                  <c:v>2.7127829740469473</c:v>
                </c:pt>
                <c:pt idx="35">
                  <c:v>0.34809351929941618</c:v>
                </c:pt>
                <c:pt idx="36">
                  <c:v>1.440429960294437</c:v>
                </c:pt>
                <c:pt idx="37">
                  <c:v>0.16576954859221879</c:v>
                </c:pt>
                <c:pt idx="38">
                  <c:v>15.849039036133492</c:v>
                </c:pt>
                <c:pt idx="39">
                  <c:v>1.0112373644174026</c:v>
                </c:pt>
                <c:pt idx="40">
                  <c:v>0.29798636630038644</c:v>
                </c:pt>
                <c:pt idx="41">
                  <c:v>1.1107731898630664</c:v>
                </c:pt>
                <c:pt idx="42">
                  <c:v>8.0668657102577193</c:v>
                </c:pt>
                <c:pt idx="43">
                  <c:v>1.3049152560854786</c:v>
                </c:pt>
                <c:pt idx="44">
                  <c:v>0</c:v>
                </c:pt>
                <c:pt idx="45">
                  <c:v>46.377255934577398</c:v>
                </c:pt>
                <c:pt idx="46">
                  <c:v>1.103592590783878E-2</c:v>
                </c:pt>
                <c:pt idx="47">
                  <c:v>3.8249082871140927E-2</c:v>
                </c:pt>
                <c:pt idx="48">
                  <c:v>2.9234014884514155</c:v>
                </c:pt>
                <c:pt idx="49">
                  <c:v>1.5439729744739417E-2</c:v>
                </c:pt>
                <c:pt idx="50">
                  <c:v>0.30952803198352485</c:v>
                </c:pt>
                <c:pt idx="51">
                  <c:v>0.34102117440175811</c:v>
                </c:pt>
                <c:pt idx="52">
                  <c:v>1.3368938236643266</c:v>
                </c:pt>
                <c:pt idx="53">
                  <c:v>30.100161998703399</c:v>
                </c:pt>
                <c:pt idx="54">
                  <c:v>0.30787226833939108</c:v>
                </c:pt>
                <c:pt idx="55">
                  <c:v>4.6624130216112798</c:v>
                </c:pt>
                <c:pt idx="56">
                  <c:v>6.4585461339508248</c:v>
                </c:pt>
                <c:pt idx="57">
                  <c:v>0.10933395393485679</c:v>
                </c:pt>
                <c:pt idx="58">
                  <c:v>1.4323411543616207E-2</c:v>
                </c:pt>
                <c:pt idx="59">
                  <c:v>2.8696646976921928E-2</c:v>
                </c:pt>
                <c:pt idx="60">
                  <c:v>0</c:v>
                </c:pt>
                <c:pt idx="61">
                  <c:v>0.19988327096485667</c:v>
                </c:pt>
                <c:pt idx="62">
                  <c:v>8.3227929692038502E-2</c:v>
                </c:pt>
                <c:pt idx="63">
                  <c:v>0.29668444179637221</c:v>
                </c:pt>
                <c:pt idx="64">
                  <c:v>0</c:v>
                </c:pt>
                <c:pt idx="65">
                  <c:v>0</c:v>
                </c:pt>
                <c:pt idx="66">
                  <c:v>3.6631048762395277</c:v>
                </c:pt>
                <c:pt idx="67">
                  <c:v>0</c:v>
                </c:pt>
                <c:pt idx="68">
                  <c:v>14.066481868346948</c:v>
                </c:pt>
                <c:pt idx="69">
                  <c:v>4.747141329447647</c:v>
                </c:pt>
                <c:pt idx="70">
                  <c:v>11.70348904967762</c:v>
                </c:pt>
                <c:pt idx="71">
                  <c:v>23.152673446654902</c:v>
                </c:pt>
                <c:pt idx="72">
                  <c:v>0</c:v>
                </c:pt>
                <c:pt idx="73">
                  <c:v>0.45818521991820471</c:v>
                </c:pt>
                <c:pt idx="74">
                  <c:v>53.928828780958021</c:v>
                </c:pt>
                <c:pt idx="75">
                  <c:v>9.7627482182560463</c:v>
                </c:pt>
                <c:pt idx="76">
                  <c:v>10.771099944818301</c:v>
                </c:pt>
                <c:pt idx="77">
                  <c:v>0.20835492384066029</c:v>
                </c:pt>
                <c:pt idx="78">
                  <c:v>0.22122961847795694</c:v>
                </c:pt>
                <c:pt idx="79">
                  <c:v>57.936935285437904</c:v>
                </c:pt>
                <c:pt idx="80">
                  <c:v>0.37907071911240553</c:v>
                </c:pt>
                <c:pt idx="81">
                  <c:v>0</c:v>
                </c:pt>
                <c:pt idx="82">
                  <c:v>19.046509844754461</c:v>
                </c:pt>
                <c:pt idx="83">
                  <c:v>0.9580483139926671</c:v>
                </c:pt>
                <c:pt idx="84">
                  <c:v>0.2802471379207318</c:v>
                </c:pt>
                <c:pt idx="85">
                  <c:v>5.6663826291106804E-3</c:v>
                </c:pt>
                <c:pt idx="86">
                  <c:v>7.4274461575046047</c:v>
                </c:pt>
                <c:pt idx="87">
                  <c:v>0</c:v>
                </c:pt>
                <c:pt idx="88">
                  <c:v>1.3425438497842157</c:v>
                </c:pt>
                <c:pt idx="89">
                  <c:v>1.2076497363592027</c:v>
                </c:pt>
                <c:pt idx="90">
                  <c:v>48.50677144589104</c:v>
                </c:pt>
                <c:pt idx="91">
                  <c:v>0</c:v>
                </c:pt>
                <c:pt idx="92">
                  <c:v>0</c:v>
                </c:pt>
                <c:pt idx="93">
                  <c:v>0.51218009105420759</c:v>
                </c:pt>
                <c:pt idx="94">
                  <c:v>0</c:v>
                </c:pt>
                <c:pt idx="95">
                  <c:v>0.75726580006076893</c:v>
                </c:pt>
                <c:pt idx="96">
                  <c:v>25.854986445332518</c:v>
                </c:pt>
                <c:pt idx="97">
                  <c:v>1.0037720304803158E-2</c:v>
                </c:pt>
                <c:pt idx="98">
                  <c:v>3.7073844439636586E-3</c:v>
                </c:pt>
                <c:pt idx="99">
                  <c:v>0.30500354616373959</c:v>
                </c:pt>
                <c:pt idx="100">
                  <c:v>0.3157215815613752</c:v>
                </c:pt>
                <c:pt idx="101">
                  <c:v>1.3196830633400967E-2</c:v>
                </c:pt>
                <c:pt idx="102">
                  <c:v>1.8689870057464527E-2</c:v>
                </c:pt>
                <c:pt idx="103">
                  <c:v>1.7517154217030386</c:v>
                </c:pt>
                <c:pt idx="104">
                  <c:v>15.334313741686215</c:v>
                </c:pt>
                <c:pt idx="105">
                  <c:v>1.0130839456668124</c:v>
                </c:pt>
                <c:pt idx="106">
                  <c:v>0.44005176447824268</c:v>
                </c:pt>
                <c:pt idx="107">
                  <c:v>8.6711832382159653</c:v>
                </c:pt>
                <c:pt idx="108">
                  <c:v>0.26291714601299288</c:v>
                </c:pt>
                <c:pt idx="109">
                  <c:v>1.7001760288472696</c:v>
                </c:pt>
                <c:pt idx="110">
                  <c:v>7.636882209527732</c:v>
                </c:pt>
                <c:pt idx="111">
                  <c:v>4.7697605298182566</c:v>
                </c:pt>
                <c:pt idx="112">
                  <c:v>1.1804401674624945</c:v>
                </c:pt>
                <c:pt idx="113">
                  <c:v>0.5771304724781926</c:v>
                </c:pt>
                <c:pt idx="114">
                  <c:v>4.3965530960896713</c:v>
                </c:pt>
                <c:pt idx="115">
                  <c:v>7.8615894148967979E-3</c:v>
                </c:pt>
                <c:pt idx="116">
                  <c:v>0</c:v>
                </c:pt>
                <c:pt idx="117">
                  <c:v>1.3617429309130573</c:v>
                </c:pt>
                <c:pt idx="118">
                  <c:v>2.5815437339623496E-2</c:v>
                </c:pt>
                <c:pt idx="119">
                  <c:v>2.0074753294748575</c:v>
                </c:pt>
                <c:pt idx="120">
                  <c:v>18.466192845423375</c:v>
                </c:pt>
                <c:pt idx="121">
                  <c:v>2.2173323141313577E-2</c:v>
                </c:pt>
                <c:pt idx="122">
                  <c:v>4.8535188936760135E-2</c:v>
                </c:pt>
                <c:pt idx="123">
                  <c:v>5.4876245848242307E-2</c:v>
                </c:pt>
                <c:pt idx="124">
                  <c:v>12.018632733322226</c:v>
                </c:pt>
                <c:pt idx="125">
                  <c:v>0.20752060748890883</c:v>
                </c:pt>
                <c:pt idx="126">
                  <c:v>8.3914540926110018E-3</c:v>
                </c:pt>
                <c:pt idx="127">
                  <c:v>0.94923824121057299</c:v>
                </c:pt>
                <c:pt idx="128">
                  <c:v>1.5042779816573735</c:v>
                </c:pt>
                <c:pt idx="129">
                  <c:v>2.1860596289003682E-2</c:v>
                </c:pt>
                <c:pt idx="130">
                  <c:v>0</c:v>
                </c:pt>
                <c:pt idx="131">
                  <c:v>3.9489504674373368E-3</c:v>
                </c:pt>
                <c:pt idx="132">
                  <c:v>3.5325566678515184E-2</c:v>
                </c:pt>
                <c:pt idx="133">
                  <c:v>0.83892666797033377</c:v>
                </c:pt>
                <c:pt idx="134">
                  <c:v>1.115881353349824E-2</c:v>
                </c:pt>
                <c:pt idx="135">
                  <c:v>0.34628018411108769</c:v>
                </c:pt>
                <c:pt idx="136">
                  <c:v>4.3843812994217191E-2</c:v>
                </c:pt>
                <c:pt idx="137">
                  <c:v>0.39437425669271564</c:v>
                </c:pt>
                <c:pt idx="138">
                  <c:v>0.3012425536872364</c:v>
                </c:pt>
                <c:pt idx="139">
                  <c:v>0.10821698795360436</c:v>
                </c:pt>
                <c:pt idx="140">
                  <c:v>0.76799965948468751</c:v>
                </c:pt>
                <c:pt idx="141">
                  <c:v>5.8778051015816749E-2</c:v>
                </c:pt>
                <c:pt idx="142">
                  <c:v>0.2055385176382454</c:v>
                </c:pt>
                <c:pt idx="143">
                  <c:v>0.40238205560464901</c:v>
                </c:pt>
                <c:pt idx="144">
                  <c:v>0.18279025806069019</c:v>
                </c:pt>
                <c:pt idx="145">
                  <c:v>0.5409041100005777</c:v>
                </c:pt>
                <c:pt idx="146">
                  <c:v>0.88625584470777696</c:v>
                </c:pt>
                <c:pt idx="147">
                  <c:v>0</c:v>
                </c:pt>
                <c:pt idx="148">
                  <c:v>0</c:v>
                </c:pt>
                <c:pt idx="149">
                  <c:v>0.51647596799600504</c:v>
                </c:pt>
                <c:pt idx="150">
                  <c:v>0</c:v>
                </c:pt>
                <c:pt idx="151">
                  <c:v>6.5470553603535472E-2</c:v>
                </c:pt>
                <c:pt idx="152">
                  <c:v>0</c:v>
                </c:pt>
                <c:pt idx="153">
                  <c:v>0.94885254912124506</c:v>
                </c:pt>
                <c:pt idx="154">
                  <c:v>0</c:v>
                </c:pt>
                <c:pt idx="155">
                  <c:v>2.5228178929679494E-2</c:v>
                </c:pt>
                <c:pt idx="156">
                  <c:v>6.6449126969746669E-2</c:v>
                </c:pt>
                <c:pt idx="157">
                  <c:v>2.1172099515979884E-2</c:v>
                </c:pt>
                <c:pt idx="158">
                  <c:v>9.8988070054816073E-3</c:v>
                </c:pt>
                <c:pt idx="159">
                  <c:v>6.191334862313199E-2</c:v>
                </c:pt>
                <c:pt idx="160">
                  <c:v>2.6943466037438201E-2</c:v>
                </c:pt>
                <c:pt idx="161">
                  <c:v>6.9595939554875141E-2</c:v>
                </c:pt>
                <c:pt idx="162">
                  <c:v>8.9893235721466465E-3</c:v>
                </c:pt>
                <c:pt idx="163">
                  <c:v>0.23979394158608089</c:v>
                </c:pt>
                <c:pt idx="164">
                  <c:v>3.5733619458327037E-2</c:v>
                </c:pt>
                <c:pt idx="165">
                  <c:v>3.6464645019632064E-2</c:v>
                </c:pt>
                <c:pt idx="166">
                  <c:v>9.225882668299952E-2</c:v>
                </c:pt>
                <c:pt idx="167">
                  <c:v>0.17362232662289773</c:v>
                </c:pt>
                <c:pt idx="168">
                  <c:v>5.5277444778987234E-3</c:v>
                </c:pt>
                <c:pt idx="169">
                  <c:v>7.6987793602365004E-2</c:v>
                </c:pt>
                <c:pt idx="170">
                  <c:v>2.4920534998805279E-2</c:v>
                </c:pt>
                <c:pt idx="171">
                  <c:v>8.7964102588772838E-2</c:v>
                </c:pt>
                <c:pt idx="172">
                  <c:v>4.194223206451516E-2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55-624A-A671-2C09145B6C1D}"/>
            </c:ext>
          </c:extLst>
        </c:ser>
        <c:ser>
          <c:idx val="3"/>
          <c:order val="3"/>
          <c:tx>
            <c:strRef>
              <c:f>Amanda_r!$B$5</c:f>
              <c:strCache>
                <c:ptCount val="1"/>
                <c:pt idx="0">
                  <c:v>WB_Amanda_R_Day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Amanda_r!$C$1:$FS$1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Amanda_r!$C$5:$FS$5</c:f>
              <c:numCache>
                <c:formatCode>General</c:formatCode>
                <c:ptCount val="173"/>
                <c:pt idx="0">
                  <c:v>0.79801626155154148</c:v>
                </c:pt>
                <c:pt idx="1">
                  <c:v>5.2304199770773045E-2</c:v>
                </c:pt>
                <c:pt idx="2">
                  <c:v>0.28954175334339921</c:v>
                </c:pt>
                <c:pt idx="3">
                  <c:v>3.030706514880388</c:v>
                </c:pt>
                <c:pt idx="4">
                  <c:v>0.1526216630432303</c:v>
                </c:pt>
                <c:pt idx="5">
                  <c:v>1.3183830363206903</c:v>
                </c:pt>
                <c:pt idx="6">
                  <c:v>0.30256122176800365</c:v>
                </c:pt>
                <c:pt idx="7">
                  <c:v>6.1167827113633111</c:v>
                </c:pt>
                <c:pt idx="8">
                  <c:v>0.44698016057746698</c:v>
                </c:pt>
                <c:pt idx="9">
                  <c:v>0.11921583106531833</c:v>
                </c:pt>
                <c:pt idx="10">
                  <c:v>0.70248529964379869</c:v>
                </c:pt>
                <c:pt idx="11">
                  <c:v>0.30159703830058376</c:v>
                </c:pt>
                <c:pt idx="12">
                  <c:v>2.258267762407971E-3</c:v>
                </c:pt>
                <c:pt idx="13">
                  <c:v>1.9739208917316338</c:v>
                </c:pt>
                <c:pt idx="14">
                  <c:v>2.8432262720131658</c:v>
                </c:pt>
                <c:pt idx="15">
                  <c:v>2.6102156365511093</c:v>
                </c:pt>
                <c:pt idx="16">
                  <c:v>6.0491537420544148</c:v>
                </c:pt>
                <c:pt idx="17">
                  <c:v>0.73369576775632561</c:v>
                </c:pt>
                <c:pt idx="18">
                  <c:v>6.2435690873462013</c:v>
                </c:pt>
                <c:pt idx="19">
                  <c:v>3.8025480419001574</c:v>
                </c:pt>
                <c:pt idx="20">
                  <c:v>2.5137606085862068</c:v>
                </c:pt>
                <c:pt idx="21">
                  <c:v>1.5163415756744979E-2</c:v>
                </c:pt>
                <c:pt idx="22">
                  <c:v>0.11218581407964891</c:v>
                </c:pt>
                <c:pt idx="23">
                  <c:v>0.5348168362365654</c:v>
                </c:pt>
                <c:pt idx="24">
                  <c:v>1.1961489960321916</c:v>
                </c:pt>
                <c:pt idx="25">
                  <c:v>0.37425518455747425</c:v>
                </c:pt>
                <c:pt idx="26">
                  <c:v>6.420317420269205</c:v>
                </c:pt>
                <c:pt idx="27">
                  <c:v>1.5537299847871249</c:v>
                </c:pt>
                <c:pt idx="28">
                  <c:v>2.2290050606059396E-2</c:v>
                </c:pt>
                <c:pt idx="29">
                  <c:v>0.12951574344221745</c:v>
                </c:pt>
                <c:pt idx="30">
                  <c:v>0.13522950384555502</c:v>
                </c:pt>
                <c:pt idx="31">
                  <c:v>1.412831895601542</c:v>
                </c:pt>
                <c:pt idx="32">
                  <c:v>3.9365247915231501E-2</c:v>
                </c:pt>
                <c:pt idx="33">
                  <c:v>3.1420057491214973E-2</c:v>
                </c:pt>
                <c:pt idx="34">
                  <c:v>5.1786968047420183</c:v>
                </c:pt>
                <c:pt idx="35">
                  <c:v>0.60887643412269576</c:v>
                </c:pt>
                <c:pt idx="36">
                  <c:v>2.5656350687327256</c:v>
                </c:pt>
                <c:pt idx="37">
                  <c:v>0.48922062240771369</c:v>
                </c:pt>
                <c:pt idx="38">
                  <c:v>27.091933571424132</c:v>
                </c:pt>
                <c:pt idx="39">
                  <c:v>1.6928917788612481</c:v>
                </c:pt>
                <c:pt idx="40">
                  <c:v>0.49669750699512727</c:v>
                </c:pt>
                <c:pt idx="41">
                  <c:v>2.1175922762245545</c:v>
                </c:pt>
                <c:pt idx="42">
                  <c:v>13.934417960042991</c:v>
                </c:pt>
                <c:pt idx="43">
                  <c:v>2.1717273503033381</c:v>
                </c:pt>
                <c:pt idx="44">
                  <c:v>0</c:v>
                </c:pt>
                <c:pt idx="45">
                  <c:v>77.760049450606331</c:v>
                </c:pt>
                <c:pt idx="46">
                  <c:v>1.5650749837712075E-2</c:v>
                </c:pt>
                <c:pt idx="47">
                  <c:v>0.12725869341736193</c:v>
                </c:pt>
                <c:pt idx="48">
                  <c:v>4.9827782376076879</c:v>
                </c:pt>
                <c:pt idx="49">
                  <c:v>3.6968450874682479E-2</c:v>
                </c:pt>
                <c:pt idx="50">
                  <c:v>0.66309266563159652</c:v>
                </c:pt>
                <c:pt idx="51">
                  <c:v>0.57754750801758326</c:v>
                </c:pt>
                <c:pt idx="52">
                  <c:v>2.2643082395653047</c:v>
                </c:pt>
                <c:pt idx="53">
                  <c:v>52.143471742379859</c:v>
                </c:pt>
                <c:pt idx="54">
                  <c:v>0.54322211606705706</c:v>
                </c:pt>
                <c:pt idx="55">
                  <c:v>7.981624964283581</c:v>
                </c:pt>
                <c:pt idx="56">
                  <c:v>11.343110657893369</c:v>
                </c:pt>
                <c:pt idx="57">
                  <c:v>0.25166436889637495</c:v>
                </c:pt>
                <c:pt idx="58">
                  <c:v>2.1671555450397426E-2</c:v>
                </c:pt>
                <c:pt idx="59">
                  <c:v>4.9047723514943208E-2</c:v>
                </c:pt>
                <c:pt idx="60">
                  <c:v>0</c:v>
                </c:pt>
                <c:pt idx="61">
                  <c:v>0.37521456667778369</c:v>
                </c:pt>
                <c:pt idx="62">
                  <c:v>0.10448000104169373</c:v>
                </c:pt>
                <c:pt idx="63">
                  <c:v>0.45991777169528902</c:v>
                </c:pt>
                <c:pt idx="64">
                  <c:v>9.8487768767598988E-2</c:v>
                </c:pt>
                <c:pt idx="65">
                  <c:v>0</c:v>
                </c:pt>
                <c:pt idx="66">
                  <c:v>5.9044272614134314</c:v>
                </c:pt>
                <c:pt idx="67">
                  <c:v>0</c:v>
                </c:pt>
                <c:pt idx="68">
                  <c:v>22.37949952422883</c:v>
                </c:pt>
                <c:pt idx="69">
                  <c:v>7.4826331538386528</c:v>
                </c:pt>
                <c:pt idx="70">
                  <c:v>17.492620050251112</c:v>
                </c:pt>
                <c:pt idx="71">
                  <c:v>38.163697246423247</c:v>
                </c:pt>
                <c:pt idx="72">
                  <c:v>0</c:v>
                </c:pt>
                <c:pt idx="73">
                  <c:v>0.7065537008389523</c:v>
                </c:pt>
                <c:pt idx="74">
                  <c:v>83.91261909410531</c:v>
                </c:pt>
                <c:pt idx="75">
                  <c:v>15.966148100107418</c:v>
                </c:pt>
                <c:pt idx="76">
                  <c:v>16.973666962312201</c:v>
                </c:pt>
                <c:pt idx="77">
                  <c:v>0.32806321473785621</c:v>
                </c:pt>
                <c:pt idx="78">
                  <c:v>0.35351744757313003</c:v>
                </c:pt>
                <c:pt idx="79">
                  <c:v>94.210670852886082</c:v>
                </c:pt>
                <c:pt idx="80">
                  <c:v>0.63075767918265468</c:v>
                </c:pt>
                <c:pt idx="81">
                  <c:v>0</c:v>
                </c:pt>
                <c:pt idx="82">
                  <c:v>29.80528348965542</c:v>
                </c:pt>
                <c:pt idx="83">
                  <c:v>1.8603437312793456</c:v>
                </c:pt>
                <c:pt idx="84">
                  <c:v>0.45469436144890119</c:v>
                </c:pt>
                <c:pt idx="85">
                  <c:v>1.0712323984024339E-2</c:v>
                </c:pt>
                <c:pt idx="86">
                  <c:v>10.385559973598214</c:v>
                </c:pt>
                <c:pt idx="87">
                  <c:v>0</c:v>
                </c:pt>
                <c:pt idx="88">
                  <c:v>1.9383418561053316</c:v>
                </c:pt>
                <c:pt idx="89">
                  <c:v>1.6388207108605213</c:v>
                </c:pt>
                <c:pt idx="90">
                  <c:v>71.888993014159084</c:v>
                </c:pt>
                <c:pt idx="91">
                  <c:v>2.2031044528334192E-2</c:v>
                </c:pt>
                <c:pt idx="92">
                  <c:v>0</c:v>
                </c:pt>
                <c:pt idx="93">
                  <c:v>0.72508546288104403</c:v>
                </c:pt>
                <c:pt idx="94">
                  <c:v>0</c:v>
                </c:pt>
                <c:pt idx="95">
                  <c:v>1.0975160023783639</c:v>
                </c:pt>
                <c:pt idx="96">
                  <c:v>37.715852609104836</c:v>
                </c:pt>
                <c:pt idx="97">
                  <c:v>3.2958789699611808E-2</c:v>
                </c:pt>
                <c:pt idx="98">
                  <c:v>3.3323277619423412E-3</c:v>
                </c:pt>
                <c:pt idx="99">
                  <c:v>0.44404330403139924</c:v>
                </c:pt>
                <c:pt idx="100">
                  <c:v>0.43879733361087164</c:v>
                </c:pt>
                <c:pt idx="101">
                  <c:v>3.8845416595437325E-2</c:v>
                </c:pt>
                <c:pt idx="102">
                  <c:v>3.564498648777583E-2</c:v>
                </c:pt>
                <c:pt idx="103">
                  <c:v>3.0678070030348255</c:v>
                </c:pt>
                <c:pt idx="104">
                  <c:v>26.741300049581479</c:v>
                </c:pt>
                <c:pt idx="105">
                  <c:v>1.818259028491559</c:v>
                </c:pt>
                <c:pt idx="106">
                  <c:v>0.87173161211166073</c:v>
                </c:pt>
                <c:pt idx="107">
                  <c:v>15.369752984743853</c:v>
                </c:pt>
                <c:pt idx="108">
                  <c:v>0.45378767961575739</c:v>
                </c:pt>
                <c:pt idx="109">
                  <c:v>3.2100187860281353</c:v>
                </c:pt>
                <c:pt idx="110">
                  <c:v>14.099932697780572</c:v>
                </c:pt>
                <c:pt idx="111">
                  <c:v>8.4356988644090212</c:v>
                </c:pt>
                <c:pt idx="112">
                  <c:v>2.1471843107670168</c:v>
                </c:pt>
                <c:pt idx="113">
                  <c:v>1.0865011775418374</c:v>
                </c:pt>
                <c:pt idx="114">
                  <c:v>7.8012218185537847</c:v>
                </c:pt>
                <c:pt idx="115">
                  <c:v>2.4732038579084997E-2</c:v>
                </c:pt>
                <c:pt idx="116">
                  <c:v>0</c:v>
                </c:pt>
                <c:pt idx="117">
                  <c:v>2.4423092713665939</c:v>
                </c:pt>
                <c:pt idx="118">
                  <c:v>4.6092288283801387E-2</c:v>
                </c:pt>
                <c:pt idx="119">
                  <c:v>3.5239753882861873</c:v>
                </c:pt>
                <c:pt idx="120">
                  <c:v>33.263563157052616</c:v>
                </c:pt>
                <c:pt idx="121">
                  <c:v>3.7660732213165238E-2</c:v>
                </c:pt>
                <c:pt idx="122">
                  <c:v>8.7728603414304288E-2</c:v>
                </c:pt>
                <c:pt idx="123">
                  <c:v>9.6440739740002418E-2</c:v>
                </c:pt>
                <c:pt idx="124">
                  <c:v>21.297309888739498</c:v>
                </c:pt>
                <c:pt idx="125">
                  <c:v>0.35572699027117116</c:v>
                </c:pt>
                <c:pt idx="126">
                  <c:v>1.5446573958156778E-2</c:v>
                </c:pt>
                <c:pt idx="127">
                  <c:v>1.6191073345965927</c:v>
                </c:pt>
                <c:pt idx="128">
                  <c:v>2.6260270090165703</c:v>
                </c:pt>
                <c:pt idx="129">
                  <c:v>3.2246103005635164E-2</c:v>
                </c:pt>
                <c:pt idx="130">
                  <c:v>0</c:v>
                </c:pt>
                <c:pt idx="131">
                  <c:v>0</c:v>
                </c:pt>
                <c:pt idx="132">
                  <c:v>6.2371685574423082E-2</c:v>
                </c:pt>
                <c:pt idx="133">
                  <c:v>1.2858083480451332</c:v>
                </c:pt>
                <c:pt idx="134">
                  <c:v>2.7661054327285932E-2</c:v>
                </c:pt>
                <c:pt idx="135">
                  <c:v>0.60223622254106401</c:v>
                </c:pt>
                <c:pt idx="136">
                  <c:v>4.2878208594887716E-2</c:v>
                </c:pt>
                <c:pt idx="137">
                  <c:v>0.68609637192097439</c:v>
                </c:pt>
                <c:pt idx="138">
                  <c:v>0.5101979133054888</c:v>
                </c:pt>
                <c:pt idx="139">
                  <c:v>0.16482019926577751</c:v>
                </c:pt>
                <c:pt idx="140">
                  <c:v>1.3619265695856793</c:v>
                </c:pt>
                <c:pt idx="141">
                  <c:v>8.8601281430975079E-2</c:v>
                </c:pt>
                <c:pt idx="142">
                  <c:v>0.3632481102574332</c:v>
                </c:pt>
                <c:pt idx="143">
                  <c:v>0.69710485737699945</c:v>
                </c:pt>
                <c:pt idx="144">
                  <c:v>0.32224061818561694</c:v>
                </c:pt>
                <c:pt idx="145">
                  <c:v>0.9612456875753228</c:v>
                </c:pt>
                <c:pt idx="146">
                  <c:v>1.5808767262793721</c:v>
                </c:pt>
                <c:pt idx="147">
                  <c:v>7.1478901972907682E-2</c:v>
                </c:pt>
                <c:pt idx="148">
                  <c:v>0</c:v>
                </c:pt>
                <c:pt idx="149">
                  <c:v>0.90424076159569922</c:v>
                </c:pt>
                <c:pt idx="150">
                  <c:v>0</c:v>
                </c:pt>
                <c:pt idx="151">
                  <c:v>0.14537552928358091</c:v>
                </c:pt>
                <c:pt idx="152">
                  <c:v>0</c:v>
                </c:pt>
                <c:pt idx="153">
                  <c:v>1.6819181623102979</c:v>
                </c:pt>
                <c:pt idx="154">
                  <c:v>0</c:v>
                </c:pt>
                <c:pt idx="155">
                  <c:v>2.5947424896078552E-2</c:v>
                </c:pt>
                <c:pt idx="156">
                  <c:v>0.11717052391427978</c:v>
                </c:pt>
                <c:pt idx="157">
                  <c:v>4.0443172521119723E-2</c:v>
                </c:pt>
                <c:pt idx="158">
                  <c:v>2.5968498816284604E-3</c:v>
                </c:pt>
                <c:pt idx="159">
                  <c:v>0.13726024310225499</c:v>
                </c:pt>
                <c:pt idx="160">
                  <c:v>5.6041121514554516E-2</c:v>
                </c:pt>
                <c:pt idx="161">
                  <c:v>0.13296834805583857</c:v>
                </c:pt>
                <c:pt idx="162">
                  <c:v>2.2173377833694923E-2</c:v>
                </c:pt>
                <c:pt idx="163">
                  <c:v>0.46449949257399914</c:v>
                </c:pt>
                <c:pt idx="164">
                  <c:v>6.3064458360719167E-2</c:v>
                </c:pt>
                <c:pt idx="165">
                  <c:v>7.5547534988324644E-2</c:v>
                </c:pt>
                <c:pt idx="166">
                  <c:v>0.18245455101983452</c:v>
                </c:pt>
                <c:pt idx="167">
                  <c:v>0.33240869065780593</c:v>
                </c:pt>
                <c:pt idx="168">
                  <c:v>5.6870006126155019E-3</c:v>
                </c:pt>
                <c:pt idx="169">
                  <c:v>0.14033217318969765</c:v>
                </c:pt>
                <c:pt idx="170">
                  <c:v>4.1640718851767004E-2</c:v>
                </c:pt>
                <c:pt idx="171">
                  <c:v>0.14126852433293813</c:v>
                </c:pt>
                <c:pt idx="172">
                  <c:v>2.9164293841259729E-2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55-624A-A671-2C09145B6C1D}"/>
            </c:ext>
          </c:extLst>
        </c:ser>
        <c:ser>
          <c:idx val="4"/>
          <c:order val="4"/>
          <c:tx>
            <c:strRef>
              <c:f>Amanda_r!$B$6</c:f>
              <c:strCache>
                <c:ptCount val="1"/>
                <c:pt idx="0">
                  <c:v>WB_Amanda_R_Day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Amanda_r!$C$1:$FS$1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Amanda_r!$C$6:$FS$6</c:f>
              <c:numCache>
                <c:formatCode>General</c:formatCode>
                <c:ptCount val="173"/>
                <c:pt idx="0">
                  <c:v>0.82833076716553278</c:v>
                </c:pt>
                <c:pt idx="1">
                  <c:v>5.4632457211137145E-2</c:v>
                </c:pt>
                <c:pt idx="2">
                  <c:v>0.32683576895507171</c:v>
                </c:pt>
                <c:pt idx="3">
                  <c:v>3.5301896456050339</c:v>
                </c:pt>
                <c:pt idx="4">
                  <c:v>0.19265181916417398</c:v>
                </c:pt>
                <c:pt idx="5">
                  <c:v>1.6068308277559915</c:v>
                </c:pt>
                <c:pt idx="6">
                  <c:v>0.35931479774752945</c:v>
                </c:pt>
                <c:pt idx="7">
                  <c:v>7.4521785763899757</c:v>
                </c:pt>
                <c:pt idx="8">
                  <c:v>0.53890627557562321</c:v>
                </c:pt>
                <c:pt idx="9">
                  <c:v>0.13207629436934296</c:v>
                </c:pt>
                <c:pt idx="10">
                  <c:v>0.85512107943399995</c:v>
                </c:pt>
                <c:pt idx="11">
                  <c:v>0.37739351689077189</c:v>
                </c:pt>
                <c:pt idx="12">
                  <c:v>3.5360767715705739E-3</c:v>
                </c:pt>
                <c:pt idx="13">
                  <c:v>2.5633252613667019</c:v>
                </c:pt>
                <c:pt idx="14">
                  <c:v>3.7350532370454612</c:v>
                </c:pt>
                <c:pt idx="15">
                  <c:v>3.4048658715718334</c:v>
                </c:pt>
                <c:pt idx="16">
                  <c:v>7.8182044272378652</c:v>
                </c:pt>
                <c:pt idx="17">
                  <c:v>0.93317895198587286</c:v>
                </c:pt>
                <c:pt idx="18">
                  <c:v>8.2995711778525969</c:v>
                </c:pt>
                <c:pt idx="19">
                  <c:v>5.1561035999302609</c:v>
                </c:pt>
                <c:pt idx="20">
                  <c:v>3.3965009157773074</c:v>
                </c:pt>
                <c:pt idx="21">
                  <c:v>1.9331061101628289E-2</c:v>
                </c:pt>
                <c:pt idx="22">
                  <c:v>0.14912150439508465</c:v>
                </c:pt>
                <c:pt idx="23">
                  <c:v>0.69962347888308651</c:v>
                </c:pt>
                <c:pt idx="24">
                  <c:v>1.5114705562759492</c:v>
                </c:pt>
                <c:pt idx="25">
                  <c:v>0.47867563827707826</c:v>
                </c:pt>
                <c:pt idx="26">
                  <c:v>8.5175913834825678</c:v>
                </c:pt>
                <c:pt idx="27">
                  <c:v>2.0410184598771206</c:v>
                </c:pt>
                <c:pt idx="28">
                  <c:v>3.1410180030708078E-2</c:v>
                </c:pt>
                <c:pt idx="29">
                  <c:v>0.13938739992394802</c:v>
                </c:pt>
                <c:pt idx="30">
                  <c:v>0.16903854425720716</c:v>
                </c:pt>
                <c:pt idx="31">
                  <c:v>1.8841641709725927</c:v>
                </c:pt>
                <c:pt idx="32">
                  <c:v>4.8912624679388769E-2</c:v>
                </c:pt>
                <c:pt idx="33">
                  <c:v>4.1862341866926465E-2</c:v>
                </c:pt>
                <c:pt idx="34">
                  <c:v>6.7063920995049537</c:v>
                </c:pt>
                <c:pt idx="35">
                  <c:v>0.7263548052124702</c:v>
                </c:pt>
                <c:pt idx="36">
                  <c:v>3.4456931285405825</c:v>
                </c:pt>
                <c:pt idx="37">
                  <c:v>0.40599995859633325</c:v>
                </c:pt>
                <c:pt idx="38">
                  <c:v>36.152671355760205</c:v>
                </c:pt>
                <c:pt idx="39">
                  <c:v>2.2313043056081372</c:v>
                </c:pt>
                <c:pt idx="40">
                  <c:v>0.65554961762857311</c:v>
                </c:pt>
                <c:pt idx="41">
                  <c:v>2.7817506759386208</c:v>
                </c:pt>
                <c:pt idx="42">
                  <c:v>18.593622146542032</c:v>
                </c:pt>
                <c:pt idx="43">
                  <c:v>2.8447172749389043</c:v>
                </c:pt>
                <c:pt idx="44">
                  <c:v>0</c:v>
                </c:pt>
                <c:pt idx="45">
                  <c:v>104.42960702696415</c:v>
                </c:pt>
                <c:pt idx="46">
                  <c:v>2.0214730781275586E-2</c:v>
                </c:pt>
                <c:pt idx="47">
                  <c:v>0.15936518572260774</c:v>
                </c:pt>
                <c:pt idx="48">
                  <c:v>6.5034573148142556</c:v>
                </c:pt>
                <c:pt idx="49">
                  <c:v>3.8013185602801168E-2</c:v>
                </c:pt>
                <c:pt idx="50">
                  <c:v>0.79807326628282538</c:v>
                </c:pt>
                <c:pt idx="51">
                  <c:v>0.71705027927415677</c:v>
                </c:pt>
                <c:pt idx="52">
                  <c:v>3.0309638005434674</c:v>
                </c:pt>
                <c:pt idx="53">
                  <c:v>68.785844843365368</c:v>
                </c:pt>
                <c:pt idx="54">
                  <c:v>0.71849323899782969</c:v>
                </c:pt>
                <c:pt idx="55">
                  <c:v>10.497456560939195</c:v>
                </c:pt>
                <c:pt idx="56">
                  <c:v>15.087104757638544</c:v>
                </c:pt>
                <c:pt idx="57">
                  <c:v>0.25069839317083359</c:v>
                </c:pt>
                <c:pt idx="58">
                  <c:v>3.5466901514784363E-2</c:v>
                </c:pt>
                <c:pt idx="59">
                  <c:v>5.3803460500803139E-2</c:v>
                </c:pt>
                <c:pt idx="60">
                  <c:v>0</c:v>
                </c:pt>
                <c:pt idx="61">
                  <c:v>0.4159768457277162</c:v>
                </c:pt>
                <c:pt idx="62">
                  <c:v>8.9313931684011166E-2</c:v>
                </c:pt>
                <c:pt idx="63">
                  <c:v>0.57034830512728618</c:v>
                </c:pt>
                <c:pt idx="64">
                  <c:v>0.14359113683164434</c:v>
                </c:pt>
                <c:pt idx="65">
                  <c:v>0</c:v>
                </c:pt>
                <c:pt idx="66">
                  <c:v>7.439688847068533</c:v>
                </c:pt>
                <c:pt idx="67">
                  <c:v>0</c:v>
                </c:pt>
                <c:pt idx="68">
                  <c:v>30.949032754136208</c:v>
                </c:pt>
                <c:pt idx="69">
                  <c:v>9.8081476883783303</c:v>
                </c:pt>
                <c:pt idx="70">
                  <c:v>25.469465773658321</c:v>
                </c:pt>
                <c:pt idx="71">
                  <c:v>45.878144543555699</c:v>
                </c:pt>
                <c:pt idx="72">
                  <c:v>0</c:v>
                </c:pt>
                <c:pt idx="73">
                  <c:v>0.97104151513901305</c:v>
                </c:pt>
                <c:pt idx="74">
                  <c:v>113.20743896921543</c:v>
                </c:pt>
                <c:pt idx="75">
                  <c:v>21.539607031100694</c:v>
                </c:pt>
                <c:pt idx="76">
                  <c:v>22.563520327746623</c:v>
                </c:pt>
                <c:pt idx="77">
                  <c:v>0.47745542583563622</c:v>
                </c:pt>
                <c:pt idx="78">
                  <c:v>0.48510477925450063</c:v>
                </c:pt>
                <c:pt idx="79">
                  <c:v>128.05438517829845</c:v>
                </c:pt>
                <c:pt idx="80">
                  <c:v>0.83920179924588412</c:v>
                </c:pt>
                <c:pt idx="81">
                  <c:v>0</c:v>
                </c:pt>
                <c:pt idx="82">
                  <c:v>39.782563641099607</c:v>
                </c:pt>
                <c:pt idx="83">
                  <c:v>2.4121495452771273</c:v>
                </c:pt>
                <c:pt idx="84">
                  <c:v>0.61200504233298214</c:v>
                </c:pt>
                <c:pt idx="85">
                  <c:v>1.3073214646361506E-2</c:v>
                </c:pt>
                <c:pt idx="86">
                  <c:v>12.50518187337491</c:v>
                </c:pt>
                <c:pt idx="87">
                  <c:v>0</c:v>
                </c:pt>
                <c:pt idx="88">
                  <c:v>2.420002855559038</c:v>
                </c:pt>
                <c:pt idx="89">
                  <c:v>2.1214003583479504</c:v>
                </c:pt>
                <c:pt idx="90">
                  <c:v>93.235172606640546</c:v>
                </c:pt>
                <c:pt idx="91">
                  <c:v>4.3010255863683816E-2</c:v>
                </c:pt>
                <c:pt idx="92">
                  <c:v>0</c:v>
                </c:pt>
                <c:pt idx="93">
                  <c:v>0.92971715358525175</c:v>
                </c:pt>
                <c:pt idx="94">
                  <c:v>0</c:v>
                </c:pt>
                <c:pt idx="95">
                  <c:v>1.5825247813276639</c:v>
                </c:pt>
                <c:pt idx="96">
                  <c:v>46.01157376388111</c:v>
                </c:pt>
                <c:pt idx="97">
                  <c:v>4.8487298317541269E-2</c:v>
                </c:pt>
                <c:pt idx="98">
                  <c:v>4.9715239963195107E-3</c:v>
                </c:pt>
                <c:pt idx="99">
                  <c:v>0.41466931440993071</c:v>
                </c:pt>
                <c:pt idx="100">
                  <c:v>0.54480023936160715</c:v>
                </c:pt>
                <c:pt idx="101">
                  <c:v>4.7325499713839501E-2</c:v>
                </c:pt>
                <c:pt idx="102">
                  <c:v>3.6791334283409291E-2</c:v>
                </c:pt>
                <c:pt idx="103">
                  <c:v>3.4137379987894731</c:v>
                </c:pt>
                <c:pt idx="104">
                  <c:v>30.746195266320246</c:v>
                </c:pt>
                <c:pt idx="105">
                  <c:v>2.0344529307693269</c:v>
                </c:pt>
                <c:pt idx="106">
                  <c:v>0.97865178822571253</c:v>
                </c:pt>
                <c:pt idx="107">
                  <c:v>17.98327351990547</c:v>
                </c:pt>
                <c:pt idx="108">
                  <c:v>0.551957681742967</c:v>
                </c:pt>
                <c:pt idx="109">
                  <c:v>3.8667097601594103</c:v>
                </c:pt>
                <c:pt idx="110">
                  <c:v>17.190780472820304</c:v>
                </c:pt>
                <c:pt idx="111">
                  <c:v>10.824841065862822</c:v>
                </c:pt>
                <c:pt idx="112">
                  <c:v>2.5651832162563055</c:v>
                </c:pt>
                <c:pt idx="113">
                  <c:v>1.3170102371610757</c:v>
                </c:pt>
                <c:pt idx="114">
                  <c:v>8.9714029001007862</c:v>
                </c:pt>
                <c:pt idx="115">
                  <c:v>2.507783553713467E-2</c:v>
                </c:pt>
                <c:pt idx="116">
                  <c:v>0</c:v>
                </c:pt>
                <c:pt idx="117">
                  <c:v>2.976352731597137</c:v>
                </c:pt>
                <c:pt idx="118">
                  <c:v>6.4138596042843873E-2</c:v>
                </c:pt>
                <c:pt idx="119">
                  <c:v>4.1622822432305204</c:v>
                </c:pt>
                <c:pt idx="120">
                  <c:v>40.240497546814318</c:v>
                </c:pt>
                <c:pt idx="121">
                  <c:v>4.6637865206102885E-2</c:v>
                </c:pt>
                <c:pt idx="122">
                  <c:v>0.10732184445357888</c:v>
                </c:pt>
                <c:pt idx="123">
                  <c:v>0.1181832975766427</c:v>
                </c:pt>
                <c:pt idx="124">
                  <c:v>24.77962045235212</c:v>
                </c:pt>
                <c:pt idx="125">
                  <c:v>0.46063989560836233</c:v>
                </c:pt>
                <c:pt idx="126">
                  <c:v>1.5904811520275178E-2</c:v>
                </c:pt>
                <c:pt idx="127">
                  <c:v>1.8132508002917633</c:v>
                </c:pt>
                <c:pt idx="128">
                  <c:v>2.885630208414649</c:v>
                </c:pt>
                <c:pt idx="129">
                  <c:v>3.1225517541408225E-2</c:v>
                </c:pt>
                <c:pt idx="130">
                  <c:v>0</c:v>
                </c:pt>
                <c:pt idx="131">
                  <c:v>0</c:v>
                </c:pt>
                <c:pt idx="132">
                  <c:v>6.0279652593758476E-2</c:v>
                </c:pt>
                <c:pt idx="133">
                  <c:v>1.5939145809364177</c:v>
                </c:pt>
                <c:pt idx="134">
                  <c:v>1.6510106435526403E-2</c:v>
                </c:pt>
                <c:pt idx="135">
                  <c:v>0.64932026725037806</c:v>
                </c:pt>
                <c:pt idx="136">
                  <c:v>5.5531204502922732E-2</c:v>
                </c:pt>
                <c:pt idx="137">
                  <c:v>0.72306393575865058</c:v>
                </c:pt>
                <c:pt idx="138">
                  <c:v>0.55575073862154523</c:v>
                </c:pt>
                <c:pt idx="139">
                  <c:v>0.1789156825353693</c:v>
                </c:pt>
                <c:pt idx="140">
                  <c:v>1.5003847648500837</c:v>
                </c:pt>
                <c:pt idx="141">
                  <c:v>0.10395802695961782</c:v>
                </c:pt>
                <c:pt idx="142">
                  <c:v>0.43222304699964154</c:v>
                </c:pt>
                <c:pt idx="143">
                  <c:v>0.7504914068261741</c:v>
                </c:pt>
                <c:pt idx="144">
                  <c:v>0.36498866972214422</c:v>
                </c:pt>
                <c:pt idx="145">
                  <c:v>1.1420069575638458</c:v>
                </c:pt>
                <c:pt idx="146">
                  <c:v>1.7026986149393237</c:v>
                </c:pt>
                <c:pt idx="147">
                  <c:v>6.3585892389634219E-2</c:v>
                </c:pt>
                <c:pt idx="148">
                  <c:v>0</c:v>
                </c:pt>
                <c:pt idx="149">
                  <c:v>1.0050846842563785</c:v>
                </c:pt>
                <c:pt idx="150">
                  <c:v>0</c:v>
                </c:pt>
                <c:pt idx="151">
                  <c:v>0.1497294308031232</c:v>
                </c:pt>
                <c:pt idx="152">
                  <c:v>0</c:v>
                </c:pt>
                <c:pt idx="153">
                  <c:v>1.9038709538290566</c:v>
                </c:pt>
                <c:pt idx="154">
                  <c:v>0</c:v>
                </c:pt>
                <c:pt idx="155">
                  <c:v>1.5907234353928535E-2</c:v>
                </c:pt>
                <c:pt idx="156">
                  <c:v>0.12899021127957777</c:v>
                </c:pt>
                <c:pt idx="157">
                  <c:v>3.8330420601247375E-2</c:v>
                </c:pt>
                <c:pt idx="158">
                  <c:v>3.8868109626209505E-3</c:v>
                </c:pt>
                <c:pt idx="159">
                  <c:v>0.13714225934001131</c:v>
                </c:pt>
                <c:pt idx="160">
                  <c:v>6.8924562885170529E-2</c:v>
                </c:pt>
                <c:pt idx="161">
                  <c:v>0.13804150139380622</c:v>
                </c:pt>
                <c:pt idx="162">
                  <c:v>2.1774884912072238E-2</c:v>
                </c:pt>
                <c:pt idx="163">
                  <c:v>0.47939319702256983</c:v>
                </c:pt>
                <c:pt idx="164">
                  <c:v>7.4876452611515293E-2</c:v>
                </c:pt>
                <c:pt idx="165">
                  <c:v>7.9193810703268808E-2</c:v>
                </c:pt>
                <c:pt idx="166">
                  <c:v>0.20760548646827465</c:v>
                </c:pt>
                <c:pt idx="167">
                  <c:v>0.33085873116850512</c:v>
                </c:pt>
                <c:pt idx="168">
                  <c:v>1.1300387478213323E-2</c:v>
                </c:pt>
                <c:pt idx="169">
                  <c:v>0.13726237263519453</c:v>
                </c:pt>
                <c:pt idx="170">
                  <c:v>3.8226316171500511E-2</c:v>
                </c:pt>
                <c:pt idx="171">
                  <c:v>0.15744708751892209</c:v>
                </c:pt>
                <c:pt idx="172">
                  <c:v>6.4982439432038144E-2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55-624A-A671-2C09145B6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54543"/>
        <c:axId val="30877807"/>
      </c:barChart>
      <c:catAx>
        <c:axId val="3085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7807"/>
        <c:crosses val="autoZero"/>
        <c:auto val="1"/>
        <c:lblAlgn val="ctr"/>
        <c:lblOffset val="100"/>
        <c:noMultiLvlLbl val="0"/>
      </c:catAx>
      <c:valAx>
        <c:axId val="3087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Amanda_r!$B$2</c:f>
              <c:strCache>
                <c:ptCount val="1"/>
                <c:pt idx="0">
                  <c:v>WB_Amanda_R_Day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Amanda_r!$C$1:$FS$1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Amanda_r!$C$8:$FS$8</c:f>
              <c:numCache>
                <c:formatCode>General</c:formatCode>
                <c:ptCount val="173"/>
                <c:pt idx="0">
                  <c:v>6.0010824887964955E-4</c:v>
                </c:pt>
                <c:pt idx="1">
                  <c:v>4.2293154016645537E-5</c:v>
                </c:pt>
                <c:pt idx="2">
                  <c:v>2.136176149470088E-4</c:v>
                </c:pt>
                <c:pt idx="3">
                  <c:v>2.0696369379061257E-3</c:v>
                </c:pt>
                <c:pt idx="4">
                  <c:v>1.1736255485989255E-4</c:v>
                </c:pt>
                <c:pt idx="5">
                  <c:v>8.8037666305089955E-4</c:v>
                </c:pt>
                <c:pt idx="6">
                  <c:v>2.0998968875610954E-4</c:v>
                </c:pt>
                <c:pt idx="7">
                  <c:v>4.0780705525092931E-3</c:v>
                </c:pt>
                <c:pt idx="8">
                  <c:v>3.0557033555257863E-4</c:v>
                </c:pt>
                <c:pt idx="9">
                  <c:v>8.0373425516808391E-5</c:v>
                </c:pt>
                <c:pt idx="10">
                  <c:v>6.2284930251858925E-4</c:v>
                </c:pt>
                <c:pt idx="11">
                  <c:v>2.1495702620869035E-4</c:v>
                </c:pt>
                <c:pt idx="12">
                  <c:v>4.4465997020167068E-6</c:v>
                </c:pt>
                <c:pt idx="13">
                  <c:v>1.3949868666396936E-3</c:v>
                </c:pt>
                <c:pt idx="14">
                  <c:v>1.9246134487910533E-3</c:v>
                </c:pt>
                <c:pt idx="15">
                  <c:v>1.7405561173127059E-3</c:v>
                </c:pt>
                <c:pt idx="16">
                  <c:v>4.0079907237486776E-3</c:v>
                </c:pt>
                <c:pt idx="17">
                  <c:v>4.9178536180515019E-4</c:v>
                </c:pt>
                <c:pt idx="18">
                  <c:v>4.444368808705545E-3</c:v>
                </c:pt>
                <c:pt idx="19">
                  <c:v>2.7795883966464127E-3</c:v>
                </c:pt>
                <c:pt idx="20">
                  <c:v>1.897119352095962E-3</c:v>
                </c:pt>
                <c:pt idx="21">
                  <c:v>1.1420329713421815E-5</c:v>
                </c:pt>
                <c:pt idx="22">
                  <c:v>8.2759111587824076E-5</c:v>
                </c:pt>
                <c:pt idx="23">
                  <c:v>3.8156324929373091E-4</c:v>
                </c:pt>
                <c:pt idx="24">
                  <c:v>8.319790615467467E-4</c:v>
                </c:pt>
                <c:pt idx="25">
                  <c:v>2.4814766973176819E-4</c:v>
                </c:pt>
                <c:pt idx="26">
                  <c:v>4.5167361774557588E-3</c:v>
                </c:pt>
                <c:pt idx="27">
                  <c:v>1.0585016374460891E-3</c:v>
                </c:pt>
                <c:pt idx="28">
                  <c:v>1.8863546384408765E-5</c:v>
                </c:pt>
                <c:pt idx="29">
                  <c:v>1.0209216675591829E-4</c:v>
                </c:pt>
                <c:pt idx="30">
                  <c:v>7.6283468348446364E-6</c:v>
                </c:pt>
                <c:pt idx="31">
                  <c:v>1.269419151615703E-3</c:v>
                </c:pt>
                <c:pt idx="32">
                  <c:v>3.3991686970096653E-5</c:v>
                </c:pt>
                <c:pt idx="33">
                  <c:v>2.4497546487373925E-5</c:v>
                </c:pt>
                <c:pt idx="34">
                  <c:v>4.4129187914745032E-3</c:v>
                </c:pt>
                <c:pt idx="35">
                  <c:v>4.7283818061157404E-4</c:v>
                </c:pt>
                <c:pt idx="36">
                  <c:v>1.9791996768901742E-3</c:v>
                </c:pt>
                <c:pt idx="37">
                  <c:v>3.0401124220119012E-4</c:v>
                </c:pt>
                <c:pt idx="38">
                  <c:v>2.0865993886295363E-2</c:v>
                </c:pt>
                <c:pt idx="39">
                  <c:v>1.1507818528736903E-3</c:v>
                </c:pt>
                <c:pt idx="40">
                  <c:v>3.6315551080311572E-4</c:v>
                </c:pt>
                <c:pt idx="41">
                  <c:v>1.4790236339344226E-3</c:v>
                </c:pt>
                <c:pt idx="42">
                  <c:v>1.0348189193869754E-2</c:v>
                </c:pt>
                <c:pt idx="43">
                  <c:v>1.5039339558304405E-3</c:v>
                </c:pt>
                <c:pt idx="44">
                  <c:v>0</c:v>
                </c:pt>
                <c:pt idx="45">
                  <c:v>5.7530107548729698E-2</c:v>
                </c:pt>
                <c:pt idx="46">
                  <c:v>1.1584029467204845E-5</c:v>
                </c:pt>
                <c:pt idx="47">
                  <c:v>1.4312056157873826E-4</c:v>
                </c:pt>
                <c:pt idx="48">
                  <c:v>5.3258545518948281E-3</c:v>
                </c:pt>
                <c:pt idx="49">
                  <c:v>2.9903122583546044E-5</c:v>
                </c:pt>
                <c:pt idx="50">
                  <c:v>5.3013909992847804E-4</c:v>
                </c:pt>
                <c:pt idx="51">
                  <c:v>5.9802791530963212E-4</c:v>
                </c:pt>
                <c:pt idx="52">
                  <c:v>2.3438728653359022E-3</c:v>
                </c:pt>
                <c:pt idx="53">
                  <c:v>4.8610665517978761E-2</c:v>
                </c:pt>
                <c:pt idx="54">
                  <c:v>4.8582094787501836E-4</c:v>
                </c:pt>
                <c:pt idx="55">
                  <c:v>6.4363594418272276E-3</c:v>
                </c:pt>
                <c:pt idx="56">
                  <c:v>1.0953207821175931E-2</c:v>
                </c:pt>
                <c:pt idx="57">
                  <c:v>2.3432763164863953E-4</c:v>
                </c:pt>
                <c:pt idx="58">
                  <c:v>2.1683365145236071E-5</c:v>
                </c:pt>
                <c:pt idx="59">
                  <c:v>4.2234042457492128E-5</c:v>
                </c:pt>
                <c:pt idx="60">
                  <c:v>0</c:v>
                </c:pt>
                <c:pt idx="61">
                  <c:v>4.7713858811513829E-4</c:v>
                </c:pt>
                <c:pt idx="62">
                  <c:v>0</c:v>
                </c:pt>
                <c:pt idx="63">
                  <c:v>6.3923704635325529E-4</c:v>
                </c:pt>
                <c:pt idx="64">
                  <c:v>1.239321777095484E-4</c:v>
                </c:pt>
                <c:pt idx="65">
                  <c:v>0</c:v>
                </c:pt>
                <c:pt idx="66">
                  <c:v>8.4296012629190373E-3</c:v>
                </c:pt>
                <c:pt idx="67">
                  <c:v>0</c:v>
                </c:pt>
                <c:pt idx="68">
                  <c:v>2.2497559629066511E-2</c:v>
                </c:pt>
                <c:pt idx="69">
                  <c:v>9.5243201015862422E-3</c:v>
                </c:pt>
                <c:pt idx="70">
                  <c:v>1.9464826507962822E-2</c:v>
                </c:pt>
                <c:pt idx="71">
                  <c:v>4.2664827289623987E-2</c:v>
                </c:pt>
                <c:pt idx="72">
                  <c:v>0</c:v>
                </c:pt>
                <c:pt idx="73">
                  <c:v>7.6221955862004049E-4</c:v>
                </c:pt>
                <c:pt idx="74">
                  <c:v>8.9259764223946991E-2</c:v>
                </c:pt>
                <c:pt idx="75">
                  <c:v>1.4783768339630868E-2</c:v>
                </c:pt>
                <c:pt idx="76">
                  <c:v>1.7177559309937269E-2</c:v>
                </c:pt>
                <c:pt idx="77">
                  <c:v>2.6876380976578951E-4</c:v>
                </c:pt>
                <c:pt idx="78">
                  <c:v>3.3596500852341627E-4</c:v>
                </c:pt>
                <c:pt idx="79">
                  <c:v>8.5150848205206506E-2</c:v>
                </c:pt>
                <c:pt idx="80">
                  <c:v>4.9797046403324437E-4</c:v>
                </c:pt>
                <c:pt idx="81">
                  <c:v>0</c:v>
                </c:pt>
                <c:pt idx="82">
                  <c:v>3.2426219584864475E-2</c:v>
                </c:pt>
                <c:pt idx="83">
                  <c:v>1.7255946440004959E-3</c:v>
                </c:pt>
                <c:pt idx="84">
                  <c:v>3.8214154005600546E-4</c:v>
                </c:pt>
                <c:pt idx="85">
                  <c:v>8.3125206041305831E-6</c:v>
                </c:pt>
                <c:pt idx="86">
                  <c:v>1.9063003715944576E-2</c:v>
                </c:pt>
                <c:pt idx="87">
                  <c:v>0</c:v>
                </c:pt>
                <c:pt idx="88">
                  <c:v>3.0421548886225237E-3</c:v>
                </c:pt>
                <c:pt idx="89">
                  <c:v>2.4405776536820245E-3</c:v>
                </c:pt>
                <c:pt idx="90">
                  <c:v>9.5565342749985599E-2</c:v>
                </c:pt>
                <c:pt idx="91">
                  <c:v>2.167422474353624E-5</c:v>
                </c:pt>
                <c:pt idx="92">
                  <c:v>0</c:v>
                </c:pt>
                <c:pt idx="93">
                  <c:v>1.133081303697512E-3</c:v>
                </c:pt>
                <c:pt idx="94">
                  <c:v>0</c:v>
                </c:pt>
                <c:pt idx="95">
                  <c:v>1.3864015642890528E-3</c:v>
                </c:pt>
                <c:pt idx="96">
                  <c:v>5.9743634170307633E-2</c:v>
                </c:pt>
                <c:pt idx="97">
                  <c:v>3.6899774261442124E-5</c:v>
                </c:pt>
                <c:pt idx="98">
                  <c:v>0</c:v>
                </c:pt>
                <c:pt idx="99">
                  <c:v>6.8031187062591767E-4</c:v>
                </c:pt>
                <c:pt idx="100">
                  <c:v>7.144379994649875E-4</c:v>
                </c:pt>
                <c:pt idx="101">
                  <c:v>7.0843080787569098E-5</c:v>
                </c:pt>
                <c:pt idx="102">
                  <c:v>1.3553155496306792E-4</c:v>
                </c:pt>
                <c:pt idx="103">
                  <c:v>6.074854727287241E-3</c:v>
                </c:pt>
                <c:pt idx="104">
                  <c:v>4.8453908121406278E-2</c:v>
                </c:pt>
                <c:pt idx="105">
                  <c:v>3.247370419976703E-3</c:v>
                </c:pt>
                <c:pt idx="106">
                  <c:v>1.1489258258365524E-3</c:v>
                </c:pt>
                <c:pt idx="107">
                  <c:v>2.3862014770553514E-2</c:v>
                </c:pt>
                <c:pt idx="108">
                  <c:v>6.752830326385564E-4</c:v>
                </c:pt>
                <c:pt idx="109">
                  <c:v>4.3553445593656794E-3</c:v>
                </c:pt>
                <c:pt idx="110">
                  <c:v>1.7028241409265895E-2</c:v>
                </c:pt>
                <c:pt idx="111">
                  <c:v>9.1468472240764619E-3</c:v>
                </c:pt>
                <c:pt idx="112">
                  <c:v>3.6688687165898786E-3</c:v>
                </c:pt>
                <c:pt idx="113">
                  <c:v>1.4338407658186002E-3</c:v>
                </c:pt>
                <c:pt idx="114">
                  <c:v>1.3148581452264246E-2</c:v>
                </c:pt>
                <c:pt idx="115">
                  <c:v>0</c:v>
                </c:pt>
                <c:pt idx="116">
                  <c:v>0</c:v>
                </c:pt>
                <c:pt idx="117">
                  <c:v>3.0312731450077451E-3</c:v>
                </c:pt>
                <c:pt idx="118">
                  <c:v>4.9209368034556358E-5</c:v>
                </c:pt>
                <c:pt idx="119">
                  <c:v>5.6109006457119581E-3</c:v>
                </c:pt>
                <c:pt idx="120">
                  <c:v>4.5711666397478451E-2</c:v>
                </c:pt>
                <c:pt idx="121">
                  <c:v>4.5359892455052754E-5</c:v>
                </c:pt>
                <c:pt idx="122">
                  <c:v>8.9728468329003662E-5</c:v>
                </c:pt>
                <c:pt idx="123">
                  <c:v>9.8588123899849485E-5</c:v>
                </c:pt>
                <c:pt idx="124">
                  <c:v>3.4887953044914544E-2</c:v>
                </c:pt>
                <c:pt idx="125">
                  <c:v>4.1610248801330024E-4</c:v>
                </c:pt>
                <c:pt idx="126">
                  <c:v>0</c:v>
                </c:pt>
                <c:pt idx="127">
                  <c:v>3.6239680708156285E-3</c:v>
                </c:pt>
                <c:pt idx="128">
                  <c:v>4.7529055938361009E-3</c:v>
                </c:pt>
                <c:pt idx="129">
                  <c:v>6.7547589249327997E-5</c:v>
                </c:pt>
                <c:pt idx="130">
                  <c:v>0</c:v>
                </c:pt>
                <c:pt idx="131">
                  <c:v>0</c:v>
                </c:pt>
                <c:pt idx="132">
                  <c:v>1.1888684791587167E-4</c:v>
                </c:pt>
                <c:pt idx="133">
                  <c:v>2.6819927317337589E-3</c:v>
                </c:pt>
                <c:pt idx="134">
                  <c:v>2.5318871007154958E-5</c:v>
                </c:pt>
                <c:pt idx="135">
                  <c:v>1.2394989752333465E-3</c:v>
                </c:pt>
                <c:pt idx="136">
                  <c:v>7.0654624358471585E-5</c:v>
                </c:pt>
                <c:pt idx="137">
                  <c:v>1.5577037813883057E-3</c:v>
                </c:pt>
                <c:pt idx="138">
                  <c:v>1.0089336840889685E-3</c:v>
                </c:pt>
                <c:pt idx="139">
                  <c:v>3.6892801300776368E-4</c:v>
                </c:pt>
                <c:pt idx="140">
                  <c:v>2.6365228500973546E-3</c:v>
                </c:pt>
                <c:pt idx="141">
                  <c:v>1.608169306186165E-4</c:v>
                </c:pt>
                <c:pt idx="142">
                  <c:v>5.6217109382195659E-4</c:v>
                </c:pt>
                <c:pt idx="143">
                  <c:v>1.3194138700363496E-3</c:v>
                </c:pt>
                <c:pt idx="144">
                  <c:v>5.2773744169662667E-4</c:v>
                </c:pt>
                <c:pt idx="145">
                  <c:v>1.4013668361488754E-3</c:v>
                </c:pt>
                <c:pt idx="146">
                  <c:v>3.2569260962542154E-3</c:v>
                </c:pt>
                <c:pt idx="147">
                  <c:v>1.3296615475224581E-4</c:v>
                </c:pt>
                <c:pt idx="148">
                  <c:v>0</c:v>
                </c:pt>
                <c:pt idx="149">
                  <c:v>1.654447258839389E-3</c:v>
                </c:pt>
                <c:pt idx="150">
                  <c:v>0</c:v>
                </c:pt>
                <c:pt idx="151">
                  <c:v>2.406921122243601E-4</c:v>
                </c:pt>
                <c:pt idx="152">
                  <c:v>0</c:v>
                </c:pt>
                <c:pt idx="153">
                  <c:v>2.9528695113344317E-3</c:v>
                </c:pt>
                <c:pt idx="154">
                  <c:v>0</c:v>
                </c:pt>
                <c:pt idx="155">
                  <c:v>7.2785735361135701E-5</c:v>
                </c:pt>
                <c:pt idx="156">
                  <c:v>2.7571157405254328E-4</c:v>
                </c:pt>
                <c:pt idx="157">
                  <c:v>8.3676101502189578E-5</c:v>
                </c:pt>
                <c:pt idx="158">
                  <c:v>1.3061544710014483E-5</c:v>
                </c:pt>
                <c:pt idx="159">
                  <c:v>2.4899141350631589E-4</c:v>
                </c:pt>
                <c:pt idx="160">
                  <c:v>1.0248517250130138E-4</c:v>
                </c:pt>
                <c:pt idx="161">
                  <c:v>2.4584354922735797E-4</c:v>
                </c:pt>
                <c:pt idx="162">
                  <c:v>2.0573494546370494E-5</c:v>
                </c:pt>
                <c:pt idx="163">
                  <c:v>8.7389894955078437E-4</c:v>
                </c:pt>
                <c:pt idx="164">
                  <c:v>1.0268295602373627E-4</c:v>
                </c:pt>
                <c:pt idx="165">
                  <c:v>1.1909114457142932E-4</c:v>
                </c:pt>
                <c:pt idx="166">
                  <c:v>3.0247406928195003E-4</c:v>
                </c:pt>
                <c:pt idx="167">
                  <c:v>6.1470790447299252E-4</c:v>
                </c:pt>
                <c:pt idx="168">
                  <c:v>3.695583740808021E-5</c:v>
                </c:pt>
                <c:pt idx="169">
                  <c:v>2.9368423268209159E-4</c:v>
                </c:pt>
                <c:pt idx="170">
                  <c:v>8.0085094629446684E-5</c:v>
                </c:pt>
                <c:pt idx="171">
                  <c:v>3.2363410832489495E-4</c:v>
                </c:pt>
                <c:pt idx="172">
                  <c:v>1.228459666490689E-4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6-394D-A691-EE40EDEE9B44}"/>
            </c:ext>
          </c:extLst>
        </c:ser>
        <c:ser>
          <c:idx val="1"/>
          <c:order val="1"/>
          <c:tx>
            <c:strRef>
              <c:f>Amanda_r!$B$3</c:f>
              <c:strCache>
                <c:ptCount val="1"/>
                <c:pt idx="0">
                  <c:v>WB_Amanda_R_Day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Amanda_r!$C$1:$FS$1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Amanda_r!$C$8:$FS$8</c:f>
              <c:numCache>
                <c:formatCode>General</c:formatCode>
                <c:ptCount val="173"/>
                <c:pt idx="0">
                  <c:v>6.0010824887964955E-4</c:v>
                </c:pt>
                <c:pt idx="1">
                  <c:v>4.2293154016645537E-5</c:v>
                </c:pt>
                <c:pt idx="2">
                  <c:v>2.136176149470088E-4</c:v>
                </c:pt>
                <c:pt idx="3">
                  <c:v>2.0696369379061257E-3</c:v>
                </c:pt>
                <c:pt idx="4">
                  <c:v>1.1736255485989255E-4</c:v>
                </c:pt>
                <c:pt idx="5">
                  <c:v>8.8037666305089955E-4</c:v>
                </c:pt>
                <c:pt idx="6">
                  <c:v>2.0998968875610954E-4</c:v>
                </c:pt>
                <c:pt idx="7">
                  <c:v>4.0780705525092931E-3</c:v>
                </c:pt>
                <c:pt idx="8">
                  <c:v>3.0557033555257863E-4</c:v>
                </c:pt>
                <c:pt idx="9">
                  <c:v>8.0373425516808391E-5</c:v>
                </c:pt>
                <c:pt idx="10">
                  <c:v>6.2284930251858925E-4</c:v>
                </c:pt>
                <c:pt idx="11">
                  <c:v>2.1495702620869035E-4</c:v>
                </c:pt>
                <c:pt idx="12">
                  <c:v>4.4465997020167068E-6</c:v>
                </c:pt>
                <c:pt idx="13">
                  <c:v>1.3949868666396936E-3</c:v>
                </c:pt>
                <c:pt idx="14">
                  <c:v>1.9246134487910533E-3</c:v>
                </c:pt>
                <c:pt idx="15">
                  <c:v>1.7405561173127059E-3</c:v>
                </c:pt>
                <c:pt idx="16">
                  <c:v>4.0079907237486776E-3</c:v>
                </c:pt>
                <c:pt idx="17">
                  <c:v>4.9178536180515019E-4</c:v>
                </c:pt>
                <c:pt idx="18">
                  <c:v>4.444368808705545E-3</c:v>
                </c:pt>
                <c:pt idx="19">
                  <c:v>2.7795883966464127E-3</c:v>
                </c:pt>
                <c:pt idx="20">
                  <c:v>1.897119352095962E-3</c:v>
                </c:pt>
                <c:pt idx="21">
                  <c:v>1.1420329713421815E-5</c:v>
                </c:pt>
                <c:pt idx="22">
                  <c:v>8.2759111587824076E-5</c:v>
                </c:pt>
                <c:pt idx="23">
                  <c:v>3.8156324929373091E-4</c:v>
                </c:pt>
                <c:pt idx="24">
                  <c:v>8.319790615467467E-4</c:v>
                </c:pt>
                <c:pt idx="25">
                  <c:v>2.4814766973176819E-4</c:v>
                </c:pt>
                <c:pt idx="26">
                  <c:v>4.5167361774557588E-3</c:v>
                </c:pt>
                <c:pt idx="27">
                  <c:v>1.0585016374460891E-3</c:v>
                </c:pt>
                <c:pt idx="28">
                  <c:v>1.8863546384408765E-5</c:v>
                </c:pt>
                <c:pt idx="29">
                  <c:v>1.0209216675591829E-4</c:v>
                </c:pt>
                <c:pt idx="30">
                  <c:v>7.6283468348446364E-6</c:v>
                </c:pt>
                <c:pt idx="31">
                  <c:v>1.269419151615703E-3</c:v>
                </c:pt>
                <c:pt idx="32">
                  <c:v>3.3991686970096653E-5</c:v>
                </c:pt>
                <c:pt idx="33">
                  <c:v>2.4497546487373925E-5</c:v>
                </c:pt>
                <c:pt idx="34">
                  <c:v>4.4129187914745032E-3</c:v>
                </c:pt>
                <c:pt idx="35">
                  <c:v>4.7283818061157404E-4</c:v>
                </c:pt>
                <c:pt idx="36">
                  <c:v>1.9791996768901742E-3</c:v>
                </c:pt>
                <c:pt idx="37">
                  <c:v>3.0401124220119012E-4</c:v>
                </c:pt>
                <c:pt idx="38">
                  <c:v>2.0865993886295363E-2</c:v>
                </c:pt>
                <c:pt idx="39">
                  <c:v>1.1507818528736903E-3</c:v>
                </c:pt>
                <c:pt idx="40">
                  <c:v>3.6315551080311572E-4</c:v>
                </c:pt>
                <c:pt idx="41">
                  <c:v>1.4790236339344226E-3</c:v>
                </c:pt>
                <c:pt idx="42">
                  <c:v>1.0348189193869754E-2</c:v>
                </c:pt>
                <c:pt idx="43">
                  <c:v>1.5039339558304405E-3</c:v>
                </c:pt>
                <c:pt idx="44">
                  <c:v>0</c:v>
                </c:pt>
                <c:pt idx="45">
                  <c:v>5.7530107548729698E-2</c:v>
                </c:pt>
                <c:pt idx="46">
                  <c:v>1.1584029467204845E-5</c:v>
                </c:pt>
                <c:pt idx="47">
                  <c:v>1.4312056157873826E-4</c:v>
                </c:pt>
                <c:pt idx="48">
                  <c:v>5.3258545518948281E-3</c:v>
                </c:pt>
                <c:pt idx="49">
                  <c:v>2.9903122583546044E-5</c:v>
                </c:pt>
                <c:pt idx="50">
                  <c:v>5.3013909992847804E-4</c:v>
                </c:pt>
                <c:pt idx="51">
                  <c:v>5.9802791530963212E-4</c:v>
                </c:pt>
                <c:pt idx="52">
                  <c:v>2.3438728653359022E-3</c:v>
                </c:pt>
                <c:pt idx="53">
                  <c:v>4.8610665517978761E-2</c:v>
                </c:pt>
                <c:pt idx="54">
                  <c:v>4.8582094787501836E-4</c:v>
                </c:pt>
                <c:pt idx="55">
                  <c:v>6.4363594418272276E-3</c:v>
                </c:pt>
                <c:pt idx="56">
                  <c:v>1.0953207821175931E-2</c:v>
                </c:pt>
                <c:pt idx="57">
                  <c:v>2.3432763164863953E-4</c:v>
                </c:pt>
                <c:pt idx="58">
                  <c:v>2.1683365145236071E-5</c:v>
                </c:pt>
                <c:pt idx="59">
                  <c:v>4.2234042457492128E-5</c:v>
                </c:pt>
                <c:pt idx="60">
                  <c:v>0</c:v>
                </c:pt>
                <c:pt idx="61">
                  <c:v>4.7713858811513829E-4</c:v>
                </c:pt>
                <c:pt idx="62">
                  <c:v>0</c:v>
                </c:pt>
                <c:pt idx="63">
                  <c:v>6.3923704635325529E-4</c:v>
                </c:pt>
                <c:pt idx="64">
                  <c:v>1.239321777095484E-4</c:v>
                </c:pt>
                <c:pt idx="65">
                  <c:v>0</c:v>
                </c:pt>
                <c:pt idx="66">
                  <c:v>8.4296012629190373E-3</c:v>
                </c:pt>
                <c:pt idx="67">
                  <c:v>0</c:v>
                </c:pt>
                <c:pt idx="68">
                  <c:v>2.2497559629066511E-2</c:v>
                </c:pt>
                <c:pt idx="69">
                  <c:v>9.5243201015862422E-3</c:v>
                </c:pt>
                <c:pt idx="70">
                  <c:v>1.9464826507962822E-2</c:v>
                </c:pt>
                <c:pt idx="71">
                  <c:v>4.2664827289623987E-2</c:v>
                </c:pt>
                <c:pt idx="72">
                  <c:v>0</c:v>
                </c:pt>
                <c:pt idx="73">
                  <c:v>7.6221955862004049E-4</c:v>
                </c:pt>
                <c:pt idx="74">
                  <c:v>8.9259764223946991E-2</c:v>
                </c:pt>
                <c:pt idx="75">
                  <c:v>1.4783768339630868E-2</c:v>
                </c:pt>
                <c:pt idx="76">
                  <c:v>1.7177559309937269E-2</c:v>
                </c:pt>
                <c:pt idx="77">
                  <c:v>2.6876380976578951E-4</c:v>
                </c:pt>
                <c:pt idx="78">
                  <c:v>3.3596500852341627E-4</c:v>
                </c:pt>
                <c:pt idx="79">
                  <c:v>8.5150848205206506E-2</c:v>
                </c:pt>
                <c:pt idx="80">
                  <c:v>4.9797046403324437E-4</c:v>
                </c:pt>
                <c:pt idx="81">
                  <c:v>0</c:v>
                </c:pt>
                <c:pt idx="82">
                  <c:v>3.2426219584864475E-2</c:v>
                </c:pt>
                <c:pt idx="83">
                  <c:v>1.7255946440004959E-3</c:v>
                </c:pt>
                <c:pt idx="84">
                  <c:v>3.8214154005600546E-4</c:v>
                </c:pt>
                <c:pt idx="85">
                  <c:v>8.3125206041305831E-6</c:v>
                </c:pt>
                <c:pt idx="86">
                  <c:v>1.9063003715944576E-2</c:v>
                </c:pt>
                <c:pt idx="87">
                  <c:v>0</c:v>
                </c:pt>
                <c:pt idx="88">
                  <c:v>3.0421548886225237E-3</c:v>
                </c:pt>
                <c:pt idx="89">
                  <c:v>2.4405776536820245E-3</c:v>
                </c:pt>
                <c:pt idx="90">
                  <c:v>9.5565342749985599E-2</c:v>
                </c:pt>
                <c:pt idx="91">
                  <c:v>2.167422474353624E-5</c:v>
                </c:pt>
                <c:pt idx="92">
                  <c:v>0</c:v>
                </c:pt>
                <c:pt idx="93">
                  <c:v>1.133081303697512E-3</c:v>
                </c:pt>
                <c:pt idx="94">
                  <c:v>0</c:v>
                </c:pt>
                <c:pt idx="95">
                  <c:v>1.3864015642890528E-3</c:v>
                </c:pt>
                <c:pt idx="96">
                  <c:v>5.9743634170307633E-2</c:v>
                </c:pt>
                <c:pt idx="97">
                  <c:v>3.6899774261442124E-5</c:v>
                </c:pt>
                <c:pt idx="98">
                  <c:v>0</c:v>
                </c:pt>
                <c:pt idx="99">
                  <c:v>6.8031187062591767E-4</c:v>
                </c:pt>
                <c:pt idx="100">
                  <c:v>7.144379994649875E-4</c:v>
                </c:pt>
                <c:pt idx="101">
                  <c:v>7.0843080787569098E-5</c:v>
                </c:pt>
                <c:pt idx="102">
                  <c:v>1.3553155496306792E-4</c:v>
                </c:pt>
                <c:pt idx="103">
                  <c:v>6.074854727287241E-3</c:v>
                </c:pt>
                <c:pt idx="104">
                  <c:v>4.8453908121406278E-2</c:v>
                </c:pt>
                <c:pt idx="105">
                  <c:v>3.247370419976703E-3</c:v>
                </c:pt>
                <c:pt idx="106">
                  <c:v>1.1489258258365524E-3</c:v>
                </c:pt>
                <c:pt idx="107">
                  <c:v>2.3862014770553514E-2</c:v>
                </c:pt>
                <c:pt idx="108">
                  <c:v>6.752830326385564E-4</c:v>
                </c:pt>
                <c:pt idx="109">
                  <c:v>4.3553445593656794E-3</c:v>
                </c:pt>
                <c:pt idx="110">
                  <c:v>1.7028241409265895E-2</c:v>
                </c:pt>
                <c:pt idx="111">
                  <c:v>9.1468472240764619E-3</c:v>
                </c:pt>
                <c:pt idx="112">
                  <c:v>3.6688687165898786E-3</c:v>
                </c:pt>
                <c:pt idx="113">
                  <c:v>1.4338407658186002E-3</c:v>
                </c:pt>
                <c:pt idx="114">
                  <c:v>1.3148581452264246E-2</c:v>
                </c:pt>
                <c:pt idx="115">
                  <c:v>0</c:v>
                </c:pt>
                <c:pt idx="116">
                  <c:v>0</c:v>
                </c:pt>
                <c:pt idx="117">
                  <c:v>3.0312731450077451E-3</c:v>
                </c:pt>
                <c:pt idx="118">
                  <c:v>4.9209368034556358E-5</c:v>
                </c:pt>
                <c:pt idx="119">
                  <c:v>5.6109006457119581E-3</c:v>
                </c:pt>
                <c:pt idx="120">
                  <c:v>4.5711666397478451E-2</c:v>
                </c:pt>
                <c:pt idx="121">
                  <c:v>4.5359892455052754E-5</c:v>
                </c:pt>
                <c:pt idx="122">
                  <c:v>8.9728468329003662E-5</c:v>
                </c:pt>
                <c:pt idx="123">
                  <c:v>9.8588123899849485E-5</c:v>
                </c:pt>
                <c:pt idx="124">
                  <c:v>3.4887953044914544E-2</c:v>
                </c:pt>
                <c:pt idx="125">
                  <c:v>4.1610248801330024E-4</c:v>
                </c:pt>
                <c:pt idx="126">
                  <c:v>0</c:v>
                </c:pt>
                <c:pt idx="127">
                  <c:v>3.6239680708156285E-3</c:v>
                </c:pt>
                <c:pt idx="128">
                  <c:v>4.7529055938361009E-3</c:v>
                </c:pt>
                <c:pt idx="129">
                  <c:v>6.7547589249327997E-5</c:v>
                </c:pt>
                <c:pt idx="130">
                  <c:v>0</c:v>
                </c:pt>
                <c:pt idx="131">
                  <c:v>0</c:v>
                </c:pt>
                <c:pt idx="132">
                  <c:v>1.1888684791587167E-4</c:v>
                </c:pt>
                <c:pt idx="133">
                  <c:v>2.6819927317337589E-3</c:v>
                </c:pt>
                <c:pt idx="134">
                  <c:v>2.5318871007154958E-5</c:v>
                </c:pt>
                <c:pt idx="135">
                  <c:v>1.2394989752333465E-3</c:v>
                </c:pt>
                <c:pt idx="136">
                  <c:v>7.0654624358471585E-5</c:v>
                </c:pt>
                <c:pt idx="137">
                  <c:v>1.5577037813883057E-3</c:v>
                </c:pt>
                <c:pt idx="138">
                  <c:v>1.0089336840889685E-3</c:v>
                </c:pt>
                <c:pt idx="139">
                  <c:v>3.6892801300776368E-4</c:v>
                </c:pt>
                <c:pt idx="140">
                  <c:v>2.6365228500973546E-3</c:v>
                </c:pt>
                <c:pt idx="141">
                  <c:v>1.608169306186165E-4</c:v>
                </c:pt>
                <c:pt idx="142">
                  <c:v>5.6217109382195659E-4</c:v>
                </c:pt>
                <c:pt idx="143">
                  <c:v>1.3194138700363496E-3</c:v>
                </c:pt>
                <c:pt idx="144">
                  <c:v>5.2773744169662667E-4</c:v>
                </c:pt>
                <c:pt idx="145">
                  <c:v>1.4013668361488754E-3</c:v>
                </c:pt>
                <c:pt idx="146">
                  <c:v>3.2569260962542154E-3</c:v>
                </c:pt>
                <c:pt idx="147">
                  <c:v>1.3296615475224581E-4</c:v>
                </c:pt>
                <c:pt idx="148">
                  <c:v>0</c:v>
                </c:pt>
                <c:pt idx="149">
                  <c:v>1.654447258839389E-3</c:v>
                </c:pt>
                <c:pt idx="150">
                  <c:v>0</c:v>
                </c:pt>
                <c:pt idx="151">
                  <c:v>2.406921122243601E-4</c:v>
                </c:pt>
                <c:pt idx="152">
                  <c:v>0</c:v>
                </c:pt>
                <c:pt idx="153">
                  <c:v>2.9528695113344317E-3</c:v>
                </c:pt>
                <c:pt idx="154">
                  <c:v>0</c:v>
                </c:pt>
                <c:pt idx="155">
                  <c:v>7.2785735361135701E-5</c:v>
                </c:pt>
                <c:pt idx="156">
                  <c:v>2.7571157405254328E-4</c:v>
                </c:pt>
                <c:pt idx="157">
                  <c:v>8.3676101502189578E-5</c:v>
                </c:pt>
                <c:pt idx="158">
                  <c:v>1.3061544710014483E-5</c:v>
                </c:pt>
                <c:pt idx="159">
                  <c:v>2.4899141350631589E-4</c:v>
                </c:pt>
                <c:pt idx="160">
                  <c:v>1.0248517250130138E-4</c:v>
                </c:pt>
                <c:pt idx="161">
                  <c:v>2.4584354922735797E-4</c:v>
                </c:pt>
                <c:pt idx="162">
                  <c:v>2.0573494546370494E-5</c:v>
                </c:pt>
                <c:pt idx="163">
                  <c:v>8.7389894955078437E-4</c:v>
                </c:pt>
                <c:pt idx="164">
                  <c:v>1.0268295602373627E-4</c:v>
                </c:pt>
                <c:pt idx="165">
                  <c:v>1.1909114457142932E-4</c:v>
                </c:pt>
                <c:pt idx="166">
                  <c:v>3.0247406928195003E-4</c:v>
                </c:pt>
                <c:pt idx="167">
                  <c:v>6.1470790447299252E-4</c:v>
                </c:pt>
                <c:pt idx="168">
                  <c:v>3.695583740808021E-5</c:v>
                </c:pt>
                <c:pt idx="169">
                  <c:v>2.9368423268209159E-4</c:v>
                </c:pt>
                <c:pt idx="170">
                  <c:v>8.0085094629446684E-5</c:v>
                </c:pt>
                <c:pt idx="171">
                  <c:v>3.2363410832489495E-4</c:v>
                </c:pt>
                <c:pt idx="172">
                  <c:v>1.228459666490689E-4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56-394D-A691-EE40EDEE9B44}"/>
            </c:ext>
          </c:extLst>
        </c:ser>
        <c:ser>
          <c:idx val="2"/>
          <c:order val="2"/>
          <c:tx>
            <c:strRef>
              <c:f>Amanda_r!$B$4</c:f>
              <c:strCache>
                <c:ptCount val="1"/>
                <c:pt idx="0">
                  <c:v>WB_Amanda_R_Day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Amanda_r!$C$1:$FS$1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Amanda_r!$C$10:$FS$10</c:f>
              <c:numCache>
                <c:formatCode>General</c:formatCode>
                <c:ptCount val="173"/>
                <c:pt idx="0">
                  <c:v>1.2281744939719641E-3</c:v>
                </c:pt>
                <c:pt idx="1">
                  <c:v>7.209871295196114E-5</c:v>
                </c:pt>
                <c:pt idx="2">
                  <c:v>4.0491533921544544E-4</c:v>
                </c:pt>
                <c:pt idx="3">
                  <c:v>4.1395773344930394E-3</c:v>
                </c:pt>
                <c:pt idx="4">
                  <c:v>2.1325810631338209E-4</c:v>
                </c:pt>
                <c:pt idx="5">
                  <c:v>1.6243301153340188E-3</c:v>
                </c:pt>
                <c:pt idx="6">
                  <c:v>3.677491732565699E-4</c:v>
                </c:pt>
                <c:pt idx="7">
                  <c:v>7.6419612041395838E-3</c:v>
                </c:pt>
                <c:pt idx="8">
                  <c:v>5.5492451192989327E-4</c:v>
                </c:pt>
                <c:pt idx="9">
                  <c:v>1.5616511560843707E-4</c:v>
                </c:pt>
                <c:pt idx="10">
                  <c:v>8.4766375643329037E-4</c:v>
                </c:pt>
                <c:pt idx="11">
                  <c:v>3.5533950424137325E-4</c:v>
                </c:pt>
                <c:pt idx="12">
                  <c:v>7.0469889659512867E-6</c:v>
                </c:pt>
                <c:pt idx="13">
                  <c:v>2.3662603807808377E-3</c:v>
                </c:pt>
                <c:pt idx="14">
                  <c:v>3.2205857404541726E-3</c:v>
                </c:pt>
                <c:pt idx="15">
                  <c:v>3.0514569076233824E-3</c:v>
                </c:pt>
                <c:pt idx="16">
                  <c:v>7.1411649866115357E-3</c:v>
                </c:pt>
                <c:pt idx="17">
                  <c:v>9.0823184163913676E-4</c:v>
                </c:pt>
                <c:pt idx="18">
                  <c:v>6.9237550107134668E-3</c:v>
                </c:pt>
                <c:pt idx="19">
                  <c:v>4.3045188954946856E-3</c:v>
                </c:pt>
                <c:pt idx="20">
                  <c:v>2.819275586382355E-3</c:v>
                </c:pt>
                <c:pt idx="21">
                  <c:v>1.1775490638731356E-5</c:v>
                </c:pt>
                <c:pt idx="22">
                  <c:v>1.3679014631309025E-4</c:v>
                </c:pt>
                <c:pt idx="23">
                  <c:v>5.8586522576408882E-4</c:v>
                </c:pt>
                <c:pt idx="24">
                  <c:v>1.2954339314271664E-3</c:v>
                </c:pt>
                <c:pt idx="25">
                  <c:v>4.2428265245516916E-4</c:v>
                </c:pt>
                <c:pt idx="26">
                  <c:v>7.1682699256070282E-3</c:v>
                </c:pt>
                <c:pt idx="27">
                  <c:v>1.7788013326186897E-3</c:v>
                </c:pt>
                <c:pt idx="28">
                  <c:v>2.4278112287922945E-5</c:v>
                </c:pt>
                <c:pt idx="29">
                  <c:v>1.3313906355618115E-4</c:v>
                </c:pt>
                <c:pt idx="30">
                  <c:v>8.2686343760570554E-6</c:v>
                </c:pt>
                <c:pt idx="31">
                  <c:v>1.5748094731782931E-3</c:v>
                </c:pt>
                <c:pt idx="32">
                  <c:v>4.4809123970227622E-5</c:v>
                </c:pt>
                <c:pt idx="33">
                  <c:v>4.1485891547734517E-5</c:v>
                </c:pt>
                <c:pt idx="34">
                  <c:v>4.9365706789213275E-3</c:v>
                </c:pt>
                <c:pt idx="35">
                  <c:v>6.3344111096824316E-4</c:v>
                </c:pt>
                <c:pt idx="36">
                  <c:v>2.6212138512582213E-3</c:v>
                </c:pt>
                <c:pt idx="37">
                  <c:v>3.0165814990263556E-4</c:v>
                </c:pt>
                <c:pt idx="38">
                  <c:v>2.884119450150387E-2</c:v>
                </c:pt>
                <c:pt idx="39">
                  <c:v>1.8401931781389302E-3</c:v>
                </c:pt>
                <c:pt idx="40">
                  <c:v>5.42258917381181E-4</c:v>
                </c:pt>
                <c:pt idx="41">
                  <c:v>2.0213229043640518E-3</c:v>
                </c:pt>
                <c:pt idx="42">
                  <c:v>1.4679630887186833E-2</c:v>
                </c:pt>
                <c:pt idx="43">
                  <c:v>2.3746117744386903E-3</c:v>
                </c:pt>
                <c:pt idx="44">
                  <c:v>0</c:v>
                </c:pt>
                <c:pt idx="45">
                  <c:v>8.4394735592845396E-2</c:v>
                </c:pt>
                <c:pt idx="46">
                  <c:v>2.0082560519064335E-5</c:v>
                </c:pt>
                <c:pt idx="47">
                  <c:v>6.9603541014423437E-5</c:v>
                </c:pt>
                <c:pt idx="48">
                  <c:v>5.3198424675583618E-3</c:v>
                </c:pt>
                <c:pt idx="49">
                  <c:v>2.8096356353433463E-5</c:v>
                </c:pt>
                <c:pt idx="50">
                  <c:v>5.6326179484774666E-4</c:v>
                </c:pt>
                <c:pt idx="51">
                  <c:v>6.2057125341347021E-4</c:v>
                </c:pt>
                <c:pt idx="52">
                  <c:v>2.4328045825526921E-3</c:v>
                </c:pt>
                <c:pt idx="53">
                  <c:v>5.4774590733998638E-2</c:v>
                </c:pt>
                <c:pt idx="54">
                  <c:v>5.6024872880632243E-4</c:v>
                </c:pt>
                <c:pt idx="55">
                  <c:v>8.4843983598036667E-3</c:v>
                </c:pt>
                <c:pt idx="56">
                  <c:v>1.1752900905950086E-2</c:v>
                </c:pt>
                <c:pt idx="57">
                  <c:v>1.9895981225515036E-4</c:v>
                </c:pt>
                <c:pt idx="58">
                  <c:v>2.6064942947815536E-5</c:v>
                </c:pt>
                <c:pt idx="59">
                  <c:v>5.2220552622495749E-5</c:v>
                </c:pt>
                <c:pt idx="60">
                  <c:v>0</c:v>
                </c:pt>
                <c:pt idx="61">
                  <c:v>3.6373639325079372E-4</c:v>
                </c:pt>
                <c:pt idx="62">
                  <c:v>1.5145352994165934E-4</c:v>
                </c:pt>
                <c:pt idx="63">
                  <c:v>5.3988974801003227E-4</c:v>
                </c:pt>
                <c:pt idx="64">
                  <c:v>0</c:v>
                </c:pt>
                <c:pt idx="65">
                  <c:v>0</c:v>
                </c:pt>
                <c:pt idx="66">
                  <c:v>6.6659133070572137E-3</c:v>
                </c:pt>
                <c:pt idx="67">
                  <c:v>0</c:v>
                </c:pt>
                <c:pt idx="68">
                  <c:v>2.5597396699695706E-2</c:v>
                </c:pt>
                <c:pt idx="69">
                  <c:v>8.6385821939478549E-3</c:v>
                </c:pt>
                <c:pt idx="70">
                  <c:v>2.1297354575152798E-2</c:v>
                </c:pt>
                <c:pt idx="71">
                  <c:v>4.2131939771389543E-2</c:v>
                </c:pt>
                <c:pt idx="72">
                  <c:v>0</c:v>
                </c:pt>
                <c:pt idx="73">
                  <c:v>8.3377982824371188E-4</c:v>
                </c:pt>
                <c:pt idx="74">
                  <c:v>9.8136665356422542E-2</c:v>
                </c:pt>
                <c:pt idx="75">
                  <c:v>1.7765702992465101E-2</c:v>
                </c:pt>
                <c:pt idx="76">
                  <c:v>1.9600645048283526E-2</c:v>
                </c:pt>
                <c:pt idx="77">
                  <c:v>3.7915263317444045E-4</c:v>
                </c:pt>
                <c:pt idx="78">
                  <c:v>4.0258128215026685E-4</c:v>
                </c:pt>
                <c:pt idx="79">
                  <c:v>0.10543039332408666</c:v>
                </c:pt>
                <c:pt idx="80">
                  <c:v>6.8981168604736998E-4</c:v>
                </c:pt>
                <c:pt idx="81">
                  <c:v>0</c:v>
                </c:pt>
                <c:pt idx="82">
                  <c:v>3.4659772984027171E-2</c:v>
                </c:pt>
                <c:pt idx="83">
                  <c:v>1.743402720045369E-3</c:v>
                </c:pt>
                <c:pt idx="84">
                  <c:v>5.0997806206636996E-4</c:v>
                </c:pt>
                <c:pt idx="85">
                  <c:v>1.0311366080526292E-5</c:v>
                </c:pt>
                <c:pt idx="86">
                  <c:v>1.3516050959913452E-2</c:v>
                </c:pt>
                <c:pt idx="87">
                  <c:v>0</c:v>
                </c:pt>
                <c:pt idx="88">
                  <c:v>2.4430861839728657E-3</c:v>
                </c:pt>
                <c:pt idx="89">
                  <c:v>2.1976134235405812E-3</c:v>
                </c:pt>
                <c:pt idx="90">
                  <c:v>8.8269908776263187E-2</c:v>
                </c:pt>
                <c:pt idx="91">
                  <c:v>0</c:v>
                </c:pt>
                <c:pt idx="92">
                  <c:v>0</c:v>
                </c:pt>
                <c:pt idx="93">
                  <c:v>9.3203667378284724E-4</c:v>
                </c:pt>
                <c:pt idx="94">
                  <c:v>0</c:v>
                </c:pt>
                <c:pt idx="95">
                  <c:v>1.3780299347548168E-3</c:v>
                </c:pt>
                <c:pt idx="96">
                  <c:v>4.7049457774917466E-2</c:v>
                </c:pt>
                <c:pt idx="97">
                  <c:v>1.8266081811175131E-5</c:v>
                </c:pt>
                <c:pt idx="98">
                  <c:v>6.7464907870080564E-6</c:v>
                </c:pt>
                <c:pt idx="99">
                  <c:v>5.5502838869294941E-4</c:v>
                </c:pt>
                <c:pt idx="100">
                  <c:v>5.7453246984717342E-4</c:v>
                </c:pt>
                <c:pt idx="101">
                  <c:v>2.4014854038379314E-5</c:v>
                </c:pt>
                <c:pt idx="102">
                  <c:v>3.4010779852724161E-5</c:v>
                </c:pt>
                <c:pt idx="103">
                  <c:v>3.1876737178474623E-3</c:v>
                </c:pt>
                <c:pt idx="104">
                  <c:v>2.790452620898767E-2</c:v>
                </c:pt>
                <c:pt idx="105">
                  <c:v>1.8435534833823987E-3</c:v>
                </c:pt>
                <c:pt idx="106">
                  <c:v>8.0078158058112764E-4</c:v>
                </c:pt>
                <c:pt idx="107">
                  <c:v>1.5779334113658523E-2</c:v>
                </c:pt>
                <c:pt idx="108">
                  <c:v>4.7844191238681684E-4</c:v>
                </c:pt>
                <c:pt idx="109">
                  <c:v>3.0938852143013642E-3</c:v>
                </c:pt>
                <c:pt idx="110">
                  <c:v>1.3897170969666403E-2</c:v>
                </c:pt>
                <c:pt idx="111">
                  <c:v>8.6797433492626936E-3</c:v>
                </c:pt>
                <c:pt idx="112">
                  <c:v>2.1480989724080614E-3</c:v>
                </c:pt>
                <c:pt idx="113">
                  <c:v>1.0502297439951981E-3</c:v>
                </c:pt>
                <c:pt idx="114">
                  <c:v>8.0006013419123764E-3</c:v>
                </c:pt>
                <c:pt idx="115">
                  <c:v>1.4306080569873915E-5</c:v>
                </c:pt>
                <c:pt idx="116">
                  <c:v>0</c:v>
                </c:pt>
                <c:pt idx="117">
                  <c:v>2.4780235976434779E-3</c:v>
                </c:pt>
                <c:pt idx="118">
                  <c:v>4.6977488525077522E-5</c:v>
                </c:pt>
                <c:pt idx="119">
                  <c:v>3.6530912885226661E-3</c:v>
                </c:pt>
                <c:pt idx="120">
                  <c:v>3.3603744576747786E-2</c:v>
                </c:pt>
                <c:pt idx="121">
                  <c:v>4.034977287931107E-5</c:v>
                </c:pt>
                <c:pt idx="122">
                  <c:v>8.8321621336219139E-5</c:v>
                </c:pt>
                <c:pt idx="123">
                  <c:v>9.9860721928514659E-5</c:v>
                </c:pt>
                <c:pt idx="124">
                  <c:v>2.1870835418703796E-2</c:v>
                </c:pt>
                <c:pt idx="125">
                  <c:v>3.7763439095661328E-4</c:v>
                </c:pt>
                <c:pt idx="126">
                  <c:v>1.5270298665027284E-5</c:v>
                </c:pt>
                <c:pt idx="127">
                  <c:v>1.7273706425104795E-3</c:v>
                </c:pt>
                <c:pt idx="128">
                  <c:v>2.7374009083073192E-3</c:v>
                </c:pt>
                <c:pt idx="129">
                  <c:v>3.9780690050203903E-5</c:v>
                </c:pt>
                <c:pt idx="130">
                  <c:v>0</c:v>
                </c:pt>
                <c:pt idx="131">
                  <c:v>7.1860791211698526E-6</c:v>
                </c:pt>
                <c:pt idx="132">
                  <c:v>6.4283489814626204E-5</c:v>
                </c:pt>
                <c:pt idx="133">
                  <c:v>1.5266318133401284E-3</c:v>
                </c:pt>
                <c:pt idx="134">
                  <c:v>2.0306184544810767E-5</c:v>
                </c:pt>
                <c:pt idx="135">
                  <c:v>6.3014130504664948E-4</c:v>
                </c:pt>
                <c:pt idx="136">
                  <c:v>7.9784517873347877E-5</c:v>
                </c:pt>
                <c:pt idx="137">
                  <c:v>7.1766020751977812E-4</c:v>
                </c:pt>
                <c:pt idx="138">
                  <c:v>5.4818434500763689E-4</c:v>
                </c:pt>
                <c:pt idx="139">
                  <c:v>1.9692722005549589E-4</c:v>
                </c:pt>
                <c:pt idx="140">
                  <c:v>1.3975628115867333E-3</c:v>
                </c:pt>
                <c:pt idx="141">
                  <c:v>1.0696100867072213E-4</c:v>
                </c:pt>
                <c:pt idx="142">
                  <c:v>3.7402749474214181E-4</c:v>
                </c:pt>
                <c:pt idx="143">
                  <c:v>7.3223235195209733E-4</c:v>
                </c:pt>
                <c:pt idx="144">
                  <c:v>3.3263148470322488E-4</c:v>
                </c:pt>
                <c:pt idx="145">
                  <c:v>9.8430703638391305E-4</c:v>
                </c:pt>
                <c:pt idx="146">
                  <c:v>1.6127588011510981E-3</c:v>
                </c:pt>
                <c:pt idx="147">
                  <c:v>0</c:v>
                </c:pt>
                <c:pt idx="148">
                  <c:v>0</c:v>
                </c:pt>
                <c:pt idx="149">
                  <c:v>9.3985407029189975E-4</c:v>
                </c:pt>
                <c:pt idx="150">
                  <c:v>0</c:v>
                </c:pt>
                <c:pt idx="151">
                  <c:v>1.1913965044163057E-4</c:v>
                </c:pt>
                <c:pt idx="152">
                  <c:v>0</c:v>
                </c:pt>
                <c:pt idx="153">
                  <c:v>1.7266687816253725E-3</c:v>
                </c:pt>
                <c:pt idx="154">
                  <c:v>0</c:v>
                </c:pt>
                <c:pt idx="155">
                  <c:v>4.5908828527129101E-5</c:v>
                </c:pt>
                <c:pt idx="156">
                  <c:v>1.2092040350334893E-4</c:v>
                </c:pt>
                <c:pt idx="157">
                  <c:v>3.8527802143298892E-5</c:v>
                </c:pt>
                <c:pt idx="158">
                  <c:v>1.8013295161117395E-5</c:v>
                </c:pt>
                <c:pt idx="159">
                  <c:v>1.1266644784003209E-4</c:v>
                </c:pt>
                <c:pt idx="160">
                  <c:v>4.9030212037385117E-5</c:v>
                </c:pt>
                <c:pt idx="161">
                  <c:v>1.2664679698503296E-4</c:v>
                </c:pt>
                <c:pt idx="162">
                  <c:v>1.6358268093740802E-5</c:v>
                </c:pt>
                <c:pt idx="163">
                  <c:v>4.3636359868879596E-4</c:v>
                </c:pt>
                <c:pt idx="164">
                  <c:v>6.502604143321974E-5</c:v>
                </c:pt>
                <c:pt idx="165">
                  <c:v>6.6356320849599601E-5</c:v>
                </c:pt>
                <c:pt idx="166">
                  <c:v>1.6788745101697109E-4</c:v>
                </c:pt>
                <c:pt idx="167">
                  <c:v>3.1594819600849712E-4</c:v>
                </c:pt>
                <c:pt idx="168">
                  <c:v>1.0059080129604157E-5</c:v>
                </c:pt>
                <c:pt idx="169">
                  <c:v>1.4009807941448132E-4</c:v>
                </c:pt>
                <c:pt idx="170">
                  <c:v>4.534899531406668E-5</c:v>
                </c:pt>
                <c:pt idx="171">
                  <c:v>1.6007215239542737E-4</c:v>
                </c:pt>
                <c:pt idx="172">
                  <c:v>7.63241272888556E-5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56-394D-A691-EE40EDEE9B44}"/>
            </c:ext>
          </c:extLst>
        </c:ser>
        <c:ser>
          <c:idx val="3"/>
          <c:order val="3"/>
          <c:tx>
            <c:strRef>
              <c:f>Amanda_r!$B$5</c:f>
              <c:strCache>
                <c:ptCount val="1"/>
                <c:pt idx="0">
                  <c:v>WB_Amanda_R_Day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Amanda_r!$C$1:$FS$1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Amanda_r!$C$11:$FS$11</c:f>
              <c:numCache>
                <c:formatCode>General</c:formatCode>
                <c:ptCount val="173"/>
                <c:pt idx="0">
                  <c:v>8.9092916154513702E-4</c:v>
                </c:pt>
                <c:pt idx="1">
                  <c:v>5.8393969010685963E-5</c:v>
                </c:pt>
                <c:pt idx="2">
                  <c:v>3.2325305130625164E-4</c:v>
                </c:pt>
                <c:pt idx="3">
                  <c:v>3.3835711680135659E-3</c:v>
                </c:pt>
                <c:pt idx="4">
                  <c:v>1.7039137777012252E-4</c:v>
                </c:pt>
                <c:pt idx="5">
                  <c:v>1.4718821529536735E-3</c:v>
                </c:pt>
                <c:pt idx="6">
                  <c:v>3.3778837426413731E-4</c:v>
                </c:pt>
                <c:pt idx="7">
                  <c:v>6.828958700407047E-3</c:v>
                </c:pt>
                <c:pt idx="8">
                  <c:v>4.9902198598853116E-4</c:v>
                </c:pt>
                <c:pt idx="9">
                  <c:v>1.3309611035673211E-4</c:v>
                </c:pt>
                <c:pt idx="10">
                  <c:v>7.8427554570454229E-4</c:v>
                </c:pt>
                <c:pt idx="11">
                  <c:v>3.3671193107670907E-4</c:v>
                </c:pt>
                <c:pt idx="12">
                  <c:v>2.5211975006559439E-6</c:v>
                </c:pt>
                <c:pt idx="13">
                  <c:v>2.2037441713376785E-3</c:v>
                </c:pt>
                <c:pt idx="14">
                  <c:v>3.1742626317949906E-3</c:v>
                </c:pt>
                <c:pt idx="15">
                  <c:v>2.9141226069793412E-3</c:v>
                </c:pt>
                <c:pt idx="16">
                  <c:v>6.7534557015014977E-3</c:v>
                </c:pt>
                <c:pt idx="17">
                  <c:v>8.1911984340451961E-4</c:v>
                </c:pt>
                <c:pt idx="18">
                  <c:v>6.9705067929611573E-3</c:v>
                </c:pt>
                <c:pt idx="19">
                  <c:v>4.2452780750588774E-3</c:v>
                </c:pt>
                <c:pt idx="20">
                  <c:v>2.8064373362249521E-3</c:v>
                </c:pt>
                <c:pt idx="21">
                  <c:v>1.6928889719679707E-5</c:v>
                </c:pt>
                <c:pt idx="22">
                  <c:v>1.2524758966805187E-4</c:v>
                </c:pt>
                <c:pt idx="23">
                  <c:v>5.9708547111817401E-4</c:v>
                </c:pt>
                <c:pt idx="24">
                  <c:v>1.3354164237782123E-3</c:v>
                </c:pt>
                <c:pt idx="25">
                  <c:v>4.1782965316199323E-4</c:v>
                </c:pt>
                <c:pt idx="26">
                  <c:v>7.1678339047538814E-3</c:v>
                </c:pt>
                <c:pt idx="27">
                  <c:v>1.7346305073064308E-3</c:v>
                </c:pt>
                <c:pt idx="28">
                  <c:v>2.488527747372545E-5</c:v>
                </c:pt>
                <c:pt idx="29">
                  <c:v>1.44595239810683E-4</c:v>
                </c:pt>
                <c:pt idx="30">
                  <c:v>1.5097425238308102E-4</c:v>
                </c:pt>
                <c:pt idx="31">
                  <c:v>1.5773276771393343E-3</c:v>
                </c:pt>
                <c:pt idx="32">
                  <c:v>4.3948537152545839E-5</c:v>
                </c:pt>
                <c:pt idx="33">
                  <c:v>3.5078289535006138E-5</c:v>
                </c:pt>
                <c:pt idx="34">
                  <c:v>5.7816516084206286E-3</c:v>
                </c:pt>
                <c:pt idx="35">
                  <c:v>6.7976781561172482E-4</c:v>
                </c:pt>
                <c:pt idx="36">
                  <c:v>2.864351531098736E-3</c:v>
                </c:pt>
                <c:pt idx="37">
                  <c:v>5.4618049773180407E-4</c:v>
                </c:pt>
                <c:pt idx="38">
                  <c:v>3.0246242870411128E-2</c:v>
                </c:pt>
                <c:pt idx="39">
                  <c:v>1.8899948858123541E-3</c:v>
                </c:pt>
                <c:pt idx="40">
                  <c:v>5.5452791474243336E-4</c:v>
                </c:pt>
                <c:pt idx="41">
                  <c:v>2.3641431911213618E-3</c:v>
                </c:pt>
                <c:pt idx="42">
                  <c:v>1.5556799914858352E-2</c:v>
                </c:pt>
                <c:pt idx="43">
                  <c:v>2.4245812028298231E-3</c:v>
                </c:pt>
                <c:pt idx="44">
                  <c:v>0</c:v>
                </c:pt>
                <c:pt idx="45">
                  <c:v>8.6813639015378127E-2</c:v>
                </c:pt>
                <c:pt idx="46">
                  <c:v>1.7472964026266182E-5</c:v>
                </c:pt>
                <c:pt idx="47">
                  <c:v>1.4207540182855928E-4</c:v>
                </c:pt>
                <c:pt idx="48">
                  <c:v>5.562922275250467E-3</c:v>
                </c:pt>
                <c:pt idx="49">
                  <c:v>4.1272681433041444E-5</c:v>
                </c:pt>
                <c:pt idx="50">
                  <c:v>7.402964338963314E-4</c:v>
                </c:pt>
                <c:pt idx="51">
                  <c:v>6.4479126787487812E-4</c:v>
                </c:pt>
                <c:pt idx="52">
                  <c:v>2.5279412695594153E-3</c:v>
                </c:pt>
                <c:pt idx="53">
                  <c:v>5.8214527444802669E-2</c:v>
                </c:pt>
                <c:pt idx="54">
                  <c:v>6.0646937627490934E-4</c:v>
                </c:pt>
                <c:pt idx="55">
                  <c:v>8.9109242252422734E-3</c:v>
                </c:pt>
                <c:pt idx="56">
                  <c:v>1.266378713649551E-2</c:v>
                </c:pt>
                <c:pt idx="57">
                  <c:v>2.809656093169124E-4</c:v>
                </c:pt>
                <c:pt idx="58">
                  <c:v>2.4194771030432804E-5</c:v>
                </c:pt>
                <c:pt idx="59">
                  <c:v>5.4758341768507592E-5</c:v>
                </c:pt>
                <c:pt idx="60">
                  <c:v>0</c:v>
                </c:pt>
                <c:pt idx="61">
                  <c:v>4.1890073598226921E-4</c:v>
                </c:pt>
                <c:pt idx="62">
                  <c:v>1.166445901056356E-4</c:v>
                </c:pt>
                <c:pt idx="63">
                  <c:v>5.1346592100708316E-4</c:v>
                </c:pt>
                <c:pt idx="64">
                  <c:v>1.0995468322909743E-4</c:v>
                </c:pt>
                <c:pt idx="65">
                  <c:v>0</c:v>
                </c:pt>
                <c:pt idx="66">
                  <c:v>6.5918787409015266E-3</c:v>
                </c:pt>
                <c:pt idx="67">
                  <c:v>0</c:v>
                </c:pt>
                <c:pt idx="68">
                  <c:v>2.498514091449152E-2</c:v>
                </c:pt>
                <c:pt idx="69">
                  <c:v>8.3538348816827295E-3</c:v>
                </c:pt>
                <c:pt idx="70">
                  <c:v>1.9529282879896939E-2</c:v>
                </c:pt>
                <c:pt idx="71">
                  <c:v>4.2607090140132801E-2</c:v>
                </c:pt>
                <c:pt idx="72">
                  <c:v>0</c:v>
                </c:pt>
                <c:pt idx="73">
                  <c:v>7.8881763017106706E-4</c:v>
                </c:pt>
                <c:pt idx="74">
                  <c:v>9.368255131444983E-2</c:v>
                </c:pt>
                <c:pt idx="75">
                  <c:v>1.7825084055652987E-2</c:v>
                </c:pt>
                <c:pt idx="76">
                  <c:v>1.8949908170640076E-2</c:v>
                </c:pt>
                <c:pt idx="77">
                  <c:v>3.6625956001439566E-4</c:v>
                </c:pt>
                <c:pt idx="78">
                  <c:v>3.9467742492558649E-4</c:v>
                </c:pt>
                <c:pt idx="79">
                  <c:v>0.10517960351882574</c:v>
                </c:pt>
                <c:pt idx="80">
                  <c:v>7.0419669037792381E-4</c:v>
                </c:pt>
                <c:pt idx="81">
                  <c:v>0</c:v>
                </c:pt>
                <c:pt idx="82">
                  <c:v>3.327550766625418E-2</c:v>
                </c:pt>
                <c:pt idx="83">
                  <c:v>2.0769432410712978E-3</c:v>
                </c:pt>
                <c:pt idx="84">
                  <c:v>5.0763434997847694E-4</c:v>
                </c:pt>
                <c:pt idx="85">
                  <c:v>1.1959558075584721E-5</c:v>
                </c:pt>
                <c:pt idx="86">
                  <c:v>1.1594748986022991E-2</c:v>
                </c:pt>
                <c:pt idx="87">
                  <c:v>0</c:v>
                </c:pt>
                <c:pt idx="88">
                  <c:v>2.1640226745382315E-3</c:v>
                </c:pt>
                <c:pt idx="89">
                  <c:v>1.8296283323989231E-3</c:v>
                </c:pt>
                <c:pt idx="90">
                  <c:v>8.0259016459017729E-2</c:v>
                </c:pt>
                <c:pt idx="91">
                  <c:v>2.4596115361647477E-5</c:v>
                </c:pt>
                <c:pt idx="92">
                  <c:v>0</c:v>
                </c:pt>
                <c:pt idx="93">
                  <c:v>8.0950704217128654E-4</c:v>
                </c:pt>
                <c:pt idx="94">
                  <c:v>0</c:v>
                </c:pt>
                <c:pt idx="95">
                  <c:v>1.2252996071536477E-3</c:v>
                </c:pt>
                <c:pt idx="96">
                  <c:v>4.210710302652082E-2</c:v>
                </c:pt>
                <c:pt idx="97">
                  <c:v>3.6796176077323103E-5</c:v>
                </c:pt>
                <c:pt idx="98">
                  <c:v>3.7203101264736857E-6</c:v>
                </c:pt>
                <c:pt idx="99">
                  <c:v>4.9574319172551794E-4</c:v>
                </c:pt>
                <c:pt idx="100">
                  <c:v>4.8988643384546642E-4</c:v>
                </c:pt>
                <c:pt idx="101">
                  <c:v>4.3368181959045544E-5</c:v>
                </c:pt>
                <c:pt idx="102">
                  <c:v>3.9795126308702119E-5</c:v>
                </c:pt>
                <c:pt idx="103">
                  <c:v>3.4249912598047823E-3</c:v>
                </c:pt>
                <c:pt idx="104">
                  <c:v>2.9854785146206948E-2</c:v>
                </c:pt>
                <c:pt idx="105">
                  <c:v>2.0299586233697734E-3</c:v>
                </c:pt>
                <c:pt idx="106">
                  <c:v>9.7322717805402889E-4</c:v>
                </c:pt>
                <c:pt idx="107">
                  <c:v>1.7159250756658039E-2</c:v>
                </c:pt>
                <c:pt idx="108">
                  <c:v>5.0662210333099575E-4</c:v>
                </c:pt>
                <c:pt idx="109">
                  <c:v>3.5837607369301372E-3</c:v>
                </c:pt>
                <c:pt idx="110">
                  <c:v>1.5741585505855211E-2</c:v>
                </c:pt>
                <c:pt idx="111">
                  <c:v>9.41786587368907E-3</c:v>
                </c:pt>
                <c:pt idx="112">
                  <c:v>2.3971806213011326E-3</c:v>
                </c:pt>
                <c:pt idx="113">
                  <c:v>1.2130023281018483E-3</c:v>
                </c:pt>
                <c:pt idx="114">
                  <c:v>8.709516771398338E-3</c:v>
                </c:pt>
                <c:pt idx="115">
                  <c:v>2.7611585698423813E-5</c:v>
                </c:pt>
                <c:pt idx="116">
                  <c:v>0</c:v>
                </c:pt>
                <c:pt idx="117">
                  <c:v>2.7266669317515127E-3</c:v>
                </c:pt>
                <c:pt idx="118">
                  <c:v>5.145880570722136E-5</c:v>
                </c:pt>
                <c:pt idx="119">
                  <c:v>3.9342712539307493E-3</c:v>
                </c:pt>
                <c:pt idx="120">
                  <c:v>3.7136434257489789E-2</c:v>
                </c:pt>
                <c:pt idx="121">
                  <c:v>4.2045564972091925E-5</c:v>
                </c:pt>
                <c:pt idx="122">
                  <c:v>9.7942830051444819E-5</c:v>
                </c:pt>
                <c:pt idx="123">
                  <c:v>1.0766931895385155E-4</c:v>
                </c:pt>
                <c:pt idx="124">
                  <c:v>2.3776952120562946E-2</c:v>
                </c:pt>
                <c:pt idx="125">
                  <c:v>3.9714422431077269E-4</c:v>
                </c:pt>
                <c:pt idx="126">
                  <c:v>1.7245015983169576E-5</c:v>
                </c:pt>
                <c:pt idx="127">
                  <c:v>1.8076197310304518E-3</c:v>
                </c:pt>
                <c:pt idx="128">
                  <c:v>2.931774894899067E-3</c:v>
                </c:pt>
                <c:pt idx="129">
                  <c:v>3.600051139064807E-5</c:v>
                </c:pt>
                <c:pt idx="130">
                  <c:v>0</c:v>
                </c:pt>
                <c:pt idx="131">
                  <c:v>0</c:v>
                </c:pt>
                <c:pt idx="132">
                  <c:v>6.9633610504300057E-5</c:v>
                </c:pt>
                <c:pt idx="133">
                  <c:v>1.435514799165029E-3</c:v>
                </c:pt>
                <c:pt idx="134">
                  <c:v>3.0881626260784731E-5</c:v>
                </c:pt>
                <c:pt idx="135">
                  <c:v>6.7235448530514265E-4</c:v>
                </c:pt>
                <c:pt idx="136">
                  <c:v>4.7870511257161248E-5</c:v>
                </c:pt>
                <c:pt idx="137">
                  <c:v>7.6597845786534086E-4</c:v>
                </c:pt>
                <c:pt idx="138">
                  <c:v>5.6960017110375591E-4</c:v>
                </c:pt>
                <c:pt idx="139">
                  <c:v>1.8401018752683328E-4</c:v>
                </c:pt>
                <c:pt idx="140">
                  <c:v>1.520495452521108E-3</c:v>
                </c:pt>
                <c:pt idx="141">
                  <c:v>9.8917113823782663E-5</c:v>
                </c:pt>
                <c:pt idx="142">
                  <c:v>4.0554102704034721E-4</c:v>
                </c:pt>
                <c:pt idx="143">
                  <c:v>7.7826865944362637E-4</c:v>
                </c:pt>
                <c:pt idx="144">
                  <c:v>3.5975903951846453E-4</c:v>
                </c:pt>
                <c:pt idx="145">
                  <c:v>1.0731633623672074E-3</c:v>
                </c:pt>
                <c:pt idx="146">
                  <c:v>1.7649379393747287E-3</c:v>
                </c:pt>
                <c:pt idx="147">
                  <c:v>7.9801178586354679E-5</c:v>
                </c:pt>
                <c:pt idx="148">
                  <c:v>0</c:v>
                </c:pt>
                <c:pt idx="149">
                  <c:v>1.0095213623806088E-3</c:v>
                </c:pt>
                <c:pt idx="150">
                  <c:v>0</c:v>
                </c:pt>
                <c:pt idx="151">
                  <c:v>1.6230157786757834E-4</c:v>
                </c:pt>
                <c:pt idx="152">
                  <c:v>0</c:v>
                </c:pt>
                <c:pt idx="153">
                  <c:v>1.8777436129199352E-3</c:v>
                </c:pt>
                <c:pt idx="154">
                  <c:v>0</c:v>
                </c:pt>
                <c:pt idx="155">
                  <c:v>2.8968479241228595E-5</c:v>
                </c:pt>
                <c:pt idx="156">
                  <c:v>1.308126684358442E-4</c:v>
                </c:pt>
                <c:pt idx="157">
                  <c:v>4.5151964340189478E-5</c:v>
                </c:pt>
                <c:pt idx="158">
                  <c:v>2.8992006794443041E-6</c:v>
                </c:pt>
                <c:pt idx="159">
                  <c:v>1.5324143027212664E-4</c:v>
                </c:pt>
                <c:pt idx="160">
                  <c:v>6.256597992870156E-5</c:v>
                </c:pt>
                <c:pt idx="161">
                  <c:v>1.4844983060257962E-4</c:v>
                </c:pt>
                <c:pt idx="162">
                  <c:v>2.4755020509969187E-5</c:v>
                </c:pt>
                <c:pt idx="163">
                  <c:v>5.1858109088215147E-4</c:v>
                </c:pt>
                <c:pt idx="164">
                  <c:v>7.0407042710350656E-5</c:v>
                </c:pt>
                <c:pt idx="165">
                  <c:v>8.4343521863937347E-5</c:v>
                </c:pt>
                <c:pt idx="166">
                  <c:v>2.0369770390912857E-4</c:v>
                </c:pt>
                <c:pt idx="167">
                  <c:v>3.7111097896962874E-4</c:v>
                </c:pt>
                <c:pt idx="168">
                  <c:v>6.3491371437134131E-6</c:v>
                </c:pt>
                <c:pt idx="169">
                  <c:v>1.5667102466636795E-4</c:v>
                </c:pt>
                <c:pt idx="170">
                  <c:v>4.648894079001854E-5</c:v>
                </c:pt>
                <c:pt idx="171">
                  <c:v>1.5771639501676297E-4</c:v>
                </c:pt>
                <c:pt idx="172">
                  <c:v>3.2559887700197385E-5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56-394D-A691-EE40EDEE9B44}"/>
            </c:ext>
          </c:extLst>
        </c:ser>
        <c:ser>
          <c:idx val="4"/>
          <c:order val="4"/>
          <c:tx>
            <c:strRef>
              <c:f>Amanda_r!$B$6</c:f>
              <c:strCache>
                <c:ptCount val="1"/>
                <c:pt idx="0">
                  <c:v>WB_Amanda_R_Day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Amanda_r!$C$1:$FS$1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Amanda_r!$C$12:$FS$12</c:f>
              <c:numCache>
                <c:formatCode>General</c:formatCode>
                <c:ptCount val="173"/>
                <c:pt idx="0">
                  <c:v>7.1537926624520886E-4</c:v>
                </c:pt>
                <c:pt idx="1">
                  <c:v>4.718275440451648E-5</c:v>
                </c:pt>
                <c:pt idx="2">
                  <c:v>2.8226831822008506E-4</c:v>
                </c:pt>
                <c:pt idx="3">
                  <c:v>3.0488116323641092E-3</c:v>
                </c:pt>
                <c:pt idx="4">
                  <c:v>1.6638174325707476E-4</c:v>
                </c:pt>
                <c:pt idx="5">
                  <c:v>1.3877227601646592E-3</c:v>
                </c:pt>
                <c:pt idx="6">
                  <c:v>3.1031849419678182E-4</c:v>
                </c:pt>
                <c:pt idx="7">
                  <c:v>6.4359966491993863E-3</c:v>
                </c:pt>
                <c:pt idx="8">
                  <c:v>4.6542080926855785E-4</c:v>
                </c:pt>
                <c:pt idx="9">
                  <c:v>1.1406632024262966E-4</c:v>
                </c:pt>
                <c:pt idx="10">
                  <c:v>7.3851644126368319E-4</c:v>
                </c:pt>
                <c:pt idx="11">
                  <c:v>3.2593199226785063E-4</c:v>
                </c:pt>
                <c:pt idx="12">
                  <c:v>3.0538959875763784E-6</c:v>
                </c:pt>
                <c:pt idx="13">
                  <c:v>2.213789246171831E-3</c:v>
                </c:pt>
                <c:pt idx="14">
                  <c:v>3.2257399459489212E-3</c:v>
                </c:pt>
                <c:pt idx="15">
                  <c:v>2.9405770561962597E-3</c:v>
                </c:pt>
                <c:pt idx="16">
                  <c:v>6.7521110747233316E-3</c:v>
                </c:pt>
                <c:pt idx="17">
                  <c:v>8.0593031239381552E-4</c:v>
                </c:pt>
                <c:pt idx="18">
                  <c:v>7.1678384707102904E-3</c:v>
                </c:pt>
                <c:pt idx="19">
                  <c:v>4.4530153366442197E-3</c:v>
                </c:pt>
                <c:pt idx="20">
                  <c:v>2.9333527489802682E-3</c:v>
                </c:pt>
                <c:pt idx="21">
                  <c:v>1.6695070199970686E-5</c:v>
                </c:pt>
                <c:pt idx="22">
                  <c:v>1.2878723889561721E-4</c:v>
                </c:pt>
                <c:pt idx="23">
                  <c:v>6.042225531280841E-4</c:v>
                </c:pt>
                <c:pt idx="24">
                  <c:v>1.3053658518564304E-3</c:v>
                </c:pt>
                <c:pt idx="25">
                  <c:v>4.1340324475920554E-4</c:v>
                </c:pt>
                <c:pt idx="26">
                  <c:v>7.3561293575306634E-3</c:v>
                </c:pt>
                <c:pt idx="27">
                  <c:v>1.7627044003401546E-3</c:v>
                </c:pt>
                <c:pt idx="28">
                  <c:v>2.71270758418025E-5</c:v>
                </c:pt>
                <c:pt idx="29">
                  <c:v>1.203804806413698E-4</c:v>
                </c:pt>
                <c:pt idx="30">
                  <c:v>1.4598838356768805E-4</c:v>
                </c:pt>
                <c:pt idx="31">
                  <c:v>1.6272388223948758E-3</c:v>
                </c:pt>
                <c:pt idx="32">
                  <c:v>4.2242880429281279E-5</c:v>
                </c:pt>
                <c:pt idx="33">
                  <c:v>3.6153976883588667E-5</c:v>
                </c:pt>
                <c:pt idx="34">
                  <c:v>5.7919059021717696E-3</c:v>
                </c:pt>
                <c:pt idx="35">
                  <c:v>6.2730878555273845E-4</c:v>
                </c:pt>
                <c:pt idx="36">
                  <c:v>2.9758370927551472E-3</c:v>
                </c:pt>
                <c:pt idx="37">
                  <c:v>3.506376486172317E-4</c:v>
                </c:pt>
                <c:pt idx="38">
                  <c:v>3.1222879231913771E-2</c:v>
                </c:pt>
                <c:pt idx="39">
                  <c:v>1.9270427952083249E-3</c:v>
                </c:pt>
                <c:pt idx="40">
                  <c:v>5.6615862048830308E-4</c:v>
                </c:pt>
                <c:pt idx="41">
                  <c:v>2.4024300874875065E-3</c:v>
                </c:pt>
                <c:pt idx="42">
                  <c:v>1.6058188703469645E-2</c:v>
                </c:pt>
                <c:pt idx="43">
                  <c:v>2.4568105369122194E-3</c:v>
                </c:pt>
                <c:pt idx="44">
                  <c:v>0</c:v>
                </c:pt>
                <c:pt idx="45">
                  <c:v>9.0189545783581626E-2</c:v>
                </c:pt>
                <c:pt idx="46">
                  <c:v>1.7458242343379544E-5</c:v>
                </c:pt>
                <c:pt idx="47">
                  <c:v>1.3763408791078697E-4</c:v>
                </c:pt>
                <c:pt idx="48">
                  <c:v>5.6166433825089578E-3</c:v>
                </c:pt>
                <c:pt idx="49">
                  <c:v>3.2829693043069649E-5</c:v>
                </c:pt>
                <c:pt idx="50">
                  <c:v>6.8924768978094919E-4</c:v>
                </c:pt>
                <c:pt idx="51">
                  <c:v>6.1927302833791561E-4</c:v>
                </c:pt>
                <c:pt idx="52">
                  <c:v>2.6176604148947019E-3</c:v>
                </c:pt>
                <c:pt idx="53">
                  <c:v>5.9406180674042047E-2</c:v>
                </c:pt>
                <c:pt idx="54">
                  <c:v>6.2051922552056385E-4</c:v>
                </c:pt>
                <c:pt idx="55">
                  <c:v>9.0660193604820086E-3</c:v>
                </c:pt>
                <c:pt idx="56">
                  <c:v>1.3029821369809385E-2</c:v>
                </c:pt>
                <c:pt idx="57">
                  <c:v>2.1651306418220222E-4</c:v>
                </c:pt>
                <c:pt idx="58">
                  <c:v>3.0630621229317625E-5</c:v>
                </c:pt>
                <c:pt idx="59">
                  <c:v>4.6466800003368515E-5</c:v>
                </c:pt>
                <c:pt idx="60">
                  <c:v>0</c:v>
                </c:pt>
                <c:pt idx="61">
                  <c:v>3.5925408359511259E-4</c:v>
                </c:pt>
                <c:pt idx="62">
                  <c:v>7.7135049724422753E-5</c:v>
                </c:pt>
                <c:pt idx="63">
                  <c:v>4.925753916184295E-4</c:v>
                </c:pt>
                <c:pt idx="64">
                  <c:v>1.2401099437298727E-4</c:v>
                </c:pt>
                <c:pt idx="65">
                  <c:v>0</c:v>
                </c:pt>
                <c:pt idx="66">
                  <c:v>6.4252100241556859E-3</c:v>
                </c:pt>
                <c:pt idx="67">
                  <c:v>0</c:v>
                </c:pt>
                <c:pt idx="68">
                  <c:v>2.6728810784627539E-2</c:v>
                </c:pt>
                <c:pt idx="69">
                  <c:v>8.4707049100043296E-3</c:v>
                </c:pt>
                <c:pt idx="70">
                  <c:v>2.1996439657994759E-2</c:v>
                </c:pt>
                <c:pt idx="71">
                  <c:v>3.9622183167924915E-2</c:v>
                </c:pt>
                <c:pt idx="72">
                  <c:v>0</c:v>
                </c:pt>
                <c:pt idx="73">
                  <c:v>8.386299219221954E-4</c:v>
                </c:pt>
                <c:pt idx="74">
                  <c:v>9.7770429197533815E-2</c:v>
                </c:pt>
                <c:pt idx="75">
                  <c:v>1.860245795993672E-2</c:v>
                </c:pt>
                <c:pt idx="76">
                  <c:v>1.9486750046973127E-2</c:v>
                </c:pt>
                <c:pt idx="77">
                  <c:v>4.1234942095400137E-4</c:v>
                </c:pt>
                <c:pt idx="78">
                  <c:v>4.1895570560857574E-4</c:v>
                </c:pt>
                <c:pt idx="79">
                  <c:v>0.11059284013052451</c:v>
                </c:pt>
                <c:pt idx="80">
                  <c:v>7.2476792022407974E-4</c:v>
                </c:pt>
                <c:pt idx="81">
                  <c:v>0</c:v>
                </c:pt>
                <c:pt idx="82">
                  <c:v>3.4357798013840792E-2</c:v>
                </c:pt>
                <c:pt idx="83">
                  <c:v>2.08322790867579E-3</c:v>
                </c:pt>
                <c:pt idx="84">
                  <c:v>5.2855180017120397E-4</c:v>
                </c:pt>
                <c:pt idx="85">
                  <c:v>1.1290546086055566E-5</c:v>
                </c:pt>
                <c:pt idx="86">
                  <c:v>1.079997047972755E-2</c:v>
                </c:pt>
                <c:pt idx="87">
                  <c:v>0</c:v>
                </c:pt>
                <c:pt idx="88">
                  <c:v>2.0900103385573863E-3</c:v>
                </c:pt>
                <c:pt idx="89">
                  <c:v>1.8321253923241063E-3</c:v>
                </c:pt>
                <c:pt idx="90">
                  <c:v>8.052158873178128E-2</c:v>
                </c:pt>
                <c:pt idx="91">
                  <c:v>3.714536088773827E-5</c:v>
                </c:pt>
                <c:pt idx="92">
                  <c:v>0</c:v>
                </c:pt>
                <c:pt idx="93">
                  <c:v>8.0294056615005406E-4</c:v>
                </c:pt>
                <c:pt idx="94">
                  <c:v>0</c:v>
                </c:pt>
                <c:pt idx="95">
                  <c:v>1.3667310955441125E-3</c:v>
                </c:pt>
                <c:pt idx="96">
                  <c:v>3.9737417928621649E-2</c:v>
                </c:pt>
                <c:pt idx="97">
                  <c:v>4.1875551733168262E-5</c:v>
                </c:pt>
                <c:pt idx="98">
                  <c:v>4.2936050785335222E-6</c:v>
                </c:pt>
                <c:pt idx="99">
                  <c:v>3.5812484774901354E-4</c:v>
                </c:pt>
                <c:pt idx="100">
                  <c:v>4.7051106989345437E-4</c:v>
                </c:pt>
                <c:pt idx="101">
                  <c:v>4.0872176432399328E-5</c:v>
                </c:pt>
                <c:pt idx="102">
                  <c:v>3.1774453837941069E-5</c:v>
                </c:pt>
                <c:pt idx="103">
                  <c:v>2.9482393767457037E-3</c:v>
                </c:pt>
                <c:pt idx="104">
                  <c:v>2.6553632294400328E-2</c:v>
                </c:pt>
                <c:pt idx="105">
                  <c:v>1.7570341492981498E-3</c:v>
                </c:pt>
                <c:pt idx="106">
                  <c:v>8.4520245525367891E-4</c:v>
                </c:pt>
                <c:pt idx="107">
                  <c:v>1.5531067449515573E-2</c:v>
                </c:pt>
                <c:pt idx="108">
                  <c:v>4.7669252068815402E-4</c:v>
                </c:pt>
                <c:pt idx="109">
                  <c:v>3.3394437351054458E-3</c:v>
                </c:pt>
                <c:pt idx="110">
                  <c:v>1.4846639058103522E-2</c:v>
                </c:pt>
                <c:pt idx="111">
                  <c:v>9.348761588823638E-3</c:v>
                </c:pt>
                <c:pt idx="112">
                  <c:v>2.2153938496205106E-3</c:v>
                </c:pt>
                <c:pt idx="113">
                  <c:v>1.1374222163951543E-3</c:v>
                </c:pt>
                <c:pt idx="114">
                  <c:v>7.7480589617911428E-3</c:v>
                </c:pt>
                <c:pt idx="115">
                  <c:v>2.1658212270640286E-5</c:v>
                </c:pt>
                <c:pt idx="116">
                  <c:v>0</c:v>
                </c:pt>
                <c:pt idx="117">
                  <c:v>2.5704961322430045E-3</c:v>
                </c:pt>
                <c:pt idx="118">
                  <c:v>5.5392632501308755E-5</c:v>
                </c:pt>
                <c:pt idx="119">
                  <c:v>3.5947118410883184E-3</c:v>
                </c:pt>
                <c:pt idx="120">
                  <c:v>3.47532878766404E-2</c:v>
                </c:pt>
                <c:pt idx="121">
                  <c:v>4.0278308029716659E-5</c:v>
                </c:pt>
                <c:pt idx="122">
                  <c:v>9.2687396606072096E-5</c:v>
                </c:pt>
                <c:pt idx="123">
                  <c:v>1.0206777781794293E-4</c:v>
                </c:pt>
                <c:pt idx="124">
                  <c:v>2.1400661909128288E-2</c:v>
                </c:pt>
                <c:pt idx="125">
                  <c:v>3.9782686287412339E-4</c:v>
                </c:pt>
                <c:pt idx="126">
                  <c:v>1.373602532485557E-5</c:v>
                </c:pt>
                <c:pt idx="127">
                  <c:v>1.5659952261220737E-3</c:v>
                </c:pt>
                <c:pt idx="128">
                  <c:v>2.4921445670967684E-3</c:v>
                </c:pt>
                <c:pt idx="129">
                  <c:v>2.6967594000327035E-5</c:v>
                </c:pt>
                <c:pt idx="130">
                  <c:v>0</c:v>
                </c:pt>
                <c:pt idx="131">
                  <c:v>0</c:v>
                </c:pt>
                <c:pt idx="132">
                  <c:v>5.2059896060122339E-5</c:v>
                </c:pt>
                <c:pt idx="133">
                  <c:v>1.3765677777123628E-3</c:v>
                </c:pt>
                <c:pt idx="134">
                  <c:v>1.4258781993445961E-5</c:v>
                </c:pt>
                <c:pt idx="135">
                  <c:v>5.6077870671546735E-4</c:v>
                </c:pt>
                <c:pt idx="136">
                  <c:v>4.7958948171093016E-5</c:v>
                </c:pt>
                <c:pt idx="137">
                  <c:v>6.2446666031907346E-4</c:v>
                </c:pt>
                <c:pt idx="138">
                  <c:v>4.7996835487684275E-4</c:v>
                </c:pt>
                <c:pt idx="139">
                  <c:v>1.5451867148420832E-4</c:v>
                </c:pt>
                <c:pt idx="140">
                  <c:v>1.2957917231987196E-3</c:v>
                </c:pt>
                <c:pt idx="141">
                  <c:v>8.9782270554981239E-5</c:v>
                </c:pt>
                <c:pt idx="142">
                  <c:v>3.7328494663422428E-4</c:v>
                </c:pt>
                <c:pt idx="143">
                  <c:v>6.4815411091853376E-4</c:v>
                </c:pt>
                <c:pt idx="144">
                  <c:v>3.1521867481407146E-4</c:v>
                </c:pt>
                <c:pt idx="145">
                  <c:v>9.8628245108476741E-4</c:v>
                </c:pt>
                <c:pt idx="146">
                  <c:v>1.4705179791403399E-3</c:v>
                </c:pt>
                <c:pt idx="147">
                  <c:v>5.4915295730109047E-5</c:v>
                </c:pt>
                <c:pt idx="148">
                  <c:v>0</c:v>
                </c:pt>
                <c:pt idx="149">
                  <c:v>8.6803095144954079E-4</c:v>
                </c:pt>
                <c:pt idx="150">
                  <c:v>0</c:v>
                </c:pt>
                <c:pt idx="151">
                  <c:v>1.2931226822562975E-4</c:v>
                </c:pt>
                <c:pt idx="152">
                  <c:v>0</c:v>
                </c:pt>
                <c:pt idx="153">
                  <c:v>1.6442583807871737E-3</c:v>
                </c:pt>
                <c:pt idx="154">
                  <c:v>0</c:v>
                </c:pt>
                <c:pt idx="155">
                  <c:v>1.3738117779983252E-5</c:v>
                </c:pt>
                <c:pt idx="156">
                  <c:v>1.1140105662591943E-4</c:v>
                </c:pt>
                <c:pt idx="157">
                  <c:v>3.3103669755527552E-5</c:v>
                </c:pt>
                <c:pt idx="158">
                  <c:v>3.3568039298942863E-6</c:v>
                </c:pt>
                <c:pt idx="159">
                  <c:v>1.1844148828804941E-4</c:v>
                </c:pt>
                <c:pt idx="160">
                  <c:v>5.9525983070494282E-5</c:v>
                </c:pt>
                <c:pt idx="161">
                  <c:v>1.1921810935069802E-4</c:v>
                </c:pt>
                <c:pt idx="162">
                  <c:v>1.8805653258874004E-5</c:v>
                </c:pt>
                <c:pt idx="163">
                  <c:v>4.1402295691911258E-4</c:v>
                </c:pt>
                <c:pt idx="164">
                  <c:v>6.4666270832320269E-5</c:v>
                </c:pt>
                <c:pt idx="165">
                  <c:v>6.8394912319784452E-5</c:v>
                </c:pt>
                <c:pt idx="166">
                  <c:v>1.7929632275565894E-4</c:v>
                </c:pt>
                <c:pt idx="167">
                  <c:v>2.8574270776404254E-4</c:v>
                </c:pt>
                <c:pt idx="168">
                  <c:v>9.7594623101030866E-6</c:v>
                </c:pt>
                <c:pt idx="169">
                  <c:v>1.185452228882605E-4</c:v>
                </c:pt>
                <c:pt idx="170">
                  <c:v>3.3013761045725514E-5</c:v>
                </c:pt>
                <c:pt idx="171">
                  <c:v>1.3597754231338714E-4</c:v>
                </c:pt>
                <c:pt idx="172">
                  <c:v>5.6121409082496678E-5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56-394D-A691-EE40EDEE9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54543"/>
        <c:axId val="30877807"/>
      </c:barChart>
      <c:catAx>
        <c:axId val="3085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7807"/>
        <c:crosses val="autoZero"/>
        <c:auto val="1"/>
        <c:lblAlgn val="ctr"/>
        <c:lblOffset val="100"/>
        <c:noMultiLvlLbl val="0"/>
      </c:catAx>
      <c:valAx>
        <c:axId val="3087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Amanda_l!$B$2</c:f>
              <c:strCache>
                <c:ptCount val="1"/>
                <c:pt idx="0">
                  <c:v>WB_Amanda_L_Day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Amanda_l!$C$1:$FS$1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Amanda_l!$C$2:$FS$2</c:f>
              <c:numCache>
                <c:formatCode>General</c:formatCode>
                <c:ptCount val="173"/>
                <c:pt idx="0">
                  <c:v>0.22513541485227337</c:v>
                </c:pt>
                <c:pt idx="1">
                  <c:v>1.5327287372003718E-2</c:v>
                </c:pt>
                <c:pt idx="2">
                  <c:v>6.9192672487966303E-2</c:v>
                </c:pt>
                <c:pt idx="3">
                  <c:v>0.665412201082486</c:v>
                </c:pt>
                <c:pt idx="4">
                  <c:v>3.8290621866667325E-2</c:v>
                </c:pt>
                <c:pt idx="5">
                  <c:v>0.2782430280970995</c:v>
                </c:pt>
                <c:pt idx="6">
                  <c:v>6.5466729961540376E-2</c:v>
                </c:pt>
                <c:pt idx="7">
                  <c:v>1.3094326611071576</c:v>
                </c:pt>
                <c:pt idx="8">
                  <c:v>9.8396181983066419E-2</c:v>
                </c:pt>
                <c:pt idx="9">
                  <c:v>2.6681660424203196E-2</c:v>
                </c:pt>
                <c:pt idx="10">
                  <c:v>0.18777965658365328</c:v>
                </c:pt>
                <c:pt idx="11">
                  <c:v>6.7935767606340014E-2</c:v>
                </c:pt>
                <c:pt idx="12">
                  <c:v>2.5095822233966851E-3</c:v>
                </c:pt>
                <c:pt idx="13">
                  <c:v>0.41148818222103173</c:v>
                </c:pt>
                <c:pt idx="14">
                  <c:v>0.58727582059235528</c:v>
                </c:pt>
                <c:pt idx="15">
                  <c:v>0.5469290849817503</c:v>
                </c:pt>
                <c:pt idx="16">
                  <c:v>1.2759367920941138</c:v>
                </c:pt>
                <c:pt idx="17">
                  <c:v>0.15977082567995482</c:v>
                </c:pt>
                <c:pt idx="18">
                  <c:v>1.2459878858594833</c:v>
                </c:pt>
                <c:pt idx="19">
                  <c:v>0.770868616760092</c:v>
                </c:pt>
                <c:pt idx="20">
                  <c:v>0.5181183042094466</c:v>
                </c:pt>
                <c:pt idx="21">
                  <c:v>3.8342358788650884E-3</c:v>
                </c:pt>
                <c:pt idx="22">
                  <c:v>2.4519276642162496E-2</c:v>
                </c:pt>
                <c:pt idx="23">
                  <c:v>0.11257266898375935</c:v>
                </c:pt>
                <c:pt idx="24">
                  <c:v>0.24821620726781909</c:v>
                </c:pt>
                <c:pt idx="25">
                  <c:v>7.8479281763094946E-2</c:v>
                </c:pt>
                <c:pt idx="26">
                  <c:v>1.2899102752523919</c:v>
                </c:pt>
                <c:pt idx="27">
                  <c:v>0.31602091860807219</c:v>
                </c:pt>
                <c:pt idx="28">
                  <c:v>5.8148387356595091E-3</c:v>
                </c:pt>
                <c:pt idx="29">
                  <c:v>2.5298078968293364E-2</c:v>
                </c:pt>
                <c:pt idx="30">
                  <c:v>3.4627367063138625E-2</c:v>
                </c:pt>
                <c:pt idx="31">
                  <c:v>0.28530319772171681</c:v>
                </c:pt>
                <c:pt idx="32">
                  <c:v>1.0153476002953035E-2</c:v>
                </c:pt>
                <c:pt idx="33">
                  <c:v>8.1284206675755373E-3</c:v>
                </c:pt>
                <c:pt idx="34">
                  <c:v>1.0976949001072798</c:v>
                </c:pt>
                <c:pt idx="35">
                  <c:v>0.10257260610459486</c:v>
                </c:pt>
                <c:pt idx="36">
                  <c:v>0.51760879390264036</c:v>
                </c:pt>
                <c:pt idx="37">
                  <c:v>9.2758343754318504E-2</c:v>
                </c:pt>
                <c:pt idx="38">
                  <c:v>5.2995553539206934</c:v>
                </c:pt>
                <c:pt idx="39">
                  <c:v>0.42943599833300072</c:v>
                </c:pt>
                <c:pt idx="40">
                  <c:v>0.10756449244731084</c:v>
                </c:pt>
                <c:pt idx="41">
                  <c:v>0.40436004761971162</c:v>
                </c:pt>
                <c:pt idx="42">
                  <c:v>2.7508567359133966</c:v>
                </c:pt>
                <c:pt idx="43">
                  <c:v>0.45973914576033675</c:v>
                </c:pt>
                <c:pt idx="44">
                  <c:v>0</c:v>
                </c:pt>
                <c:pt idx="45">
                  <c:v>15.392322695614004</c:v>
                </c:pt>
                <c:pt idx="46">
                  <c:v>6.7422732834746387E-3</c:v>
                </c:pt>
                <c:pt idx="47">
                  <c:v>3.3332007332979093E-2</c:v>
                </c:pt>
                <c:pt idx="48">
                  <c:v>1.0406067705184672</c:v>
                </c:pt>
                <c:pt idx="49">
                  <c:v>9.3102587998927233E-3</c:v>
                </c:pt>
                <c:pt idx="50">
                  <c:v>0.1228632836178277</c:v>
                </c:pt>
                <c:pt idx="51">
                  <c:v>0.16437448805587856</c:v>
                </c:pt>
                <c:pt idx="52">
                  <c:v>0.48432759499570366</c:v>
                </c:pt>
                <c:pt idx="53">
                  <c:v>10.680634073929326</c:v>
                </c:pt>
                <c:pt idx="54">
                  <c:v>0.11281958441152798</c:v>
                </c:pt>
                <c:pt idx="55">
                  <c:v>1.5940381178950414</c:v>
                </c:pt>
                <c:pt idx="56">
                  <c:v>2.3503922765844836</c:v>
                </c:pt>
                <c:pt idx="57">
                  <c:v>5.3834528843988837E-2</c:v>
                </c:pt>
                <c:pt idx="58">
                  <c:v>1.2774220271072367E-2</c:v>
                </c:pt>
                <c:pt idx="59">
                  <c:v>1.0673963646690732E-2</c:v>
                </c:pt>
                <c:pt idx="60">
                  <c:v>0</c:v>
                </c:pt>
                <c:pt idx="61">
                  <c:v>0.10341235177986577</c:v>
                </c:pt>
                <c:pt idx="62">
                  <c:v>8.2780624533331688E-3</c:v>
                </c:pt>
                <c:pt idx="63">
                  <c:v>0.15371209121845009</c:v>
                </c:pt>
                <c:pt idx="64">
                  <c:v>2.359597681558699E-3</c:v>
                </c:pt>
                <c:pt idx="65">
                  <c:v>4.9829321443096005E-3</c:v>
                </c:pt>
                <c:pt idx="66">
                  <c:v>1.2708161088755385</c:v>
                </c:pt>
                <c:pt idx="67">
                  <c:v>0</c:v>
                </c:pt>
                <c:pt idx="68">
                  <c:v>4.7031300025693348</c:v>
                </c:pt>
                <c:pt idx="69">
                  <c:v>1.5541877250226157</c:v>
                </c:pt>
                <c:pt idx="70">
                  <c:v>3.7153704732106756</c:v>
                </c:pt>
                <c:pt idx="71">
                  <c:v>6.298676238452356</c:v>
                </c:pt>
                <c:pt idx="72">
                  <c:v>0</c:v>
                </c:pt>
                <c:pt idx="73">
                  <c:v>0.14596882760840152</c:v>
                </c:pt>
                <c:pt idx="74">
                  <c:v>17.621907383183682</c:v>
                </c:pt>
                <c:pt idx="75">
                  <c:v>2.364447873084913</c:v>
                </c:pt>
                <c:pt idx="76">
                  <c:v>3.4272371753620314</c:v>
                </c:pt>
                <c:pt idx="77">
                  <c:v>6.572162243095804E-2</c:v>
                </c:pt>
                <c:pt idx="78">
                  <c:v>7.3212221384382853E-2</c:v>
                </c:pt>
                <c:pt idx="79">
                  <c:v>18.606123939726391</c:v>
                </c:pt>
                <c:pt idx="80">
                  <c:v>0.13007899735340048</c:v>
                </c:pt>
                <c:pt idx="81">
                  <c:v>0</c:v>
                </c:pt>
                <c:pt idx="82">
                  <c:v>5.8746325687709398</c:v>
                </c:pt>
                <c:pt idx="83">
                  <c:v>0.38329655545362762</c:v>
                </c:pt>
                <c:pt idx="84">
                  <c:v>8.9728477570035686E-2</c:v>
                </c:pt>
                <c:pt idx="85">
                  <c:v>4.0106747380970094E-3</c:v>
                </c:pt>
                <c:pt idx="86">
                  <c:v>2.5284123494369433</c:v>
                </c:pt>
                <c:pt idx="87">
                  <c:v>0</c:v>
                </c:pt>
                <c:pt idx="88">
                  <c:v>0.43855378523862004</c:v>
                </c:pt>
                <c:pt idx="89">
                  <c:v>0.41021650573417462</c:v>
                </c:pt>
                <c:pt idx="90">
                  <c:v>14.657384073970444</c:v>
                </c:pt>
                <c:pt idx="91">
                  <c:v>6.8385085914741909E-3</c:v>
                </c:pt>
                <c:pt idx="92">
                  <c:v>0</c:v>
                </c:pt>
                <c:pt idx="93">
                  <c:v>0.1620993885882436</c:v>
                </c:pt>
                <c:pt idx="94">
                  <c:v>0</c:v>
                </c:pt>
                <c:pt idx="95">
                  <c:v>0.28310779034088951</c:v>
                </c:pt>
                <c:pt idx="96">
                  <c:v>8.7174873206605561</c:v>
                </c:pt>
                <c:pt idx="97">
                  <c:v>1.1052727144413566E-2</c:v>
                </c:pt>
                <c:pt idx="98">
                  <c:v>2.6183739296894732E-3</c:v>
                </c:pt>
                <c:pt idx="99">
                  <c:v>7.896689231407257E-2</c:v>
                </c:pt>
                <c:pt idx="100">
                  <c:v>0.10067888866589245</c:v>
                </c:pt>
                <c:pt idx="101">
                  <c:v>7.9463906318216065E-3</c:v>
                </c:pt>
                <c:pt idx="102">
                  <c:v>1.7749629718461644E-2</c:v>
                </c:pt>
                <c:pt idx="103">
                  <c:v>0.90320840893750332</c:v>
                </c:pt>
                <c:pt idx="104">
                  <c:v>7.4198772679061209</c:v>
                </c:pt>
                <c:pt idx="105">
                  <c:v>0.49658017565427948</c:v>
                </c:pt>
                <c:pt idx="106">
                  <c:v>0.21830945742055655</c:v>
                </c:pt>
                <c:pt idx="107">
                  <c:v>4.1990169984409329</c:v>
                </c:pt>
                <c:pt idx="108">
                  <c:v>0.13373598126004721</c:v>
                </c:pt>
                <c:pt idx="109">
                  <c:v>0.84082117594094352</c:v>
                </c:pt>
                <c:pt idx="110">
                  <c:v>3.4391044444774614</c:v>
                </c:pt>
                <c:pt idx="111">
                  <c:v>1.9597135458224024</c:v>
                </c:pt>
                <c:pt idx="112">
                  <c:v>0.56169141222579411</c:v>
                </c:pt>
                <c:pt idx="113">
                  <c:v>0.27866558660312374</c:v>
                </c:pt>
                <c:pt idx="114">
                  <c:v>1.7399765476619342</c:v>
                </c:pt>
                <c:pt idx="115">
                  <c:v>6.7396720110427747E-3</c:v>
                </c:pt>
                <c:pt idx="116">
                  <c:v>0</c:v>
                </c:pt>
                <c:pt idx="117">
                  <c:v>0.59553191554021245</c:v>
                </c:pt>
                <c:pt idx="118">
                  <c:v>9.344531917528813E-3</c:v>
                </c:pt>
                <c:pt idx="119">
                  <c:v>0.96108068910220967</c:v>
                </c:pt>
                <c:pt idx="120">
                  <c:v>8.4840839164238879</c:v>
                </c:pt>
                <c:pt idx="121">
                  <c:v>1.1332678482496495E-2</c:v>
                </c:pt>
                <c:pt idx="122">
                  <c:v>2.2157656424433618E-2</c:v>
                </c:pt>
                <c:pt idx="123">
                  <c:v>2.3463244190496474E-2</c:v>
                </c:pt>
                <c:pt idx="124">
                  <c:v>5.8457527345249307</c:v>
                </c:pt>
                <c:pt idx="125">
                  <c:v>8.7642170461250959E-2</c:v>
                </c:pt>
                <c:pt idx="126">
                  <c:v>5.5258230520740048E-3</c:v>
                </c:pt>
                <c:pt idx="127">
                  <c:v>0.4931787939396432</c:v>
                </c:pt>
                <c:pt idx="128">
                  <c:v>0.71072393774129883</c:v>
                </c:pt>
                <c:pt idx="129">
                  <c:v>1.4448502432320888E-2</c:v>
                </c:pt>
                <c:pt idx="130">
                  <c:v>0</c:v>
                </c:pt>
                <c:pt idx="131">
                  <c:v>3.3901530936094842E-3</c:v>
                </c:pt>
                <c:pt idx="132">
                  <c:v>2.4027841800754363E-2</c:v>
                </c:pt>
                <c:pt idx="133">
                  <c:v>0.39541099966123361</c:v>
                </c:pt>
                <c:pt idx="134">
                  <c:v>7.1434596504689005E-3</c:v>
                </c:pt>
                <c:pt idx="135">
                  <c:v>0.17927338014125146</c:v>
                </c:pt>
                <c:pt idx="136">
                  <c:v>1.7855970495898835E-2</c:v>
                </c:pt>
                <c:pt idx="137">
                  <c:v>0.2147546534720032</c:v>
                </c:pt>
                <c:pt idx="138">
                  <c:v>0.15425111584907766</c:v>
                </c:pt>
                <c:pt idx="139">
                  <c:v>5.4046103239087588E-2</c:v>
                </c:pt>
                <c:pt idx="140">
                  <c:v>0.38854596945235381</c:v>
                </c:pt>
                <c:pt idx="141">
                  <c:v>2.5852704478934823E-2</c:v>
                </c:pt>
                <c:pt idx="142">
                  <c:v>9.8807860624966562E-2</c:v>
                </c:pt>
                <c:pt idx="143">
                  <c:v>0.20027587838470809</c:v>
                </c:pt>
                <c:pt idx="144">
                  <c:v>9.4657679071485909E-2</c:v>
                </c:pt>
                <c:pt idx="145">
                  <c:v>0.25748267968658672</c:v>
                </c:pt>
                <c:pt idx="146">
                  <c:v>0.4684029613078588</c:v>
                </c:pt>
                <c:pt idx="147">
                  <c:v>3.9436329688646014E-2</c:v>
                </c:pt>
                <c:pt idx="148">
                  <c:v>4.7140104589962296E-2</c:v>
                </c:pt>
                <c:pt idx="149">
                  <c:v>0.27964814091278212</c:v>
                </c:pt>
                <c:pt idx="150">
                  <c:v>8.8888573574029503E-2</c:v>
                </c:pt>
                <c:pt idx="151">
                  <c:v>3.973490844841477E-2</c:v>
                </c:pt>
                <c:pt idx="152">
                  <c:v>7.9273413168866914E-3</c:v>
                </c:pt>
                <c:pt idx="153">
                  <c:v>0.46789821247568752</c:v>
                </c:pt>
                <c:pt idx="154">
                  <c:v>4.8927405407857491E-2</c:v>
                </c:pt>
                <c:pt idx="155">
                  <c:v>2.6908768445921261E-2</c:v>
                </c:pt>
                <c:pt idx="156">
                  <c:v>3.7776517550369267E-2</c:v>
                </c:pt>
                <c:pt idx="157">
                  <c:v>1.5172853980239001E-2</c:v>
                </c:pt>
                <c:pt idx="158">
                  <c:v>3.0177784597052171E-3</c:v>
                </c:pt>
                <c:pt idx="159">
                  <c:v>3.469798002394104E-2</c:v>
                </c:pt>
                <c:pt idx="160">
                  <c:v>1.8976745189106047E-2</c:v>
                </c:pt>
                <c:pt idx="161">
                  <c:v>3.0838050531282451E-2</c:v>
                </c:pt>
                <c:pt idx="162">
                  <c:v>8.5712530753324963E-3</c:v>
                </c:pt>
                <c:pt idx="163">
                  <c:v>0.12315846651511957</c:v>
                </c:pt>
                <c:pt idx="164">
                  <c:v>1.556520417527745E-2</c:v>
                </c:pt>
                <c:pt idx="165">
                  <c:v>1.870114681219125E-2</c:v>
                </c:pt>
                <c:pt idx="166">
                  <c:v>4.827967510214734E-2</c:v>
                </c:pt>
                <c:pt idx="167">
                  <c:v>8.2559647268447126E-2</c:v>
                </c:pt>
                <c:pt idx="168">
                  <c:v>1.1557622449685282E-2</c:v>
                </c:pt>
                <c:pt idx="169">
                  <c:v>4.2225920699498279E-2</c:v>
                </c:pt>
                <c:pt idx="170">
                  <c:v>1.2046900088766599E-2</c:v>
                </c:pt>
                <c:pt idx="171">
                  <c:v>4.8027544823326447E-2</c:v>
                </c:pt>
                <c:pt idx="172">
                  <c:v>3.5337974353144321E-2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C-924D-ABB6-FB75B704DC26}"/>
            </c:ext>
          </c:extLst>
        </c:ser>
        <c:ser>
          <c:idx val="1"/>
          <c:order val="1"/>
          <c:tx>
            <c:strRef>
              <c:f>Amanda_l!$B$3</c:f>
              <c:strCache>
                <c:ptCount val="1"/>
                <c:pt idx="0">
                  <c:v>WB_Amanda_L_Day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Amanda_l!$C$1:$FS$1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Amanda_l!$C$3:$FS$3</c:f>
              <c:numCache>
                <c:formatCode>General</c:formatCode>
                <c:ptCount val="173"/>
                <c:pt idx="0">
                  <c:v>0.37653033279488141</c:v>
                </c:pt>
                <c:pt idx="1">
                  <c:v>2.6922172985607992E-2</c:v>
                </c:pt>
                <c:pt idx="2">
                  <c:v>0.12247079234759399</c:v>
                </c:pt>
                <c:pt idx="3">
                  <c:v>1.1820568065512278</c:v>
                </c:pt>
                <c:pt idx="4">
                  <c:v>6.3343703126610709E-2</c:v>
                </c:pt>
                <c:pt idx="5">
                  <c:v>0.51008497868703984</c:v>
                </c:pt>
                <c:pt idx="6">
                  <c:v>0.1197454740879114</c:v>
                </c:pt>
                <c:pt idx="7">
                  <c:v>2.3387574083925848</c:v>
                </c:pt>
                <c:pt idx="8">
                  <c:v>0.17618700001709808</c:v>
                </c:pt>
                <c:pt idx="9">
                  <c:v>4.6299075345701463E-2</c:v>
                </c:pt>
                <c:pt idx="10">
                  <c:v>0.30517069660863277</c:v>
                </c:pt>
                <c:pt idx="11">
                  <c:v>0.11382110667572154</c:v>
                </c:pt>
                <c:pt idx="12">
                  <c:v>3.5184563343436648E-3</c:v>
                </c:pt>
                <c:pt idx="13">
                  <c:v>0.74074022298957798</c:v>
                </c:pt>
                <c:pt idx="14">
                  <c:v>1.0831742750775175</c:v>
                </c:pt>
                <c:pt idx="15">
                  <c:v>0.97431822509764487</c:v>
                </c:pt>
                <c:pt idx="16">
                  <c:v>2.2381192822608189</c:v>
                </c:pt>
                <c:pt idx="17">
                  <c:v>0.27855528715364963</c:v>
                </c:pt>
                <c:pt idx="18">
                  <c:v>2.3228141345020661</c:v>
                </c:pt>
                <c:pt idx="19">
                  <c:v>1.4300840252301086</c:v>
                </c:pt>
                <c:pt idx="20">
                  <c:v>0.91966439521993826</c:v>
                </c:pt>
                <c:pt idx="21">
                  <c:v>5.5876795837372329E-3</c:v>
                </c:pt>
                <c:pt idx="22">
                  <c:v>4.1359908953993281E-2</c:v>
                </c:pt>
                <c:pt idx="23">
                  <c:v>0.19867546587982804</c:v>
                </c:pt>
                <c:pt idx="24">
                  <c:v>0.46017970801010921</c:v>
                </c:pt>
                <c:pt idx="25">
                  <c:v>0.13947128318348695</c:v>
                </c:pt>
                <c:pt idx="26">
                  <c:v>2.3376936920277749</c:v>
                </c:pt>
                <c:pt idx="27">
                  <c:v>0.57864234230591616</c:v>
                </c:pt>
                <c:pt idx="28">
                  <c:v>9.1905406534378131E-3</c:v>
                </c:pt>
                <c:pt idx="29">
                  <c:v>4.5282792952112322E-2</c:v>
                </c:pt>
                <c:pt idx="30">
                  <c:v>0</c:v>
                </c:pt>
                <c:pt idx="31">
                  <c:v>0.51005402677696898</c:v>
                </c:pt>
                <c:pt idx="32">
                  <c:v>1.7335273775036863E-2</c:v>
                </c:pt>
                <c:pt idx="33">
                  <c:v>1.6247364764115001E-2</c:v>
                </c:pt>
                <c:pt idx="34">
                  <c:v>1.885644290570629</c:v>
                </c:pt>
                <c:pt idx="35">
                  <c:v>0.20085298180943578</c:v>
                </c:pt>
                <c:pt idx="36">
                  <c:v>0.93367322378899842</c:v>
                </c:pt>
                <c:pt idx="37">
                  <c:v>0.1462582170649962</c:v>
                </c:pt>
                <c:pt idx="38">
                  <c:v>9.5853404997798304</c:v>
                </c:pt>
                <c:pt idx="39">
                  <c:v>0.79231355549414251</c:v>
                </c:pt>
                <c:pt idx="40">
                  <c:v>0.19157704570584086</c:v>
                </c:pt>
                <c:pt idx="41">
                  <c:v>0.73873868420094901</c:v>
                </c:pt>
                <c:pt idx="42">
                  <c:v>4.9756438356301249</c:v>
                </c:pt>
                <c:pt idx="43">
                  <c:v>0.81533737488387259</c:v>
                </c:pt>
                <c:pt idx="44">
                  <c:v>0</c:v>
                </c:pt>
                <c:pt idx="45">
                  <c:v>27.856080579035581</c:v>
                </c:pt>
                <c:pt idx="46">
                  <c:v>7.8977230423196328E-3</c:v>
                </c:pt>
                <c:pt idx="47">
                  <c:v>6.0709132071250456E-2</c:v>
                </c:pt>
                <c:pt idx="48">
                  <c:v>1.7284322968900303</c:v>
                </c:pt>
                <c:pt idx="49">
                  <c:v>1.3166226073995197E-2</c:v>
                </c:pt>
                <c:pt idx="50">
                  <c:v>0.25597630877118099</c:v>
                </c:pt>
                <c:pt idx="51">
                  <c:v>0.2582112115519713</c:v>
                </c:pt>
                <c:pt idx="52">
                  <c:v>0.78438382184963795</c:v>
                </c:pt>
                <c:pt idx="53">
                  <c:v>18.143949889986697</c:v>
                </c:pt>
                <c:pt idx="54">
                  <c:v>0.19576656580844748</c:v>
                </c:pt>
                <c:pt idx="55">
                  <c:v>2.8149196363017688</c:v>
                </c:pt>
                <c:pt idx="56">
                  <c:v>4.0233463831355705</c:v>
                </c:pt>
                <c:pt idx="57">
                  <c:v>7.720248367050947E-2</c:v>
                </c:pt>
                <c:pt idx="58">
                  <c:v>1.2455486586190261E-2</c:v>
                </c:pt>
                <c:pt idx="59">
                  <c:v>1.8848824262107072E-2</c:v>
                </c:pt>
                <c:pt idx="60">
                  <c:v>0</c:v>
                </c:pt>
                <c:pt idx="61">
                  <c:v>0.13789243753067482</c:v>
                </c:pt>
                <c:pt idx="62">
                  <c:v>0</c:v>
                </c:pt>
                <c:pt idx="63">
                  <c:v>0.19419620775380864</c:v>
                </c:pt>
                <c:pt idx="64">
                  <c:v>4.5146493115607485E-2</c:v>
                </c:pt>
                <c:pt idx="65">
                  <c:v>0.31465119233198929</c:v>
                </c:pt>
                <c:pt idx="66">
                  <c:v>1.8888924706849994</c:v>
                </c:pt>
                <c:pt idx="67">
                  <c:v>0</c:v>
                </c:pt>
                <c:pt idx="68">
                  <c:v>7.7407334272753117</c:v>
                </c:pt>
                <c:pt idx="69">
                  <c:v>2.4116769237314695</c:v>
                </c:pt>
                <c:pt idx="70">
                  <c:v>5.6933094816584502</c:v>
                </c:pt>
                <c:pt idx="71">
                  <c:v>9.6415326065966553</c:v>
                </c:pt>
                <c:pt idx="72">
                  <c:v>0</c:v>
                </c:pt>
                <c:pt idx="73">
                  <c:v>0.25646189520894991</c:v>
                </c:pt>
                <c:pt idx="74">
                  <c:v>28.23462803830618</c:v>
                </c:pt>
                <c:pt idx="75">
                  <c:v>3.8872296618128113</c:v>
                </c:pt>
                <c:pt idx="76">
                  <c:v>5.4868107212051109</c:v>
                </c:pt>
                <c:pt idx="77">
                  <c:v>0.10778602824773234</c:v>
                </c:pt>
                <c:pt idx="78">
                  <c:v>0.11578036752734291</c:v>
                </c:pt>
                <c:pt idx="79">
                  <c:v>31.395494049343533</c:v>
                </c:pt>
                <c:pt idx="80">
                  <c:v>0.21539287488761721</c:v>
                </c:pt>
                <c:pt idx="81">
                  <c:v>0</c:v>
                </c:pt>
                <c:pt idx="82">
                  <c:v>9.6823521842341851</c:v>
                </c:pt>
                <c:pt idx="83">
                  <c:v>0.63730906641108609</c:v>
                </c:pt>
                <c:pt idx="84">
                  <c:v>0.16010671622262407</c:v>
                </c:pt>
                <c:pt idx="85">
                  <c:v>5.1426297601207824E-3</c:v>
                </c:pt>
                <c:pt idx="86">
                  <c:v>3.5067080521880372</c:v>
                </c:pt>
                <c:pt idx="87">
                  <c:v>0</c:v>
                </c:pt>
                <c:pt idx="88">
                  <c:v>0.69441072289397499</c:v>
                </c:pt>
                <c:pt idx="89">
                  <c:v>0.61767476758546391</c:v>
                </c:pt>
                <c:pt idx="90">
                  <c:v>21.677557580737307</c:v>
                </c:pt>
                <c:pt idx="91">
                  <c:v>6.5296430744086276E-3</c:v>
                </c:pt>
                <c:pt idx="92">
                  <c:v>0</c:v>
                </c:pt>
                <c:pt idx="93">
                  <c:v>0.27092742076974219</c:v>
                </c:pt>
                <c:pt idx="94">
                  <c:v>0</c:v>
                </c:pt>
                <c:pt idx="95">
                  <c:v>0.42041968647416655</c:v>
                </c:pt>
                <c:pt idx="96">
                  <c:v>12.698253576608378</c:v>
                </c:pt>
                <c:pt idx="97">
                  <c:v>1.1546796640270163E-2</c:v>
                </c:pt>
                <c:pt idx="98">
                  <c:v>4.4773990919568006E-3</c:v>
                </c:pt>
                <c:pt idx="99">
                  <c:v>0.1481575226208281</c:v>
                </c:pt>
                <c:pt idx="100">
                  <c:v>0.18462448774334195</c:v>
                </c:pt>
                <c:pt idx="101">
                  <c:v>8.1107618902389062E-3</c:v>
                </c:pt>
                <c:pt idx="102">
                  <c:v>9.9789348312212169E-3</c:v>
                </c:pt>
                <c:pt idx="103">
                  <c:v>1.2192397741307102</c:v>
                </c:pt>
                <c:pt idx="104">
                  <c:v>10.191773829365717</c:v>
                </c:pt>
                <c:pt idx="105">
                  <c:v>0.73187071633222167</c:v>
                </c:pt>
                <c:pt idx="106">
                  <c:v>0.33483577683599419</c:v>
                </c:pt>
                <c:pt idx="107">
                  <c:v>6.0467385295202503</c:v>
                </c:pt>
                <c:pt idx="108">
                  <c:v>0.17911351513556487</c:v>
                </c:pt>
                <c:pt idx="109">
                  <c:v>1.2784490496735663</c:v>
                </c:pt>
                <c:pt idx="110">
                  <c:v>5.2995366245214113</c:v>
                </c:pt>
                <c:pt idx="111">
                  <c:v>3.1922888352199359</c:v>
                </c:pt>
                <c:pt idx="112">
                  <c:v>0.83291888256756097</c:v>
                </c:pt>
                <c:pt idx="113">
                  <c:v>0.44544966357491461</c:v>
                </c:pt>
                <c:pt idx="114">
                  <c:v>2.4965979651016044</c:v>
                </c:pt>
                <c:pt idx="115">
                  <c:v>6.9130910209498518E-3</c:v>
                </c:pt>
                <c:pt idx="116">
                  <c:v>0</c:v>
                </c:pt>
                <c:pt idx="117">
                  <c:v>0.92434736913528104</c:v>
                </c:pt>
                <c:pt idx="118">
                  <c:v>2.3501132893792544E-2</c:v>
                </c:pt>
                <c:pt idx="119">
                  <c:v>1.4054208519455951</c:v>
                </c:pt>
                <c:pt idx="120">
                  <c:v>12.73037556474776</c:v>
                </c:pt>
                <c:pt idx="121">
                  <c:v>1.7030922577001367E-2</c:v>
                </c:pt>
                <c:pt idx="122">
                  <c:v>3.580584086381914E-2</c:v>
                </c:pt>
                <c:pt idx="123">
                  <c:v>3.5139578793951652E-2</c:v>
                </c:pt>
                <c:pt idx="124">
                  <c:v>8.405454024069682</c:v>
                </c:pt>
                <c:pt idx="125">
                  <c:v>0.1362647802740532</c:v>
                </c:pt>
                <c:pt idx="126">
                  <c:v>1.0148867131151536E-2</c:v>
                </c:pt>
                <c:pt idx="127">
                  <c:v>0.62073224333517496</c:v>
                </c:pt>
                <c:pt idx="128">
                  <c:v>1.0028293376847832</c:v>
                </c:pt>
                <c:pt idx="129">
                  <c:v>1.4957991534433838E-2</c:v>
                </c:pt>
                <c:pt idx="130">
                  <c:v>0</c:v>
                </c:pt>
                <c:pt idx="131">
                  <c:v>0</c:v>
                </c:pt>
                <c:pt idx="132">
                  <c:v>2.6960152303709389E-2</c:v>
                </c:pt>
                <c:pt idx="133">
                  <c:v>0.42045474117559406</c:v>
                </c:pt>
                <c:pt idx="134">
                  <c:v>1.3303515264705218E-2</c:v>
                </c:pt>
                <c:pt idx="135">
                  <c:v>0.24597783649913912</c:v>
                </c:pt>
                <c:pt idx="136">
                  <c:v>2.2567887292559118E-2</c:v>
                </c:pt>
                <c:pt idx="137">
                  <c:v>0.26351173864939437</c:v>
                </c:pt>
                <c:pt idx="138">
                  <c:v>0.21448933505695739</c:v>
                </c:pt>
                <c:pt idx="139">
                  <c:v>6.5996121501042934E-2</c:v>
                </c:pt>
                <c:pt idx="140">
                  <c:v>0.53101092942934147</c:v>
                </c:pt>
                <c:pt idx="141">
                  <c:v>4.1973154658987558E-2</c:v>
                </c:pt>
                <c:pt idx="142">
                  <c:v>0.14517773187406491</c:v>
                </c:pt>
                <c:pt idx="143">
                  <c:v>0.27669534004573593</c:v>
                </c:pt>
                <c:pt idx="144">
                  <c:v>0.13120883178621107</c:v>
                </c:pt>
                <c:pt idx="145">
                  <c:v>0.38138205772632672</c:v>
                </c:pt>
                <c:pt idx="146">
                  <c:v>0.60389408015532042</c:v>
                </c:pt>
                <c:pt idx="147">
                  <c:v>4.9547954359949756E-2</c:v>
                </c:pt>
                <c:pt idx="148">
                  <c:v>5.0304223098438509E-2</c:v>
                </c:pt>
                <c:pt idx="149">
                  <c:v>0.37021356039085451</c:v>
                </c:pt>
                <c:pt idx="150">
                  <c:v>8.1762168307896801E-2</c:v>
                </c:pt>
                <c:pt idx="151">
                  <c:v>5.621210246456497E-2</c:v>
                </c:pt>
                <c:pt idx="152">
                  <c:v>8.5449322993125763E-3</c:v>
                </c:pt>
                <c:pt idx="153">
                  <c:v>0.6663048662725114</c:v>
                </c:pt>
                <c:pt idx="154">
                  <c:v>4.5442427496240057E-2</c:v>
                </c:pt>
                <c:pt idx="155">
                  <c:v>7.5534675391477624E-3</c:v>
                </c:pt>
                <c:pt idx="156">
                  <c:v>4.3770986903562625E-2</c:v>
                </c:pt>
                <c:pt idx="157">
                  <c:v>1.6691135318926978E-2</c:v>
                </c:pt>
                <c:pt idx="158">
                  <c:v>2.2553542166923461E-3</c:v>
                </c:pt>
                <c:pt idx="159">
                  <c:v>4.6034099193005072E-2</c:v>
                </c:pt>
                <c:pt idx="160">
                  <c:v>3.0046440198991588E-2</c:v>
                </c:pt>
                <c:pt idx="161">
                  <c:v>4.8038542239393384E-2</c:v>
                </c:pt>
                <c:pt idx="162">
                  <c:v>8.0712351920981841E-3</c:v>
                </c:pt>
                <c:pt idx="163">
                  <c:v>0.16877292363890534</c:v>
                </c:pt>
                <c:pt idx="164">
                  <c:v>2.4906961093135324E-2</c:v>
                </c:pt>
                <c:pt idx="165">
                  <c:v>2.7809449117991072E-2</c:v>
                </c:pt>
                <c:pt idx="166">
                  <c:v>7.0356350006315849E-2</c:v>
                </c:pt>
                <c:pt idx="167">
                  <c:v>0.12496169830583005</c:v>
                </c:pt>
                <c:pt idx="168">
                  <c:v>6.131030369446607E-3</c:v>
                </c:pt>
                <c:pt idx="169">
                  <c:v>5.3178784395261885E-2</c:v>
                </c:pt>
                <c:pt idx="170">
                  <c:v>1.6456443226616178E-2</c:v>
                </c:pt>
                <c:pt idx="171">
                  <c:v>6.0382931653268516E-2</c:v>
                </c:pt>
                <c:pt idx="172">
                  <c:v>3.0231113955251809E-2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C-924D-ABB6-FB75B704DC26}"/>
            </c:ext>
          </c:extLst>
        </c:ser>
        <c:ser>
          <c:idx val="2"/>
          <c:order val="2"/>
          <c:tx>
            <c:strRef>
              <c:f>Amanda_l!$B$4</c:f>
              <c:strCache>
                <c:ptCount val="1"/>
                <c:pt idx="0">
                  <c:v>WB_Amanda_L_Day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Amanda_l!$C$1:$FS$1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Amanda_l!$C$4:$FS$4</c:f>
              <c:numCache>
                <c:formatCode>General</c:formatCode>
                <c:ptCount val="173"/>
                <c:pt idx="0">
                  <c:v>0.57174168074974741</c:v>
                </c:pt>
                <c:pt idx="1">
                  <c:v>3.5093375242042132E-2</c:v>
                </c:pt>
                <c:pt idx="2">
                  <c:v>0.18820845054745716</c:v>
                </c:pt>
                <c:pt idx="3">
                  <c:v>1.7844169579184579</c:v>
                </c:pt>
                <c:pt idx="4">
                  <c:v>9.014986646796587E-2</c:v>
                </c:pt>
                <c:pt idx="5">
                  <c:v>0.73735882057997759</c:v>
                </c:pt>
                <c:pt idx="6">
                  <c:v>0.17548043120912007</c:v>
                </c:pt>
                <c:pt idx="7">
                  <c:v>3.4363333015952247</c:v>
                </c:pt>
                <c:pt idx="8">
                  <c:v>0.25808531572168453</c:v>
                </c:pt>
                <c:pt idx="9">
                  <c:v>7.2611425493728593E-2</c:v>
                </c:pt>
                <c:pt idx="10">
                  <c:v>0.36174014316760444</c:v>
                </c:pt>
                <c:pt idx="11">
                  <c:v>0.15426556483684237</c:v>
                </c:pt>
                <c:pt idx="12">
                  <c:v>2.117061913945539E-3</c:v>
                </c:pt>
                <c:pt idx="13">
                  <c:v>1.013784858595834</c:v>
                </c:pt>
                <c:pt idx="14">
                  <c:v>1.4806027530231762</c:v>
                </c:pt>
                <c:pt idx="15">
                  <c:v>1.3698273724117755</c:v>
                </c:pt>
                <c:pt idx="16">
                  <c:v>3.2417500400814565</c:v>
                </c:pt>
                <c:pt idx="17">
                  <c:v>0.40247261075360874</c:v>
                </c:pt>
                <c:pt idx="18">
                  <c:v>3.0534441238306549</c:v>
                </c:pt>
                <c:pt idx="19">
                  <c:v>1.8508532876453991</c:v>
                </c:pt>
                <c:pt idx="20">
                  <c:v>1.2091758490503117</c:v>
                </c:pt>
                <c:pt idx="21">
                  <c:v>9.5382404031652303E-3</c:v>
                </c:pt>
                <c:pt idx="22">
                  <c:v>6.5931394737434534E-2</c:v>
                </c:pt>
                <c:pt idx="23">
                  <c:v>0.27204237777480433</c:v>
                </c:pt>
                <c:pt idx="24">
                  <c:v>0.60261939280438415</c:v>
                </c:pt>
                <c:pt idx="25">
                  <c:v>0.19608437838173901</c:v>
                </c:pt>
                <c:pt idx="26">
                  <c:v>3.1019226391195422</c:v>
                </c:pt>
                <c:pt idx="27">
                  <c:v>0.80185979658139428</c:v>
                </c:pt>
                <c:pt idx="28">
                  <c:v>1.3060479392214072E-2</c:v>
                </c:pt>
                <c:pt idx="29">
                  <c:v>5.187689224385502E-2</c:v>
                </c:pt>
                <c:pt idx="30">
                  <c:v>7.4122760342618707E-2</c:v>
                </c:pt>
                <c:pt idx="31">
                  <c:v>0.6180830693416598</c:v>
                </c:pt>
                <c:pt idx="32">
                  <c:v>2.0061763870723549E-2</c:v>
                </c:pt>
                <c:pt idx="33">
                  <c:v>2.2631410320352135E-2</c:v>
                </c:pt>
                <c:pt idx="34">
                  <c:v>2.424954685783657</c:v>
                </c:pt>
                <c:pt idx="35">
                  <c:v>0.23981315817560411</c:v>
                </c:pt>
                <c:pt idx="36">
                  <c:v>1.157282194859941</c:v>
                </c:pt>
                <c:pt idx="37">
                  <c:v>0.23928775369756286</c:v>
                </c:pt>
                <c:pt idx="38">
                  <c:v>12.47485450761549</c:v>
                </c:pt>
                <c:pt idx="39">
                  <c:v>1.0096521194697374</c:v>
                </c:pt>
                <c:pt idx="40">
                  <c:v>0.24333901534094993</c:v>
                </c:pt>
                <c:pt idx="41">
                  <c:v>0.97639250645702425</c:v>
                </c:pt>
                <c:pt idx="42">
                  <c:v>6.4875301360073907</c:v>
                </c:pt>
                <c:pt idx="43">
                  <c:v>1.0684202834545957</c:v>
                </c:pt>
                <c:pt idx="44">
                  <c:v>0</c:v>
                </c:pt>
                <c:pt idx="45">
                  <c:v>35.735882718907042</c:v>
                </c:pt>
                <c:pt idx="46">
                  <c:v>1.0778031251925163E-2</c:v>
                </c:pt>
                <c:pt idx="47">
                  <c:v>2.670687964928806E-2</c:v>
                </c:pt>
                <c:pt idx="48">
                  <c:v>1.9808519464937155</c:v>
                </c:pt>
                <c:pt idx="49">
                  <c:v>1.3952177185433482E-2</c:v>
                </c:pt>
                <c:pt idx="50">
                  <c:v>0.31733371871066629</c:v>
                </c:pt>
                <c:pt idx="51">
                  <c:v>0.28187248327836267</c:v>
                </c:pt>
                <c:pt idx="52">
                  <c:v>0.90986990453903671</c:v>
                </c:pt>
                <c:pt idx="53">
                  <c:v>22.069663155204477</c:v>
                </c:pt>
                <c:pt idx="54">
                  <c:v>0.22889218135920175</c:v>
                </c:pt>
                <c:pt idx="55">
                  <c:v>3.5377006396121846</c:v>
                </c:pt>
                <c:pt idx="56">
                  <c:v>4.6219720082854616</c:v>
                </c:pt>
                <c:pt idx="57">
                  <c:v>9.4774736067023774E-2</c:v>
                </c:pt>
                <c:pt idx="58">
                  <c:v>1.599512113395855E-2</c:v>
                </c:pt>
                <c:pt idx="59">
                  <c:v>2.6387812923927705E-2</c:v>
                </c:pt>
                <c:pt idx="60">
                  <c:v>0</c:v>
                </c:pt>
                <c:pt idx="61">
                  <c:v>0.14303692032974769</c:v>
                </c:pt>
                <c:pt idx="62">
                  <c:v>4.5156514215398602E-3</c:v>
                </c:pt>
                <c:pt idx="63">
                  <c:v>0.21733834158584156</c:v>
                </c:pt>
                <c:pt idx="64">
                  <c:v>4.6343521907483871E-2</c:v>
                </c:pt>
                <c:pt idx="65">
                  <c:v>0</c:v>
                </c:pt>
                <c:pt idx="66">
                  <c:v>2.0116288431613669</c:v>
                </c:pt>
                <c:pt idx="67">
                  <c:v>0</c:v>
                </c:pt>
                <c:pt idx="68">
                  <c:v>8.9652424231360826</c:v>
                </c:pt>
                <c:pt idx="69">
                  <c:v>2.8386589892365253</c:v>
                </c:pt>
                <c:pt idx="70">
                  <c:v>6.5140355829596643</c:v>
                </c:pt>
                <c:pt idx="71">
                  <c:v>10.774469275207842</c:v>
                </c:pt>
                <c:pt idx="72">
                  <c:v>0</c:v>
                </c:pt>
                <c:pt idx="73">
                  <c:v>0.28457692630128661</c:v>
                </c:pt>
                <c:pt idx="74">
                  <c:v>32.314830725103263</c:v>
                </c:pt>
                <c:pt idx="75">
                  <c:v>4.6975999337218184</c:v>
                </c:pt>
                <c:pt idx="76">
                  <c:v>6.5126848622551288</c:v>
                </c:pt>
                <c:pt idx="77">
                  <c:v>0.14481133334083574</c:v>
                </c:pt>
                <c:pt idx="78">
                  <c:v>0.14828625974154422</c:v>
                </c:pt>
                <c:pt idx="79">
                  <c:v>37.637067459229712</c:v>
                </c:pt>
                <c:pt idx="80">
                  <c:v>0.27973058457285838</c:v>
                </c:pt>
                <c:pt idx="81">
                  <c:v>0</c:v>
                </c:pt>
                <c:pt idx="82">
                  <c:v>10.838405596143691</c:v>
                </c:pt>
                <c:pt idx="83">
                  <c:v>0.70874790551412115</c:v>
                </c:pt>
                <c:pt idx="84">
                  <c:v>0.1994204204182585</c:v>
                </c:pt>
                <c:pt idx="85">
                  <c:v>7.5486661529611037E-3</c:v>
                </c:pt>
                <c:pt idx="86">
                  <c:v>3.4588386248915843</c:v>
                </c:pt>
                <c:pt idx="87">
                  <c:v>0</c:v>
                </c:pt>
                <c:pt idx="88">
                  <c:v>0.679463334859705</c:v>
                </c:pt>
                <c:pt idx="89">
                  <c:v>0.58258480651613509</c:v>
                </c:pt>
                <c:pt idx="90">
                  <c:v>23.827914310881617</c:v>
                </c:pt>
                <c:pt idx="91">
                  <c:v>7.799927707094337E-3</c:v>
                </c:pt>
                <c:pt idx="92">
                  <c:v>0</c:v>
                </c:pt>
                <c:pt idx="93">
                  <c:v>0.23801996377477103</c:v>
                </c:pt>
                <c:pt idx="94">
                  <c:v>0</c:v>
                </c:pt>
                <c:pt idx="95">
                  <c:v>0.34966190951510778</c:v>
                </c:pt>
                <c:pt idx="96">
                  <c:v>12.807534360514321</c:v>
                </c:pt>
                <c:pt idx="97">
                  <c:v>7.886036589188657E-3</c:v>
                </c:pt>
                <c:pt idx="98">
                  <c:v>0</c:v>
                </c:pt>
                <c:pt idx="99">
                  <c:v>9.5285050333146146E-2</c:v>
                </c:pt>
                <c:pt idx="100">
                  <c:v>0.14022822748699612</c:v>
                </c:pt>
                <c:pt idx="101">
                  <c:v>1.6085022498614099E-2</c:v>
                </c:pt>
                <c:pt idx="102">
                  <c:v>1.6934251109871588E-2</c:v>
                </c:pt>
                <c:pt idx="103">
                  <c:v>1.1036375628665984</c:v>
                </c:pt>
                <c:pt idx="104">
                  <c:v>9.6805908780302925</c:v>
                </c:pt>
                <c:pt idx="105">
                  <c:v>0.67537092386094022</c:v>
                </c:pt>
                <c:pt idx="106">
                  <c:v>0.31650711528265535</c:v>
                </c:pt>
                <c:pt idx="107">
                  <c:v>5.9684327954538903</c:v>
                </c:pt>
                <c:pt idx="108">
                  <c:v>0.18737907616944632</c:v>
                </c:pt>
                <c:pt idx="109">
                  <c:v>1.2828498394522234</c:v>
                </c:pt>
                <c:pt idx="110">
                  <c:v>5.6452296625209275</c:v>
                </c:pt>
                <c:pt idx="111">
                  <c:v>3.4836304804040896</c:v>
                </c:pt>
                <c:pt idx="112">
                  <c:v>0.75142171093719456</c:v>
                </c:pt>
                <c:pt idx="113">
                  <c:v>0.43422699471028264</c:v>
                </c:pt>
                <c:pt idx="114">
                  <c:v>2.3269098623180371</c:v>
                </c:pt>
                <c:pt idx="115">
                  <c:v>2.8415560782044263E-3</c:v>
                </c:pt>
                <c:pt idx="116">
                  <c:v>0</c:v>
                </c:pt>
                <c:pt idx="117">
                  <c:v>0.9668165357857863</c:v>
                </c:pt>
                <c:pt idx="118">
                  <c:v>2.1941939813442373E-2</c:v>
                </c:pt>
                <c:pt idx="119">
                  <c:v>1.4182506939898687</c:v>
                </c:pt>
                <c:pt idx="120">
                  <c:v>13.279916735878887</c:v>
                </c:pt>
                <c:pt idx="121">
                  <c:v>1.6136488306824275E-2</c:v>
                </c:pt>
                <c:pt idx="122">
                  <c:v>3.5109691700331722E-2</c:v>
                </c:pt>
                <c:pt idx="123">
                  <c:v>4.2847714899139404E-2</c:v>
                </c:pt>
                <c:pt idx="124">
                  <c:v>8.2357092905448397</c:v>
                </c:pt>
                <c:pt idx="125">
                  <c:v>0.13623802742274732</c:v>
                </c:pt>
                <c:pt idx="126">
                  <c:v>1.2576849622048187E-2</c:v>
                </c:pt>
                <c:pt idx="127">
                  <c:v>0.55517003366926776</c:v>
                </c:pt>
                <c:pt idx="128">
                  <c:v>0.94535157936633551</c:v>
                </c:pt>
                <c:pt idx="129">
                  <c:v>1.5229400975804781E-2</c:v>
                </c:pt>
                <c:pt idx="130">
                  <c:v>0</c:v>
                </c:pt>
                <c:pt idx="131">
                  <c:v>0</c:v>
                </c:pt>
                <c:pt idx="132">
                  <c:v>3.0372110503612947E-2</c:v>
                </c:pt>
                <c:pt idx="133">
                  <c:v>0.48172750423765864</c:v>
                </c:pt>
                <c:pt idx="134">
                  <c:v>8.2047354992173232E-3</c:v>
                </c:pt>
                <c:pt idx="135">
                  <c:v>0.22074052646848874</c:v>
                </c:pt>
                <c:pt idx="136">
                  <c:v>2.6912395468693704E-2</c:v>
                </c:pt>
                <c:pt idx="137">
                  <c:v>0.23908681918131328</c:v>
                </c:pt>
                <c:pt idx="138">
                  <c:v>0.20325854817345301</c:v>
                </c:pt>
                <c:pt idx="139">
                  <c:v>6.6451347263406138E-2</c:v>
                </c:pt>
                <c:pt idx="140">
                  <c:v>0.49075293993351138</c:v>
                </c:pt>
                <c:pt idx="141">
                  <c:v>3.5980701478431819E-2</c:v>
                </c:pt>
                <c:pt idx="142">
                  <c:v>0.14449471151643639</c:v>
                </c:pt>
                <c:pt idx="143">
                  <c:v>0.2613998793037583</c:v>
                </c:pt>
                <c:pt idx="144">
                  <c:v>0.12560966830037487</c:v>
                </c:pt>
                <c:pt idx="145">
                  <c:v>0.38558476399053748</c:v>
                </c:pt>
                <c:pt idx="146">
                  <c:v>0.56388507155304546</c:v>
                </c:pt>
                <c:pt idx="147">
                  <c:v>4.8241987325026561E-2</c:v>
                </c:pt>
                <c:pt idx="148">
                  <c:v>5.7426124722074583E-2</c:v>
                </c:pt>
                <c:pt idx="149">
                  <c:v>0.35405474292096051</c:v>
                </c:pt>
                <c:pt idx="150">
                  <c:v>9.0350647058458161E-2</c:v>
                </c:pt>
                <c:pt idx="151">
                  <c:v>4.8906230892849289E-2</c:v>
                </c:pt>
                <c:pt idx="152">
                  <c:v>9.5023368357377482E-3</c:v>
                </c:pt>
                <c:pt idx="153">
                  <c:v>0.62271547380951719</c:v>
                </c:pt>
                <c:pt idx="154">
                  <c:v>5.2768756891978706E-2</c:v>
                </c:pt>
                <c:pt idx="155">
                  <c:v>2.108011787309751E-2</c:v>
                </c:pt>
                <c:pt idx="156">
                  <c:v>4.1837754798088433E-2</c:v>
                </c:pt>
                <c:pt idx="157">
                  <c:v>1.9628896067669852E-2</c:v>
                </c:pt>
                <c:pt idx="158">
                  <c:v>2.3012925131505268E-3</c:v>
                </c:pt>
                <c:pt idx="159">
                  <c:v>4.7777047578753597E-2</c:v>
                </c:pt>
                <c:pt idx="160">
                  <c:v>2.13605861346109E-2</c:v>
                </c:pt>
                <c:pt idx="161">
                  <c:v>4.4964483098847929E-2</c:v>
                </c:pt>
                <c:pt idx="162">
                  <c:v>5.522681163170731E-3</c:v>
                </c:pt>
                <c:pt idx="163">
                  <c:v>0.14704229401301069</c:v>
                </c:pt>
                <c:pt idx="164">
                  <c:v>1.9059082091097707E-2</c:v>
                </c:pt>
                <c:pt idx="165">
                  <c:v>2.5682212320131754E-2</c:v>
                </c:pt>
                <c:pt idx="166">
                  <c:v>6.7260327927936361E-2</c:v>
                </c:pt>
                <c:pt idx="167">
                  <c:v>0.11354870023456706</c:v>
                </c:pt>
                <c:pt idx="168">
                  <c:v>8.103056279405366E-3</c:v>
                </c:pt>
                <c:pt idx="169">
                  <c:v>6.1764797793057623E-2</c:v>
                </c:pt>
                <c:pt idx="170">
                  <c:v>1.5743832950064537E-2</c:v>
                </c:pt>
                <c:pt idx="171">
                  <c:v>4.9854086732641523E-2</c:v>
                </c:pt>
                <c:pt idx="172">
                  <c:v>2.7627602181856628E-2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5C-924D-ABB6-FB75B704DC26}"/>
            </c:ext>
          </c:extLst>
        </c:ser>
        <c:ser>
          <c:idx val="3"/>
          <c:order val="3"/>
          <c:tx>
            <c:strRef>
              <c:f>Amanda_l!$B$5</c:f>
              <c:strCache>
                <c:ptCount val="1"/>
                <c:pt idx="0">
                  <c:v>WB_Amanda_L_Day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Amanda_l!$C$1:$FS$1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Amanda_l!$C$5:$FS$5</c:f>
              <c:numCache>
                <c:formatCode>General</c:formatCode>
                <c:ptCount val="173"/>
                <c:pt idx="0">
                  <c:v>0.6916463049570073</c:v>
                </c:pt>
                <c:pt idx="1">
                  <c:v>4.1485120800380255E-2</c:v>
                </c:pt>
                <c:pt idx="2">
                  <c:v>0.2351951200920227</c:v>
                </c:pt>
                <c:pt idx="3">
                  <c:v>2.35975119641384</c:v>
                </c:pt>
                <c:pt idx="4">
                  <c:v>0.13344864778644949</c:v>
                </c:pt>
                <c:pt idx="5">
                  <c:v>0.98536694533624825</c:v>
                </c:pt>
                <c:pt idx="6">
                  <c:v>0.22879534410534272</c:v>
                </c:pt>
                <c:pt idx="7">
                  <c:v>4.6626610742932089</c:v>
                </c:pt>
                <c:pt idx="8">
                  <c:v>0.34480526456541394</c:v>
                </c:pt>
                <c:pt idx="9">
                  <c:v>8.2867463601222865E-2</c:v>
                </c:pt>
                <c:pt idx="10">
                  <c:v>0.47691281303281319</c:v>
                </c:pt>
                <c:pt idx="11">
                  <c:v>0.20725714818386518</c:v>
                </c:pt>
                <c:pt idx="12">
                  <c:v>2.2029226850515359E-3</c:v>
                </c:pt>
                <c:pt idx="13">
                  <c:v>1.3995496658060447</c:v>
                </c:pt>
                <c:pt idx="14">
                  <c:v>2.0638513454082239</c:v>
                </c:pt>
                <c:pt idx="15">
                  <c:v>1.915313616792673</c:v>
                </c:pt>
                <c:pt idx="16">
                  <c:v>4.485568945135963</c:v>
                </c:pt>
                <c:pt idx="17">
                  <c:v>0.56588591325810067</c:v>
                </c:pt>
                <c:pt idx="18">
                  <c:v>4.2083962999221658</c:v>
                </c:pt>
                <c:pt idx="19">
                  <c:v>2.5944889370074526</c:v>
                </c:pt>
                <c:pt idx="20">
                  <c:v>1.6901171222436058</c:v>
                </c:pt>
                <c:pt idx="21">
                  <c:v>1.0259466352085213E-2</c:v>
                </c:pt>
                <c:pt idx="22">
                  <c:v>7.7188632517072808E-2</c:v>
                </c:pt>
                <c:pt idx="23">
                  <c:v>0.36347730219613222</c:v>
                </c:pt>
                <c:pt idx="24">
                  <c:v>0.78570101489202471</c:v>
                </c:pt>
                <c:pt idx="25">
                  <c:v>0.26376820902935799</c:v>
                </c:pt>
                <c:pt idx="26">
                  <c:v>4.3419785942142184</c:v>
                </c:pt>
                <c:pt idx="27">
                  <c:v>1.1064951826024647</c:v>
                </c:pt>
                <c:pt idx="28">
                  <c:v>1.575816123781364E-2</c:v>
                </c:pt>
                <c:pt idx="29">
                  <c:v>5.5541367940212354E-2</c:v>
                </c:pt>
                <c:pt idx="30">
                  <c:v>9.3594858392759994E-2</c:v>
                </c:pt>
                <c:pt idx="31">
                  <c:v>0.83690242959780836</c:v>
                </c:pt>
                <c:pt idx="32">
                  <c:v>2.5663953546098052E-2</c:v>
                </c:pt>
                <c:pt idx="33">
                  <c:v>2.8905491881575034E-2</c:v>
                </c:pt>
                <c:pt idx="34">
                  <c:v>3.3319714937639815</c:v>
                </c:pt>
                <c:pt idx="35">
                  <c:v>0.41249400087249966</c:v>
                </c:pt>
                <c:pt idx="36">
                  <c:v>1.6786562306843962</c:v>
                </c:pt>
                <c:pt idx="37">
                  <c:v>0.32402788289278389</c:v>
                </c:pt>
                <c:pt idx="38">
                  <c:v>17.325207827013003</c:v>
                </c:pt>
                <c:pt idx="39">
                  <c:v>1.4102330362989448</c:v>
                </c:pt>
                <c:pt idx="40">
                  <c:v>0.32687972506237412</c:v>
                </c:pt>
                <c:pt idx="41">
                  <c:v>1.3988410510491096</c:v>
                </c:pt>
                <c:pt idx="42">
                  <c:v>9.1110104754205246</c:v>
                </c:pt>
                <c:pt idx="43">
                  <c:v>1.4899123439797524</c:v>
                </c:pt>
                <c:pt idx="44">
                  <c:v>0</c:v>
                </c:pt>
                <c:pt idx="45">
                  <c:v>51.657274423523894</c:v>
                </c:pt>
                <c:pt idx="46">
                  <c:v>1.2261793181870156E-2</c:v>
                </c:pt>
                <c:pt idx="47">
                  <c:v>8.4308746094031051E-2</c:v>
                </c:pt>
                <c:pt idx="48">
                  <c:v>2.8756083255699187</c:v>
                </c:pt>
                <c:pt idx="49">
                  <c:v>1.8416626965920634E-2</c:v>
                </c:pt>
                <c:pt idx="50">
                  <c:v>0.38684096419295549</c:v>
                </c:pt>
                <c:pt idx="51">
                  <c:v>0.39442679066973491</c:v>
                </c:pt>
                <c:pt idx="52">
                  <c:v>1.3523771308688288</c:v>
                </c:pt>
                <c:pt idx="53">
                  <c:v>31.032242760433604</c:v>
                </c:pt>
                <c:pt idx="54">
                  <c:v>0.3031498532628375</c:v>
                </c:pt>
                <c:pt idx="55">
                  <c:v>5.053859332485608</c:v>
                </c:pt>
                <c:pt idx="56">
                  <c:v>6.806311187966819</c:v>
                </c:pt>
                <c:pt idx="57">
                  <c:v>0.11292280703296283</c:v>
                </c:pt>
                <c:pt idx="58">
                  <c:v>2.1760909674120841E-2</c:v>
                </c:pt>
                <c:pt idx="59">
                  <c:v>2.2533063719507782E-2</c:v>
                </c:pt>
                <c:pt idx="60">
                  <c:v>0</c:v>
                </c:pt>
                <c:pt idx="61">
                  <c:v>0.19037154743231183</c:v>
                </c:pt>
                <c:pt idx="62">
                  <c:v>0</c:v>
                </c:pt>
                <c:pt idx="63">
                  <c:v>0.25013626751156676</c:v>
                </c:pt>
                <c:pt idx="64">
                  <c:v>7.0387300620121758E-3</c:v>
                </c:pt>
                <c:pt idx="65">
                  <c:v>0</c:v>
                </c:pt>
                <c:pt idx="66">
                  <c:v>3.0542129093463881</c:v>
                </c:pt>
                <c:pt idx="67">
                  <c:v>0</c:v>
                </c:pt>
                <c:pt idx="68">
                  <c:v>13.16374826224158</c:v>
                </c:pt>
                <c:pt idx="69">
                  <c:v>4.0030768928169556</c:v>
                </c:pt>
                <c:pt idx="70">
                  <c:v>9.0142305258645727</c:v>
                </c:pt>
                <c:pt idx="71">
                  <c:v>16.717088717197893</c:v>
                </c:pt>
                <c:pt idx="72">
                  <c:v>0</c:v>
                </c:pt>
                <c:pt idx="73">
                  <c:v>0.40622723928478072</c:v>
                </c:pt>
                <c:pt idx="74">
                  <c:v>47.879186103105297</c:v>
                </c:pt>
                <c:pt idx="75">
                  <c:v>6.6268379533731325</c:v>
                </c:pt>
                <c:pt idx="76">
                  <c:v>9.4834218905606562</c:v>
                </c:pt>
                <c:pt idx="77">
                  <c:v>0.21526333603203776</c:v>
                </c:pt>
                <c:pt idx="78">
                  <c:v>0.2138532078181932</c:v>
                </c:pt>
                <c:pt idx="79">
                  <c:v>54.684500399736827</c:v>
                </c:pt>
                <c:pt idx="80">
                  <c:v>0.37776355002716677</c:v>
                </c:pt>
                <c:pt idx="81">
                  <c:v>0</c:v>
                </c:pt>
                <c:pt idx="82">
                  <c:v>15.927771119893718</c:v>
                </c:pt>
                <c:pt idx="83">
                  <c:v>1.0587765587009457</c:v>
                </c:pt>
                <c:pt idx="84">
                  <c:v>0.27736972896734419</c:v>
                </c:pt>
                <c:pt idx="85">
                  <c:v>9.689430119993207E-3</c:v>
                </c:pt>
                <c:pt idx="86">
                  <c:v>5.240003207884512</c:v>
                </c:pt>
                <c:pt idx="87">
                  <c:v>0</c:v>
                </c:pt>
                <c:pt idx="88">
                  <c:v>1.00916966405818</c:v>
                </c:pt>
                <c:pt idx="89">
                  <c:v>0.86213916750341824</c:v>
                </c:pt>
                <c:pt idx="90">
                  <c:v>35.349522817839251</c:v>
                </c:pt>
                <c:pt idx="91">
                  <c:v>6.3972642414561421E-3</c:v>
                </c:pt>
                <c:pt idx="92">
                  <c:v>0</c:v>
                </c:pt>
                <c:pt idx="93">
                  <c:v>0.34391992536393212</c:v>
                </c:pt>
                <c:pt idx="94">
                  <c:v>0</c:v>
                </c:pt>
                <c:pt idx="95">
                  <c:v>0.78158537202667455</c:v>
                </c:pt>
                <c:pt idx="96">
                  <c:v>19.693273846426028</c:v>
                </c:pt>
                <c:pt idx="97">
                  <c:v>2.0022482224499771E-2</c:v>
                </c:pt>
                <c:pt idx="98">
                  <c:v>2.3972869353516258E-3</c:v>
                </c:pt>
                <c:pt idx="99">
                  <c:v>0.1731219472223883</c:v>
                </c:pt>
                <c:pt idx="100">
                  <c:v>0.24055425247158557</c:v>
                </c:pt>
                <c:pt idx="101">
                  <c:v>1.9900981287696986E-2</c:v>
                </c:pt>
                <c:pt idx="102">
                  <c:v>2.3249159982318444E-2</c:v>
                </c:pt>
                <c:pt idx="103">
                  <c:v>1.6931719767330033</c:v>
                </c:pt>
                <c:pt idx="104">
                  <c:v>15.007442964156073</c:v>
                </c:pt>
                <c:pt idx="105">
                  <c:v>1.0227195535815075</c:v>
                </c:pt>
                <c:pt idx="106">
                  <c:v>0.49991903808605664</c:v>
                </c:pt>
                <c:pt idx="107">
                  <c:v>9.0515816710948389</c:v>
                </c:pt>
                <c:pt idx="108">
                  <c:v>0.28238680842296038</c:v>
                </c:pt>
                <c:pt idx="109">
                  <c:v>1.9298129277500788</c:v>
                </c:pt>
                <c:pt idx="110">
                  <c:v>8.3369281313249726</c:v>
                </c:pt>
                <c:pt idx="111">
                  <c:v>5.1388123677944444</c:v>
                </c:pt>
                <c:pt idx="112">
                  <c:v>1.2256588179374874</c:v>
                </c:pt>
                <c:pt idx="113">
                  <c:v>0.62924588644748791</c:v>
                </c:pt>
                <c:pt idx="114">
                  <c:v>3.5489095595604891</c:v>
                </c:pt>
                <c:pt idx="115">
                  <c:v>1.0643540710710331E-2</c:v>
                </c:pt>
                <c:pt idx="116">
                  <c:v>0</c:v>
                </c:pt>
                <c:pt idx="117">
                  <c:v>1.4516310084578719</c:v>
                </c:pt>
                <c:pt idx="118">
                  <c:v>3.4638138379892741E-2</c:v>
                </c:pt>
                <c:pt idx="119">
                  <c:v>2.1038242534630975</c:v>
                </c:pt>
                <c:pt idx="120">
                  <c:v>19.673872768431217</c:v>
                </c:pt>
                <c:pt idx="121">
                  <c:v>2.3101702029902624E-2</c:v>
                </c:pt>
                <c:pt idx="122">
                  <c:v>5.0729931509334608E-2</c:v>
                </c:pt>
                <c:pt idx="123">
                  <c:v>6.0803882647312131E-2</c:v>
                </c:pt>
                <c:pt idx="124">
                  <c:v>12.618313923676906</c:v>
                </c:pt>
                <c:pt idx="125">
                  <c:v>0.2233760063451472</c:v>
                </c:pt>
                <c:pt idx="126">
                  <c:v>1.4291533392153832E-2</c:v>
                </c:pt>
                <c:pt idx="127">
                  <c:v>0.90297315473884965</c:v>
                </c:pt>
                <c:pt idx="128">
                  <c:v>1.4868449081620181</c:v>
                </c:pt>
                <c:pt idx="129">
                  <c:v>2.0220677343899814E-2</c:v>
                </c:pt>
                <c:pt idx="130">
                  <c:v>0</c:v>
                </c:pt>
                <c:pt idx="131">
                  <c:v>0</c:v>
                </c:pt>
                <c:pt idx="132">
                  <c:v>3.0280777377694006E-2</c:v>
                </c:pt>
                <c:pt idx="133">
                  <c:v>0.81696599596554786</c:v>
                </c:pt>
                <c:pt idx="134">
                  <c:v>4.0627989199571021E-3</c:v>
                </c:pt>
                <c:pt idx="135">
                  <c:v>0.33791194017377979</c:v>
                </c:pt>
                <c:pt idx="136">
                  <c:v>2.4586898110657718E-2</c:v>
                </c:pt>
                <c:pt idx="137">
                  <c:v>0.37790077510657766</c:v>
                </c:pt>
                <c:pt idx="138">
                  <c:v>0.2910332257477905</c:v>
                </c:pt>
                <c:pt idx="139">
                  <c:v>9.2337459131167324E-2</c:v>
                </c:pt>
                <c:pt idx="140">
                  <c:v>0.75707561418175529</c:v>
                </c:pt>
                <c:pt idx="141">
                  <c:v>4.9665217047866916E-2</c:v>
                </c:pt>
                <c:pt idx="142">
                  <c:v>0.21168711779198332</c:v>
                </c:pt>
                <c:pt idx="143">
                  <c:v>0.38427712279572745</c:v>
                </c:pt>
                <c:pt idx="144">
                  <c:v>0.17513977369939299</c:v>
                </c:pt>
                <c:pt idx="145">
                  <c:v>0.55323283345452667</c:v>
                </c:pt>
                <c:pt idx="146">
                  <c:v>0.89396109336124108</c:v>
                </c:pt>
                <c:pt idx="147">
                  <c:v>3.2410789023002505E-2</c:v>
                </c:pt>
                <c:pt idx="148">
                  <c:v>0</c:v>
                </c:pt>
                <c:pt idx="149">
                  <c:v>0.53978593506240924</c:v>
                </c:pt>
                <c:pt idx="150">
                  <c:v>0</c:v>
                </c:pt>
                <c:pt idx="151">
                  <c:v>7.9526774252684257E-2</c:v>
                </c:pt>
                <c:pt idx="152">
                  <c:v>0</c:v>
                </c:pt>
                <c:pt idx="153">
                  <c:v>0.9364043212678832</c:v>
                </c:pt>
                <c:pt idx="154">
                  <c:v>0</c:v>
                </c:pt>
                <c:pt idx="155">
                  <c:v>1.5347827623426312E-2</c:v>
                </c:pt>
                <c:pt idx="156">
                  <c:v>7.0534965483121159E-2</c:v>
                </c:pt>
                <c:pt idx="157">
                  <c:v>2.3909462597828501E-2</c:v>
                </c:pt>
                <c:pt idx="158">
                  <c:v>1.506762206780687E-3</c:v>
                </c:pt>
                <c:pt idx="159">
                  <c:v>7.6277402144715872E-2</c:v>
                </c:pt>
                <c:pt idx="160">
                  <c:v>2.974123012296408E-2</c:v>
                </c:pt>
                <c:pt idx="161">
                  <c:v>7.1595990048497898E-2</c:v>
                </c:pt>
                <c:pt idx="162">
                  <c:v>8.9337258286771252E-3</c:v>
                </c:pt>
                <c:pt idx="163">
                  <c:v>0.25282874628188456</c:v>
                </c:pt>
                <c:pt idx="164">
                  <c:v>3.4114860863498665E-2</c:v>
                </c:pt>
                <c:pt idx="165">
                  <c:v>4.0685078308296388E-2</c:v>
                </c:pt>
                <c:pt idx="166">
                  <c:v>0.1025978135223243</c:v>
                </c:pt>
                <c:pt idx="167">
                  <c:v>0.19046297360345016</c:v>
                </c:pt>
                <c:pt idx="168">
                  <c:v>6.5968090157215832E-3</c:v>
                </c:pt>
                <c:pt idx="169">
                  <c:v>8.1663937500033326E-2</c:v>
                </c:pt>
                <c:pt idx="170">
                  <c:v>2.5060499535282919E-2</c:v>
                </c:pt>
                <c:pt idx="171">
                  <c:v>7.9581485573463409E-2</c:v>
                </c:pt>
                <c:pt idx="172">
                  <c:v>3.3652182877900734E-2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5C-924D-ABB6-FB75B704DC26}"/>
            </c:ext>
          </c:extLst>
        </c:ser>
        <c:ser>
          <c:idx val="4"/>
          <c:order val="4"/>
          <c:tx>
            <c:strRef>
              <c:f>Amanda_l!$B$6</c:f>
              <c:strCache>
                <c:ptCount val="1"/>
                <c:pt idx="0">
                  <c:v>WB_Amanda_L_Day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Amanda_l!$C$1:$FS$1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Amanda_l!$C$6:$FS$6</c:f>
              <c:numCache>
                <c:formatCode>General</c:formatCode>
                <c:ptCount val="173"/>
                <c:pt idx="0">
                  <c:v>0.6163806629973666</c:v>
                </c:pt>
                <c:pt idx="1">
                  <c:v>4.0055644691242405E-2</c:v>
                </c:pt>
                <c:pt idx="2">
                  <c:v>0.22576817081897302</c:v>
                </c:pt>
                <c:pt idx="3">
                  <c:v>2.4535511733612689</c:v>
                </c:pt>
                <c:pt idx="4">
                  <c:v>0.13373639062975354</c:v>
                </c:pt>
                <c:pt idx="5">
                  <c:v>1.0754438107566402</c:v>
                </c:pt>
                <c:pt idx="6">
                  <c:v>0.24443941021376273</c:v>
                </c:pt>
                <c:pt idx="7">
                  <c:v>5.1495482292724049</c:v>
                </c:pt>
                <c:pt idx="8">
                  <c:v>0.3727487455841666</c:v>
                </c:pt>
                <c:pt idx="9">
                  <c:v>9.112126195530712E-2</c:v>
                </c:pt>
                <c:pt idx="10">
                  <c:v>0.53016670156298584</c:v>
                </c:pt>
                <c:pt idx="11">
                  <c:v>0.24398903088065205</c:v>
                </c:pt>
                <c:pt idx="12">
                  <c:v>2.7151069704990823E-3</c:v>
                </c:pt>
                <c:pt idx="13">
                  <c:v>1.6364872633429879</c:v>
                </c:pt>
                <c:pt idx="14">
                  <c:v>2.4495353616890996</c:v>
                </c:pt>
                <c:pt idx="15">
                  <c:v>2.2283026620089612</c:v>
                </c:pt>
                <c:pt idx="16">
                  <c:v>5.1586184459619489</c:v>
                </c:pt>
                <c:pt idx="17">
                  <c:v>0.62629031060968821</c:v>
                </c:pt>
                <c:pt idx="18">
                  <c:v>5.1611057882904809</c:v>
                </c:pt>
                <c:pt idx="19">
                  <c:v>3.1427000831059142</c:v>
                </c:pt>
                <c:pt idx="20">
                  <c:v>2.0681214631077736</c:v>
                </c:pt>
                <c:pt idx="21">
                  <c:v>1.1051651719322432E-2</c:v>
                </c:pt>
                <c:pt idx="22">
                  <c:v>0.10239761023571167</c:v>
                </c:pt>
                <c:pt idx="23">
                  <c:v>0.43271469021579073</c:v>
                </c:pt>
                <c:pt idx="24">
                  <c:v>0.95710368219501341</c:v>
                </c:pt>
                <c:pt idx="25">
                  <c:v>0.3232572682184649</c:v>
                </c:pt>
                <c:pt idx="26">
                  <c:v>5.1744188598204177</c:v>
                </c:pt>
                <c:pt idx="27">
                  <c:v>1.2967228293288948</c:v>
                </c:pt>
                <c:pt idx="28">
                  <c:v>2.0026056104398709E-2</c:v>
                </c:pt>
                <c:pt idx="29">
                  <c:v>7.6154275341752564E-2</c:v>
                </c:pt>
                <c:pt idx="30">
                  <c:v>0.10994971299604106</c:v>
                </c:pt>
                <c:pt idx="31">
                  <c:v>1.0033029083689631</c:v>
                </c:pt>
                <c:pt idx="32">
                  <c:v>2.7111198492190069E-2</c:v>
                </c:pt>
                <c:pt idx="33">
                  <c:v>2.4873588870775856E-2</c:v>
                </c:pt>
                <c:pt idx="34">
                  <c:v>3.854617199529947</c:v>
                </c:pt>
                <c:pt idx="35">
                  <c:v>0.46107020879228472</c:v>
                </c:pt>
                <c:pt idx="36">
                  <c:v>1.8581013388948364</c:v>
                </c:pt>
                <c:pt idx="37">
                  <c:v>0.32062368293334642</c:v>
                </c:pt>
                <c:pt idx="38">
                  <c:v>20.165432503867027</c:v>
                </c:pt>
                <c:pt idx="39">
                  <c:v>1.572117945223886</c:v>
                </c:pt>
                <c:pt idx="40">
                  <c:v>0.38154862063741368</c:v>
                </c:pt>
                <c:pt idx="41">
                  <c:v>1.610093850404104</c:v>
                </c:pt>
                <c:pt idx="42">
                  <c:v>10.516496946904111</c:v>
                </c:pt>
                <c:pt idx="43">
                  <c:v>1.705666051173808</c:v>
                </c:pt>
                <c:pt idx="44">
                  <c:v>0</c:v>
                </c:pt>
                <c:pt idx="45">
                  <c:v>59.260875798658155</c:v>
                </c:pt>
                <c:pt idx="46">
                  <c:v>1.2759624620423175E-2</c:v>
                </c:pt>
                <c:pt idx="47">
                  <c:v>7.25246965221963E-2</c:v>
                </c:pt>
                <c:pt idx="48">
                  <c:v>3.3597519126538531</c:v>
                </c:pt>
                <c:pt idx="49">
                  <c:v>1.9353482035009886E-2</c:v>
                </c:pt>
                <c:pt idx="50">
                  <c:v>0.43295617092634692</c:v>
                </c:pt>
                <c:pt idx="51">
                  <c:v>0.42707961805697536</c:v>
                </c:pt>
                <c:pt idx="52">
                  <c:v>1.5357231947981647</c:v>
                </c:pt>
                <c:pt idx="53">
                  <c:v>35.58439579434436</c:v>
                </c:pt>
                <c:pt idx="54">
                  <c:v>0.37982046192880636</c:v>
                </c:pt>
                <c:pt idx="55">
                  <c:v>5.8366538165466721</c:v>
                </c:pt>
                <c:pt idx="56">
                  <c:v>7.8496434535452559</c:v>
                </c:pt>
                <c:pt idx="57">
                  <c:v>0.12743178751442466</c:v>
                </c:pt>
                <c:pt idx="58">
                  <c:v>1.9557331463519234E-2</c:v>
                </c:pt>
                <c:pt idx="59">
                  <c:v>2.8165484217601643E-2</c:v>
                </c:pt>
                <c:pt idx="60">
                  <c:v>0</c:v>
                </c:pt>
                <c:pt idx="61">
                  <c:v>0.1882682481918215</c:v>
                </c:pt>
                <c:pt idx="62">
                  <c:v>1.4107786022498984E-2</c:v>
                </c:pt>
                <c:pt idx="63">
                  <c:v>0.30801764706345208</c:v>
                </c:pt>
                <c:pt idx="64">
                  <c:v>7.3092768928182672E-2</c:v>
                </c:pt>
                <c:pt idx="65">
                  <c:v>0</c:v>
                </c:pt>
                <c:pt idx="66">
                  <c:v>3.5115917266445322</c:v>
                </c:pt>
                <c:pt idx="67">
                  <c:v>0</c:v>
                </c:pt>
                <c:pt idx="68">
                  <c:v>14.862065996226763</c:v>
                </c:pt>
                <c:pt idx="69">
                  <c:v>3.769777579576238</c:v>
                </c:pt>
                <c:pt idx="70">
                  <c:v>10.483478539158572</c:v>
                </c:pt>
                <c:pt idx="71">
                  <c:v>17.351542642560222</c:v>
                </c:pt>
                <c:pt idx="72">
                  <c:v>0</c:v>
                </c:pt>
                <c:pt idx="73">
                  <c:v>0.435768561532487</c:v>
                </c:pt>
                <c:pt idx="74">
                  <c:v>52.636787059745245</c:v>
                </c:pt>
                <c:pt idx="75">
                  <c:v>7.5490473780616307</c:v>
                </c:pt>
                <c:pt idx="76">
                  <c:v>10.437118057057347</c:v>
                </c:pt>
                <c:pt idx="77">
                  <c:v>0.2094554416152061</c:v>
                </c:pt>
                <c:pt idx="78">
                  <c:v>0.23620988912679222</c:v>
                </c:pt>
                <c:pt idx="79">
                  <c:v>61.343727642273201</c:v>
                </c:pt>
                <c:pt idx="80">
                  <c:v>0.44020869124885315</c:v>
                </c:pt>
                <c:pt idx="81">
                  <c:v>0</c:v>
                </c:pt>
                <c:pt idx="82">
                  <c:v>17.224010901920376</c:v>
                </c:pt>
                <c:pt idx="83">
                  <c:v>1.2449950638585843</c:v>
                </c:pt>
                <c:pt idx="84">
                  <c:v>0.31437873823508578</c:v>
                </c:pt>
                <c:pt idx="85">
                  <c:v>1.0521488534492781E-2</c:v>
                </c:pt>
                <c:pt idx="86">
                  <c:v>5.3113768044164047</c:v>
                </c:pt>
                <c:pt idx="87">
                  <c:v>0</c:v>
                </c:pt>
                <c:pt idx="88">
                  <c:v>1.1132671579064077</c:v>
                </c:pt>
                <c:pt idx="89">
                  <c:v>0.96144019841389206</c:v>
                </c:pt>
                <c:pt idx="90">
                  <c:v>38.222428370099401</c:v>
                </c:pt>
                <c:pt idx="91">
                  <c:v>2.2152940236219224E-2</c:v>
                </c:pt>
                <c:pt idx="92">
                  <c:v>0</c:v>
                </c:pt>
                <c:pt idx="93">
                  <c:v>0.40869341692303407</c:v>
                </c:pt>
                <c:pt idx="94">
                  <c:v>0</c:v>
                </c:pt>
                <c:pt idx="95">
                  <c:v>1.1060399308453968</c:v>
                </c:pt>
                <c:pt idx="96">
                  <c:v>20.539982096648767</c:v>
                </c:pt>
                <c:pt idx="97">
                  <c:v>1.0716929431978071E-2</c:v>
                </c:pt>
                <c:pt idx="98">
                  <c:v>2.8534059029155386E-3</c:v>
                </c:pt>
                <c:pt idx="99">
                  <c:v>0.21780343770436569</c:v>
                </c:pt>
                <c:pt idx="100">
                  <c:v>0.19388460874821917</c:v>
                </c:pt>
                <c:pt idx="101">
                  <c:v>1.2994213735947486E-2</c:v>
                </c:pt>
                <c:pt idx="102">
                  <c:v>2.168747386863773E-2</c:v>
                </c:pt>
                <c:pt idx="103">
                  <c:v>1.6340551137051338</c:v>
                </c:pt>
                <c:pt idx="104">
                  <c:v>14.727576355975057</c:v>
                </c:pt>
                <c:pt idx="105">
                  <c:v>1.0552761709564233</c:v>
                </c:pt>
                <c:pt idx="106">
                  <c:v>0.52016467608131223</c:v>
                </c:pt>
                <c:pt idx="107">
                  <c:v>9.4974996048503399</c:v>
                </c:pt>
                <c:pt idx="108">
                  <c:v>0.26678916693997523</c:v>
                </c:pt>
                <c:pt idx="109">
                  <c:v>2.0429784309445052</c:v>
                </c:pt>
                <c:pt idx="110">
                  <c:v>9.1214255885127162</c:v>
                </c:pt>
                <c:pt idx="111">
                  <c:v>5.6955464767718027</c:v>
                </c:pt>
                <c:pt idx="112">
                  <c:v>1.1849712732387283</c:v>
                </c:pt>
                <c:pt idx="113">
                  <c:v>0.67540385849093121</c:v>
                </c:pt>
                <c:pt idx="114">
                  <c:v>3.6886967379444324</c:v>
                </c:pt>
                <c:pt idx="115">
                  <c:v>8.4405141540170193E-3</c:v>
                </c:pt>
                <c:pt idx="116">
                  <c:v>0</c:v>
                </c:pt>
                <c:pt idx="117">
                  <c:v>1.5770364290411238</c:v>
                </c:pt>
                <c:pt idx="118">
                  <c:v>3.8675377450492959E-2</c:v>
                </c:pt>
                <c:pt idx="119">
                  <c:v>2.1481562427664858</c:v>
                </c:pt>
                <c:pt idx="120">
                  <c:v>20.973088080000586</c:v>
                </c:pt>
                <c:pt idx="121">
                  <c:v>2.5744760459467556E-2</c:v>
                </c:pt>
                <c:pt idx="122">
                  <c:v>5.7496975221249962E-2</c:v>
                </c:pt>
                <c:pt idx="123">
                  <c:v>6.7349407364553582E-2</c:v>
                </c:pt>
                <c:pt idx="124">
                  <c:v>12.901032605430842</c:v>
                </c:pt>
                <c:pt idx="125">
                  <c:v>0.23646166741198163</c:v>
                </c:pt>
                <c:pt idx="126">
                  <c:v>1.7097298080264296E-2</c:v>
                </c:pt>
                <c:pt idx="127">
                  <c:v>0.81446159007684116</c:v>
                </c:pt>
                <c:pt idx="128">
                  <c:v>1.4052346737652732</c:v>
                </c:pt>
                <c:pt idx="129">
                  <c:v>2.2460825626302965E-2</c:v>
                </c:pt>
                <c:pt idx="130">
                  <c:v>0</c:v>
                </c:pt>
                <c:pt idx="131">
                  <c:v>0</c:v>
                </c:pt>
                <c:pt idx="132">
                  <c:v>3.0851462194859607E-2</c:v>
                </c:pt>
                <c:pt idx="133">
                  <c:v>0.82183440219840409</c:v>
                </c:pt>
                <c:pt idx="134">
                  <c:v>6.6898735820190803E-3</c:v>
                </c:pt>
                <c:pt idx="135">
                  <c:v>0.30906036730223502</c:v>
                </c:pt>
                <c:pt idx="136">
                  <c:v>2.2295099331304327E-2</c:v>
                </c:pt>
                <c:pt idx="137">
                  <c:v>0.34648233835021852</c:v>
                </c:pt>
                <c:pt idx="138">
                  <c:v>0.27769366490251007</c:v>
                </c:pt>
                <c:pt idx="139">
                  <c:v>9.7474143339124922E-2</c:v>
                </c:pt>
                <c:pt idx="140">
                  <c:v>0.75602133506443969</c:v>
                </c:pt>
                <c:pt idx="141">
                  <c:v>5.6765097830716302E-2</c:v>
                </c:pt>
                <c:pt idx="142">
                  <c:v>0.22294378809077348</c:v>
                </c:pt>
                <c:pt idx="143">
                  <c:v>0.3995087428490165</c:v>
                </c:pt>
                <c:pt idx="144">
                  <c:v>0.18348849703018624</c:v>
                </c:pt>
                <c:pt idx="145">
                  <c:v>0.60602088866523784</c:v>
                </c:pt>
                <c:pt idx="146">
                  <c:v>0.85363829224207188</c:v>
                </c:pt>
                <c:pt idx="147">
                  <c:v>4.1341121204882474E-2</c:v>
                </c:pt>
                <c:pt idx="148">
                  <c:v>0</c:v>
                </c:pt>
                <c:pt idx="149">
                  <c:v>0.55353231728122065</c:v>
                </c:pt>
                <c:pt idx="150">
                  <c:v>0</c:v>
                </c:pt>
                <c:pt idx="151">
                  <c:v>8.0526418927662533E-2</c:v>
                </c:pt>
                <c:pt idx="152">
                  <c:v>0</c:v>
                </c:pt>
                <c:pt idx="153">
                  <c:v>0.9595244407501391</c:v>
                </c:pt>
                <c:pt idx="154">
                  <c:v>0</c:v>
                </c:pt>
                <c:pt idx="155">
                  <c:v>1.4587495302780393E-2</c:v>
                </c:pt>
                <c:pt idx="156">
                  <c:v>6.662426060066691E-2</c:v>
                </c:pt>
                <c:pt idx="157">
                  <c:v>2.4144051022081649E-2</c:v>
                </c:pt>
                <c:pt idx="158">
                  <c:v>2.3417595119193551E-3</c:v>
                </c:pt>
                <c:pt idx="159">
                  <c:v>8.1429262989399925E-2</c:v>
                </c:pt>
                <c:pt idx="160">
                  <c:v>4.7834814884274858E-2</c:v>
                </c:pt>
                <c:pt idx="161">
                  <c:v>7.3422795783322864E-2</c:v>
                </c:pt>
                <c:pt idx="162">
                  <c:v>5.3276422609402681E-3</c:v>
                </c:pt>
                <c:pt idx="163">
                  <c:v>0.24232066459686605</c:v>
                </c:pt>
                <c:pt idx="164">
                  <c:v>3.4867839984593439E-2</c:v>
                </c:pt>
                <c:pt idx="165">
                  <c:v>3.8886005670758832E-2</c:v>
                </c:pt>
                <c:pt idx="166">
                  <c:v>0.10304014868959127</c:v>
                </c:pt>
                <c:pt idx="167">
                  <c:v>0.17522485810171429</c:v>
                </c:pt>
                <c:pt idx="168">
                  <c:v>1.1709560771983421E-2</c:v>
                </c:pt>
                <c:pt idx="169">
                  <c:v>7.5650903490098106E-2</c:v>
                </c:pt>
                <c:pt idx="170">
                  <c:v>2.3371305878147904E-2</c:v>
                </c:pt>
                <c:pt idx="171">
                  <c:v>7.244267131585537E-2</c:v>
                </c:pt>
                <c:pt idx="172">
                  <c:v>0.30786717028246247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5C-924D-ABB6-FB75B704D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9823"/>
        <c:axId val="496847"/>
      </c:barChart>
      <c:catAx>
        <c:axId val="303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47"/>
        <c:crosses val="autoZero"/>
        <c:auto val="1"/>
        <c:lblAlgn val="ctr"/>
        <c:lblOffset val="100"/>
        <c:noMultiLvlLbl val="0"/>
      </c:catAx>
      <c:valAx>
        <c:axId val="49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Amanda_l!$B$2</c:f>
              <c:strCache>
                <c:ptCount val="1"/>
                <c:pt idx="0">
                  <c:v>WB_Amanda_L_Day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Amanda_l!$C$1:$FS$1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Amanda_l!$C$8:$FS$8</c:f>
              <c:numCache>
                <c:formatCode>General</c:formatCode>
                <c:ptCount val="173"/>
                <c:pt idx="0">
                  <c:v>1.1723143043808968E-3</c:v>
                </c:pt>
                <c:pt idx="1">
                  <c:v>7.9811513641009918E-5</c:v>
                </c:pt>
                <c:pt idx="2">
                  <c:v>3.6029675637309601E-4</c:v>
                </c:pt>
                <c:pt idx="3">
                  <c:v>3.464902410624443E-3</c:v>
                </c:pt>
                <c:pt idx="4">
                  <c:v>1.9938508460514109E-4</c:v>
                </c:pt>
                <c:pt idx="5">
                  <c:v>1.4488537138704714E-3</c:v>
                </c:pt>
                <c:pt idx="6">
                  <c:v>3.408952076478706E-4</c:v>
                </c:pt>
                <c:pt idx="7">
                  <c:v>6.8184147760436782E-3</c:v>
                </c:pt>
                <c:pt idx="8">
                  <c:v>5.1236386647966704E-4</c:v>
                </c:pt>
                <c:pt idx="9">
                  <c:v>1.3893545891236855E-4</c:v>
                </c:pt>
                <c:pt idx="10">
                  <c:v>9.7779719654144987E-4</c:v>
                </c:pt>
                <c:pt idx="11">
                  <c:v>3.5375186172405319E-4</c:v>
                </c:pt>
                <c:pt idx="12">
                  <c:v>1.30677758558706E-5</c:v>
                </c:pt>
                <c:pt idx="13">
                  <c:v>2.1426814720284662E-3</c:v>
                </c:pt>
                <c:pt idx="14">
                  <c:v>3.05803440808813E-3</c:v>
                </c:pt>
                <c:pt idx="15">
                  <c:v>2.8479428268838912E-3</c:v>
                </c:pt>
                <c:pt idx="16">
                  <c:v>6.6439966978953501E-3</c:v>
                </c:pt>
                <c:pt idx="17">
                  <c:v>8.3195095933822347E-4</c:v>
                </c:pt>
                <c:pt idx="18">
                  <c:v>6.4880481937363869E-3</c:v>
                </c:pt>
                <c:pt idx="19">
                  <c:v>4.0140299864379423E-3</c:v>
                </c:pt>
                <c:pt idx="20">
                  <c:v>2.6979207148944647E-3</c:v>
                </c:pt>
                <c:pt idx="21">
                  <c:v>1.9965448661701808E-5</c:v>
                </c:pt>
                <c:pt idx="22">
                  <c:v>1.2767559808189477E-4</c:v>
                </c:pt>
                <c:pt idx="23">
                  <c:v>5.8618298777467616E-4</c:v>
                </c:pt>
                <c:pt idx="24">
                  <c:v>1.2924994965815327E-3</c:v>
                </c:pt>
                <c:pt idx="25">
                  <c:v>4.086535415531318E-4</c:v>
                </c:pt>
                <c:pt idx="26">
                  <c:v>6.7167587473455611E-3</c:v>
                </c:pt>
                <c:pt idx="27">
                  <c:v>1.6455689284199401E-3</c:v>
                </c:pt>
                <c:pt idx="28">
                  <c:v>3.027874860094645E-5</c:v>
                </c:pt>
                <c:pt idx="29">
                  <c:v>1.3173094009819822E-4</c:v>
                </c:pt>
                <c:pt idx="30">
                  <c:v>1.8030996037563402E-4</c:v>
                </c:pt>
                <c:pt idx="31">
                  <c:v>1.4856170895824858E-3</c:v>
                </c:pt>
                <c:pt idx="32">
                  <c:v>5.287069191339988E-5</c:v>
                </c:pt>
                <c:pt idx="33">
                  <c:v>4.2325921165609535E-5</c:v>
                </c:pt>
                <c:pt idx="34">
                  <c:v>5.7158640904457839E-3</c:v>
                </c:pt>
                <c:pt idx="35">
                  <c:v>5.3411114130109776E-4</c:v>
                </c:pt>
                <c:pt idx="36">
                  <c:v>2.6952676173296487E-3</c:v>
                </c:pt>
                <c:pt idx="37">
                  <c:v>4.830067864055105E-4</c:v>
                </c:pt>
                <c:pt idx="38">
                  <c:v>2.759558975799609E-2</c:v>
                </c:pt>
                <c:pt idx="39">
                  <c:v>2.2361384768904745E-3</c:v>
                </c:pt>
                <c:pt idx="40">
                  <c:v>5.6010465178122162E-4</c:v>
                </c:pt>
                <c:pt idx="41">
                  <c:v>2.1055641923585252E-3</c:v>
                </c:pt>
                <c:pt idx="42">
                  <c:v>1.4324128893403437E-2</c:v>
                </c:pt>
                <c:pt idx="43">
                  <c:v>2.3939315687509419E-3</c:v>
                </c:pt>
                <c:pt idx="44">
                  <c:v>0</c:v>
                </c:pt>
                <c:pt idx="45">
                  <c:v>8.0150162450253928E-2</c:v>
                </c:pt>
                <c:pt idx="46">
                  <c:v>3.5108041173570443E-5</c:v>
                </c:pt>
                <c:pt idx="47">
                  <c:v>1.7356482548878632E-4</c:v>
                </c:pt>
                <c:pt idx="48">
                  <c:v>5.4185975276918544E-3</c:v>
                </c:pt>
                <c:pt idx="49">
                  <c:v>4.8479931847968649E-5</c:v>
                </c:pt>
                <c:pt idx="50">
                  <c:v>6.3976778137236759E-4</c:v>
                </c:pt>
                <c:pt idx="51">
                  <c:v>8.5592292865001242E-4</c:v>
                </c:pt>
                <c:pt idx="52">
                  <c:v>2.5219673590333304E-3</c:v>
                </c:pt>
                <c:pt idx="53">
                  <c:v>5.5615684067037076E-2</c:v>
                </c:pt>
                <c:pt idx="54">
                  <c:v>5.8746871391481025E-4</c:v>
                </c:pt>
                <c:pt idx="55">
                  <c:v>8.3003986225932049E-3</c:v>
                </c:pt>
                <c:pt idx="56">
                  <c:v>1.2238849621035303E-2</c:v>
                </c:pt>
                <c:pt idx="57">
                  <c:v>2.8032456943668995E-4</c:v>
                </c:pt>
                <c:pt idx="58">
                  <c:v>6.6517305422236344E-5</c:v>
                </c:pt>
                <c:pt idx="59">
                  <c:v>5.5580950139132987E-5</c:v>
                </c:pt>
                <c:pt idx="60">
                  <c:v>0</c:v>
                </c:pt>
                <c:pt idx="61">
                  <c:v>5.3848382459398638E-4</c:v>
                </c:pt>
                <c:pt idx="62">
                  <c:v>4.3105128675418168E-5</c:v>
                </c:pt>
                <c:pt idx="63">
                  <c:v>8.0040220864376673E-4</c:v>
                </c:pt>
                <c:pt idx="64">
                  <c:v>1.2286783563085126E-5</c:v>
                </c:pt>
                <c:pt idx="65">
                  <c:v>2.594688460883227E-5</c:v>
                </c:pt>
                <c:pt idx="66">
                  <c:v>6.6173325225177089E-3</c:v>
                </c:pt>
                <c:pt idx="67">
                  <c:v>0</c:v>
                </c:pt>
                <c:pt idx="68">
                  <c:v>2.4489912353384328E-2</c:v>
                </c:pt>
                <c:pt idx="69">
                  <c:v>8.0928915734237196E-3</c:v>
                </c:pt>
                <c:pt idx="70">
                  <c:v>1.9346498438183479E-2</c:v>
                </c:pt>
                <c:pt idx="71">
                  <c:v>3.2798163975431942E-2</c:v>
                </c:pt>
                <c:pt idx="72">
                  <c:v>0</c:v>
                </c:pt>
                <c:pt idx="73">
                  <c:v>7.6008185878406829E-4</c:v>
                </c:pt>
                <c:pt idx="74">
                  <c:v>9.175994860398555E-2</c:v>
                </c:pt>
                <c:pt idx="75">
                  <c:v>1.2312039247131541E-2</c:v>
                </c:pt>
                <c:pt idx="76">
                  <c:v>1.7846144587333097E-2</c:v>
                </c:pt>
                <c:pt idx="77">
                  <c:v>3.4222247145562545E-4</c:v>
                </c:pt>
                <c:pt idx="78">
                  <c:v>3.812271580672033E-4</c:v>
                </c:pt>
                <c:pt idx="79">
                  <c:v>9.6884913721537666E-2</c:v>
                </c:pt>
                <c:pt idx="80">
                  <c:v>6.7734109889808995E-4</c:v>
                </c:pt>
                <c:pt idx="81">
                  <c:v>0</c:v>
                </c:pt>
                <c:pt idx="82">
                  <c:v>3.0590104172953148E-2</c:v>
                </c:pt>
                <c:pt idx="83">
                  <c:v>1.9958833889952786E-3</c:v>
                </c:pt>
                <c:pt idx="84">
                  <c:v>4.6722981293145538E-4</c:v>
                </c:pt>
                <c:pt idx="85">
                  <c:v>2.0884192603706454E-5</c:v>
                </c:pt>
                <c:pt idx="86">
                  <c:v>1.3165827182556697E-2</c:v>
                </c:pt>
                <c:pt idx="87">
                  <c:v>0</c:v>
                </c:pt>
                <c:pt idx="88">
                  <c:v>2.2836161783474761E-3</c:v>
                </c:pt>
                <c:pt idx="89">
                  <c:v>2.1360596593871027E-3</c:v>
                </c:pt>
                <c:pt idx="90">
                  <c:v>7.6323225406341649E-2</c:v>
                </c:pt>
                <c:pt idx="91">
                  <c:v>3.5609153040969909E-5</c:v>
                </c:pt>
                <c:pt idx="92">
                  <c:v>0</c:v>
                </c:pt>
                <c:pt idx="93">
                  <c:v>8.4407614012254814E-4</c:v>
                </c:pt>
                <c:pt idx="94">
                  <c:v>0</c:v>
                </c:pt>
                <c:pt idx="95">
                  <c:v>1.4741852698566731E-3</c:v>
                </c:pt>
                <c:pt idx="96">
                  <c:v>4.5393280710523773E-2</c:v>
                </c:pt>
                <c:pt idx="97">
                  <c:v>5.7553229207928885E-5</c:v>
                </c:pt>
                <c:pt idx="98">
                  <c:v>1.3634270796565414E-5</c:v>
                </c:pt>
                <c:pt idx="99">
                  <c:v>4.1119260376266113E-4</c:v>
                </c:pt>
                <c:pt idx="100">
                  <c:v>5.24250266932207E-4</c:v>
                </c:pt>
                <c:pt idx="101">
                  <c:v>4.1378063118125882E-5</c:v>
                </c:pt>
                <c:pt idx="102">
                  <c:v>9.2425018205467553E-5</c:v>
                </c:pt>
                <c:pt idx="103">
                  <c:v>4.7031433874111959E-3</c:v>
                </c:pt>
                <c:pt idx="104">
                  <c:v>3.8636428052088667E-2</c:v>
                </c:pt>
                <c:pt idx="105">
                  <c:v>2.5857684077535163E-3</c:v>
                </c:pt>
                <c:pt idx="106">
                  <c:v>1.1367705071353702E-3</c:v>
                </c:pt>
                <c:pt idx="107">
                  <c:v>2.1864919363490078E-2</c:v>
                </c:pt>
                <c:pt idx="108">
                  <c:v>6.9638356961495066E-4</c:v>
                </c:pt>
                <c:pt idx="109">
                  <c:v>4.3782835882516481E-3</c:v>
                </c:pt>
                <c:pt idx="110">
                  <c:v>1.7907939260317286E-2</c:v>
                </c:pt>
                <c:pt idx="111">
                  <c:v>1.0204526123817928E-2</c:v>
                </c:pt>
                <c:pt idx="112">
                  <c:v>2.9248125073182206E-3</c:v>
                </c:pt>
                <c:pt idx="113">
                  <c:v>1.451054040200183E-3</c:v>
                </c:pt>
                <c:pt idx="114">
                  <c:v>9.0603221951989464E-3</c:v>
                </c:pt>
                <c:pt idx="115">
                  <c:v>3.5094495952870866E-5</c:v>
                </c:pt>
                <c:pt idx="116">
                  <c:v>0</c:v>
                </c:pt>
                <c:pt idx="117">
                  <c:v>3.1010251486255557E-3</c:v>
                </c:pt>
                <c:pt idx="118">
                  <c:v>4.86583971777653E-5</c:v>
                </c:pt>
                <c:pt idx="119">
                  <c:v>5.0044931413303715E-3</c:v>
                </c:pt>
                <c:pt idx="120">
                  <c:v>4.4177913729467569E-2</c:v>
                </c:pt>
                <c:pt idx="121">
                  <c:v>5.9010978351396776E-5</c:v>
                </c:pt>
                <c:pt idx="122">
                  <c:v>1.1537828286573773E-4</c:v>
                </c:pt>
                <c:pt idx="123">
                  <c:v>1.221766766892261E-4</c:v>
                </c:pt>
                <c:pt idx="124">
                  <c:v>3.0439722489036553E-2</c:v>
                </c:pt>
                <c:pt idx="125">
                  <c:v>4.5636609489506938E-4</c:v>
                </c:pt>
                <c:pt idx="126">
                  <c:v>2.8773800033525238E-5</c:v>
                </c:pt>
                <c:pt idx="127">
                  <c:v>2.5680568964777614E-3</c:v>
                </c:pt>
                <c:pt idx="128">
                  <c:v>3.7008475064962852E-3</c:v>
                </c:pt>
                <c:pt idx="129">
                  <c:v>7.5235546968060316E-5</c:v>
                </c:pt>
                <c:pt idx="130">
                  <c:v>0</c:v>
                </c:pt>
                <c:pt idx="131">
                  <c:v>1.7653042140381921E-5</c:v>
                </c:pt>
                <c:pt idx="132">
                  <c:v>1.2511662221116409E-4</c:v>
                </c:pt>
                <c:pt idx="133">
                  <c:v>2.0589651402316161E-3</c:v>
                </c:pt>
                <c:pt idx="134">
                  <c:v>3.7197079528813592E-5</c:v>
                </c:pt>
                <c:pt idx="135">
                  <c:v>9.3350372295805467E-4</c:v>
                </c:pt>
                <c:pt idx="136">
                  <c:v>9.2978750787302381E-5</c:v>
                </c:pt>
                <c:pt idx="137">
                  <c:v>1.1182601029819711E-3</c:v>
                </c:pt>
                <c:pt idx="138">
                  <c:v>8.0320899177610051E-4</c:v>
                </c:pt>
                <c:pt idx="139">
                  <c:v>2.8142626945122456E-4</c:v>
                </c:pt>
                <c:pt idx="140">
                  <c:v>2.0232178851000431E-3</c:v>
                </c:pt>
                <c:pt idx="141">
                  <c:v>1.3461895938261947E-4</c:v>
                </c:pt>
                <c:pt idx="142">
                  <c:v>5.1450753970417652E-4</c:v>
                </c:pt>
                <c:pt idx="143">
                  <c:v>1.0428669217008855E-3</c:v>
                </c:pt>
                <c:pt idx="144">
                  <c:v>4.9289691392095372E-4</c:v>
                </c:pt>
                <c:pt idx="145">
                  <c:v>1.340751426091603E-3</c:v>
                </c:pt>
                <c:pt idx="146">
                  <c:v>2.4390453723857112E-3</c:v>
                </c:pt>
                <c:pt idx="147">
                  <c:v>2.0535095927318484E-4</c:v>
                </c:pt>
                <c:pt idx="148">
                  <c:v>2.4546568542797316E-4</c:v>
                </c:pt>
                <c:pt idx="149">
                  <c:v>1.4561703497457045E-3</c:v>
                </c:pt>
                <c:pt idx="150">
                  <c:v>4.6285630523844849E-4</c:v>
                </c:pt>
                <c:pt idx="151">
                  <c:v>2.0690570423097346E-4</c:v>
                </c:pt>
                <c:pt idx="152">
                  <c:v>4.1278870441569368E-5</c:v>
                </c:pt>
                <c:pt idx="153">
                  <c:v>2.4364170685426119E-3</c:v>
                </c:pt>
                <c:pt idx="154">
                  <c:v>2.5477243228708049E-4</c:v>
                </c:pt>
                <c:pt idx="155">
                  <c:v>1.401180448803489E-4</c:v>
                </c:pt>
                <c:pt idx="156">
                  <c:v>1.9670806533504694E-4</c:v>
                </c:pt>
                <c:pt idx="157">
                  <c:v>7.9007355510852417E-5</c:v>
                </c:pt>
                <c:pt idx="158">
                  <c:v>1.5714030855991077E-5</c:v>
                </c:pt>
                <c:pt idx="159">
                  <c:v>1.8067765278900966E-4</c:v>
                </c:pt>
                <c:pt idx="160">
                  <c:v>9.8814794866360591E-5</c:v>
                </c:pt>
                <c:pt idx="161">
                  <c:v>1.6057841357729099E-4</c:v>
                </c:pt>
                <c:pt idx="162">
                  <c:v>4.4631816781355109E-5</c:v>
                </c:pt>
                <c:pt idx="163">
                  <c:v>6.413048435583899E-4</c:v>
                </c:pt>
                <c:pt idx="164">
                  <c:v>8.1050382576460995E-5</c:v>
                </c:pt>
                <c:pt idx="165">
                  <c:v>9.7379712252932703E-5</c:v>
                </c:pt>
                <c:pt idx="166">
                  <c:v>2.5139960219163198E-4</c:v>
                </c:pt>
                <c:pt idx="167">
                  <c:v>4.2990062456832733E-4</c:v>
                </c:pt>
                <c:pt idx="168">
                  <c:v>6.0182295758712003E-5</c:v>
                </c:pt>
                <c:pt idx="169">
                  <c:v>2.198767834201336E-4</c:v>
                </c:pt>
                <c:pt idx="170">
                  <c:v>6.2730038749236666E-5</c:v>
                </c:pt>
                <c:pt idx="171">
                  <c:v>2.5008672152990571E-4</c:v>
                </c:pt>
                <c:pt idx="172">
                  <c:v>1.8401020047965162E-4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C-8143-B9F3-1E5FE26013B4}"/>
            </c:ext>
          </c:extLst>
        </c:ser>
        <c:ser>
          <c:idx val="1"/>
          <c:order val="1"/>
          <c:tx>
            <c:strRef>
              <c:f>Amanda_l!$B$3</c:f>
              <c:strCache>
                <c:ptCount val="1"/>
                <c:pt idx="0">
                  <c:v>WB_Amanda_L_Day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Amanda_l!$C$1:$FS$1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Amanda_l!$C$9:$FS$9</c:f>
              <c:numCache>
                <c:formatCode>General</c:formatCode>
                <c:ptCount val="173"/>
                <c:pt idx="0">
                  <c:v>1.2229892977194336E-3</c:v>
                </c:pt>
                <c:pt idx="1">
                  <c:v>8.7444560411249333E-5</c:v>
                </c:pt>
                <c:pt idx="2">
                  <c:v>3.9779124091423711E-4</c:v>
                </c:pt>
                <c:pt idx="3">
                  <c:v>3.8393794544464774E-3</c:v>
                </c:pt>
                <c:pt idx="4">
                  <c:v>2.0574350657683597E-4</c:v>
                </c:pt>
                <c:pt idx="5">
                  <c:v>1.6567814476756424E-3</c:v>
                </c:pt>
                <c:pt idx="6">
                  <c:v>3.8893927130071105E-4</c:v>
                </c:pt>
                <c:pt idx="7">
                  <c:v>7.5964006915329521E-3</c:v>
                </c:pt>
                <c:pt idx="8">
                  <c:v>5.7226416214277919E-4</c:v>
                </c:pt>
                <c:pt idx="9">
                  <c:v>1.5038170556353199E-4</c:v>
                </c:pt>
                <c:pt idx="10">
                  <c:v>9.9120964082662012E-4</c:v>
                </c:pt>
                <c:pt idx="11">
                  <c:v>3.696966305097684E-4</c:v>
                </c:pt>
                <c:pt idx="12">
                  <c:v>1.1428121632207441E-5</c:v>
                </c:pt>
                <c:pt idx="13">
                  <c:v>2.4059611834780599E-3</c:v>
                </c:pt>
                <c:pt idx="14">
                  <c:v>3.5182040611491947E-3</c:v>
                </c:pt>
                <c:pt idx="15">
                  <c:v>3.1646341823848199E-3</c:v>
                </c:pt>
                <c:pt idx="16">
                  <c:v>7.2695230392383712E-3</c:v>
                </c:pt>
                <c:pt idx="17">
                  <c:v>9.0476146366051332E-4</c:v>
                </c:pt>
                <c:pt idx="18">
                  <c:v>7.544616142877914E-3</c:v>
                </c:pt>
                <c:pt idx="19">
                  <c:v>4.6449842293282747E-3</c:v>
                </c:pt>
                <c:pt idx="20">
                  <c:v>2.9871158174667239E-3</c:v>
                </c:pt>
                <c:pt idx="21">
                  <c:v>1.8149061934191433E-5</c:v>
                </c:pt>
                <c:pt idx="22">
                  <c:v>1.3433904681708442E-4</c:v>
                </c:pt>
                <c:pt idx="23">
                  <c:v>6.4530782071896666E-4</c:v>
                </c:pt>
                <c:pt idx="24">
                  <c:v>1.4946866398426537E-3</c:v>
                </c:pt>
                <c:pt idx="25">
                  <c:v>4.5300968292910854E-4</c:v>
                </c:pt>
                <c:pt idx="26">
                  <c:v>7.5929456877346785E-3</c:v>
                </c:pt>
                <c:pt idx="27">
                  <c:v>1.8794591835259989E-3</c:v>
                </c:pt>
                <c:pt idx="28">
                  <c:v>2.9851334355930569E-5</c:v>
                </c:pt>
                <c:pt idx="29">
                  <c:v>1.4708076966921907E-4</c:v>
                </c:pt>
                <c:pt idx="30">
                  <c:v>0</c:v>
                </c:pt>
                <c:pt idx="31">
                  <c:v>1.6566809143282236E-3</c:v>
                </c:pt>
                <c:pt idx="32">
                  <c:v>5.6305833696154881E-5</c:v>
                </c:pt>
                <c:pt idx="33">
                  <c:v>5.2772250976871612E-5</c:v>
                </c:pt>
                <c:pt idx="34">
                  <c:v>6.1246666890178965E-3</c:v>
                </c:pt>
                <c:pt idx="35">
                  <c:v>6.5238050104662187E-4</c:v>
                </c:pt>
                <c:pt idx="36">
                  <c:v>3.0326171912508117E-3</c:v>
                </c:pt>
                <c:pt idx="37">
                  <c:v>4.7505398262683544E-4</c:v>
                </c:pt>
                <c:pt idx="38">
                  <c:v>3.1133663944714573E-2</c:v>
                </c:pt>
                <c:pt idx="39">
                  <c:v>2.5734739393100531E-3</c:v>
                </c:pt>
                <c:pt idx="40">
                  <c:v>6.2225179801008368E-4</c:v>
                </c:pt>
                <c:pt idx="41">
                  <c:v>2.3994600856799254E-3</c:v>
                </c:pt>
                <c:pt idx="42">
                  <c:v>1.6161139303361955E-2</c:v>
                </c:pt>
                <c:pt idx="43">
                  <c:v>2.6482564528389281E-3</c:v>
                </c:pt>
                <c:pt idx="44">
                  <c:v>0</c:v>
                </c:pt>
                <c:pt idx="45">
                  <c:v>9.0477938846773825E-2</c:v>
                </c:pt>
                <c:pt idx="46">
                  <c:v>2.5652198284834645E-5</c:v>
                </c:pt>
                <c:pt idx="47">
                  <c:v>1.9718628840832727E-4</c:v>
                </c:pt>
                <c:pt idx="48">
                  <c:v>5.6140342937010292E-3</c:v>
                </c:pt>
                <c:pt idx="49">
                  <c:v>4.2764558861244485E-5</c:v>
                </c:pt>
                <c:pt idx="50">
                  <c:v>8.3142381590653946E-4</c:v>
                </c:pt>
                <c:pt idx="51">
                  <c:v>8.3868289158860122E-4</c:v>
                </c:pt>
                <c:pt idx="52">
                  <c:v>2.5477177689930183E-3</c:v>
                </c:pt>
                <c:pt idx="53">
                  <c:v>5.8932454044544572E-2</c:v>
                </c:pt>
                <c:pt idx="54">
                  <c:v>6.3585956822619408E-4</c:v>
                </c:pt>
                <c:pt idx="55">
                  <c:v>9.142999353023552E-3</c:v>
                </c:pt>
                <c:pt idx="56">
                  <c:v>1.3068029688523103E-2</c:v>
                </c:pt>
                <c:pt idx="57">
                  <c:v>2.5075751689260966E-4</c:v>
                </c:pt>
                <c:pt idx="58">
                  <c:v>4.045604156172177E-5</c:v>
                </c:pt>
                <c:pt idx="59">
                  <c:v>6.1221921155842443E-5</c:v>
                </c:pt>
                <c:pt idx="60">
                  <c:v>0</c:v>
                </c:pt>
                <c:pt idx="61">
                  <c:v>4.478815135149541E-4</c:v>
                </c:pt>
                <c:pt idx="62">
                  <c:v>0</c:v>
                </c:pt>
                <c:pt idx="63">
                  <c:v>6.3075896695416575E-4</c:v>
                </c:pt>
                <c:pt idx="64">
                  <c:v>1.4663806100325582E-4</c:v>
                </c:pt>
                <c:pt idx="65">
                  <c:v>1.0220027637091161E-3</c:v>
                </c:pt>
                <c:pt idx="66">
                  <c:v>6.1352169400095058E-3</c:v>
                </c:pt>
                <c:pt idx="67">
                  <c:v>0</c:v>
                </c:pt>
                <c:pt idx="68">
                  <c:v>2.514228818641798E-2</c:v>
                </c:pt>
                <c:pt idx="69">
                  <c:v>7.8332469137015262E-3</c:v>
                </c:pt>
                <c:pt idx="70">
                  <c:v>1.8492153110187658E-2</c:v>
                </c:pt>
                <c:pt idx="71">
                  <c:v>3.1316178709841665E-2</c:v>
                </c:pt>
                <c:pt idx="72">
                  <c:v>0</c:v>
                </c:pt>
                <c:pt idx="73">
                  <c:v>8.3300102487162059E-4</c:v>
                </c:pt>
                <c:pt idx="74">
                  <c:v>9.1707479871876385E-2</c:v>
                </c:pt>
                <c:pt idx="75">
                  <c:v>1.2625915789802813E-2</c:v>
                </c:pt>
                <c:pt idx="76">
                  <c:v>1.7821434838562144E-2</c:v>
                </c:pt>
                <c:pt idx="77">
                  <c:v>3.5009439481857645E-4</c:v>
                </c:pt>
                <c:pt idx="78">
                  <c:v>3.7606040746018728E-4</c:v>
                </c:pt>
                <c:pt idx="79">
                  <c:v>0.10197413030168301</c:v>
                </c:pt>
                <c:pt idx="80">
                  <c:v>6.9960679883944205E-4</c:v>
                </c:pt>
                <c:pt idx="81">
                  <c:v>0</c:v>
                </c:pt>
                <c:pt idx="82">
                  <c:v>3.1448762733597653E-2</c:v>
                </c:pt>
                <c:pt idx="83">
                  <c:v>2.0700116290097667E-3</c:v>
                </c:pt>
                <c:pt idx="84">
                  <c:v>5.2003459848728951E-4</c:v>
                </c:pt>
                <c:pt idx="85">
                  <c:v>1.6703517913355939E-5</c:v>
                </c:pt>
                <c:pt idx="86">
                  <c:v>1.1389962625903033E-2</c:v>
                </c:pt>
                <c:pt idx="87">
                  <c:v>0</c:v>
                </c:pt>
                <c:pt idx="88">
                  <c:v>2.2554806568096273E-3</c:v>
                </c:pt>
                <c:pt idx="89">
                  <c:v>2.0062384473016085E-3</c:v>
                </c:pt>
                <c:pt idx="90">
                  <c:v>7.0409788037929091E-2</c:v>
                </c:pt>
                <c:pt idx="91">
                  <c:v>2.1208606325695012E-5</c:v>
                </c:pt>
                <c:pt idx="92">
                  <c:v>0</c:v>
                </c:pt>
                <c:pt idx="93">
                  <c:v>8.7998577325940411E-4</c:v>
                </c:pt>
                <c:pt idx="94">
                  <c:v>0</c:v>
                </c:pt>
                <c:pt idx="95">
                  <c:v>1.3655441071425284E-3</c:v>
                </c:pt>
                <c:pt idx="96">
                  <c:v>4.1244560852895726E-2</c:v>
                </c:pt>
                <c:pt idx="97">
                  <c:v>3.7504571302854388E-5</c:v>
                </c:pt>
                <c:pt idx="98">
                  <c:v>1.4542815529459292E-5</c:v>
                </c:pt>
                <c:pt idx="99">
                  <c:v>4.8122302178668148E-4</c:v>
                </c:pt>
                <c:pt idx="100">
                  <c:v>5.9966954303796631E-4</c:v>
                </c:pt>
                <c:pt idx="101">
                  <c:v>2.6344159086690372E-5</c:v>
                </c:pt>
                <c:pt idx="102">
                  <c:v>3.2412077960984748E-5</c:v>
                </c:pt>
                <c:pt idx="103">
                  <c:v>3.9601515873835822E-3</c:v>
                </c:pt>
                <c:pt idx="104">
                  <c:v>3.3103389640805912E-2</c:v>
                </c:pt>
                <c:pt idx="105">
                  <c:v>2.3771525835507143E-3</c:v>
                </c:pt>
                <c:pt idx="106">
                  <c:v>1.0875633007422882E-3</c:v>
                </c:pt>
                <c:pt idx="107">
                  <c:v>1.9640108282430364E-2</c:v>
                </c:pt>
                <c:pt idx="108">
                  <c:v>5.8176962918691437E-4</c:v>
                </c:pt>
                <c:pt idx="109">
                  <c:v>4.152466266992891E-3</c:v>
                </c:pt>
                <c:pt idx="110">
                  <c:v>1.7213159233555288E-2</c:v>
                </c:pt>
                <c:pt idx="111">
                  <c:v>1.0368713329743965E-2</c:v>
                </c:pt>
                <c:pt idx="112">
                  <c:v>2.7053620665495673E-3</c:v>
                </c:pt>
                <c:pt idx="113">
                  <c:v>1.4468427209597934E-3</c:v>
                </c:pt>
                <c:pt idx="114">
                  <c:v>8.1090746909112891E-3</c:v>
                </c:pt>
                <c:pt idx="115">
                  <c:v>2.2454064377829892E-5</c:v>
                </c:pt>
                <c:pt idx="116">
                  <c:v>0</c:v>
                </c:pt>
                <c:pt idx="117">
                  <c:v>3.0023263502741392E-3</c:v>
                </c:pt>
                <c:pt idx="118">
                  <c:v>7.6332851592723368E-5</c:v>
                </c:pt>
                <c:pt idx="119">
                  <c:v>4.5648770125978995E-3</c:v>
                </c:pt>
                <c:pt idx="120">
                  <c:v>4.1348894672230636E-2</c:v>
                </c:pt>
                <c:pt idx="121">
                  <c:v>5.5317285827560539E-5</c:v>
                </c:pt>
                <c:pt idx="122">
                  <c:v>1.1629915669012272E-4</c:v>
                </c:pt>
                <c:pt idx="123">
                  <c:v>1.1413510426205918E-4</c:v>
                </c:pt>
                <c:pt idx="124">
                  <c:v>2.7301333833069905E-2</c:v>
                </c:pt>
                <c:pt idx="125">
                  <c:v>4.4259480157749111E-4</c:v>
                </c:pt>
                <c:pt idx="126">
                  <c:v>3.2964026545336504E-5</c:v>
                </c:pt>
                <c:pt idx="127">
                  <c:v>2.0161692810067655E-3</c:v>
                </c:pt>
                <c:pt idx="128">
                  <c:v>3.2572396978590252E-3</c:v>
                </c:pt>
                <c:pt idx="129">
                  <c:v>4.8584302428447419E-5</c:v>
                </c:pt>
                <c:pt idx="130">
                  <c:v>0</c:v>
                </c:pt>
                <c:pt idx="131">
                  <c:v>0</c:v>
                </c:pt>
                <c:pt idx="132">
                  <c:v>8.7567919130393998E-5</c:v>
                </c:pt>
                <c:pt idx="133">
                  <c:v>1.3656579665608714E-3</c:v>
                </c:pt>
                <c:pt idx="134">
                  <c:v>4.3210480999003263E-5</c:v>
                </c:pt>
                <c:pt idx="135">
                  <c:v>7.9894827936347675E-4</c:v>
                </c:pt>
                <c:pt idx="136">
                  <c:v>7.3301623340857712E-5</c:v>
                </c:pt>
                <c:pt idx="137">
                  <c:v>8.5589926792753392E-4</c:v>
                </c:pt>
                <c:pt idx="138">
                  <c:v>6.9667205641176584E-4</c:v>
                </c:pt>
                <c:pt idx="139">
                  <c:v>2.143586937276999E-4</c:v>
                </c:pt>
                <c:pt idx="140">
                  <c:v>1.7247499792212287E-3</c:v>
                </c:pt>
                <c:pt idx="141">
                  <c:v>1.3633089944822151E-4</c:v>
                </c:pt>
                <c:pt idx="142">
                  <c:v>4.7154451284509236E-4</c:v>
                </c:pt>
                <c:pt idx="143">
                  <c:v>8.9872026270223138E-4</c:v>
                </c:pt>
                <c:pt idx="144">
                  <c:v>4.2617282875911494E-4</c:v>
                </c:pt>
                <c:pt idx="145">
                  <c:v>1.2387479422424196E-3</c:v>
                </c:pt>
                <c:pt idx="146">
                  <c:v>1.9614780873136567E-3</c:v>
                </c:pt>
                <c:pt idx="147">
                  <c:v>1.6093422661679716E-4</c:v>
                </c:pt>
                <c:pt idx="148">
                  <c:v>1.6339062519299201E-4</c:v>
                </c:pt>
                <c:pt idx="149">
                  <c:v>1.2024721059465655E-3</c:v>
                </c:pt>
                <c:pt idx="150">
                  <c:v>2.6556759997704003E-4</c:v>
                </c:pt>
                <c:pt idx="151">
                  <c:v>1.8257971198809537E-4</c:v>
                </c:pt>
                <c:pt idx="152">
                  <c:v>2.7754366226556648E-5</c:v>
                </c:pt>
                <c:pt idx="153">
                  <c:v>2.1641914329212242E-3</c:v>
                </c:pt>
                <c:pt idx="154">
                  <c:v>1.4759927062919591E-4</c:v>
                </c:pt>
                <c:pt idx="155">
                  <c:v>2.4534039243210843E-5</c:v>
                </c:pt>
                <c:pt idx="156">
                  <c:v>1.4217034823283775E-4</c:v>
                </c:pt>
                <c:pt idx="157">
                  <c:v>5.4213639868835649E-5</c:v>
                </c:pt>
                <c:pt idx="158">
                  <c:v>7.3255029657430877E-6</c:v>
                </c:pt>
                <c:pt idx="159">
                  <c:v>1.4952104980575247E-4</c:v>
                </c:pt>
                <c:pt idx="160">
                  <c:v>9.7592336121168967E-5</c:v>
                </c:pt>
                <c:pt idx="161">
                  <c:v>1.5603158077791846E-4</c:v>
                </c:pt>
                <c:pt idx="162">
                  <c:v>2.6215774400013288E-5</c:v>
                </c:pt>
                <c:pt idx="163">
                  <c:v>5.4818287234150375E-4</c:v>
                </c:pt>
                <c:pt idx="164">
                  <c:v>8.0899051689980908E-5</c:v>
                </c:pt>
                <c:pt idx="165">
                  <c:v>9.0326477535885159E-5</c:v>
                </c:pt>
                <c:pt idx="166">
                  <c:v>2.2852093334855116E-4</c:v>
                </c:pt>
                <c:pt idx="167">
                  <c:v>4.0588182768300034E-4</c:v>
                </c:pt>
                <c:pt idx="168">
                  <c:v>1.9913892381973737E-5</c:v>
                </c:pt>
                <c:pt idx="169">
                  <c:v>1.7272734363359802E-4</c:v>
                </c:pt>
                <c:pt idx="170">
                  <c:v>5.3451348249393001E-5</c:v>
                </c:pt>
                <c:pt idx="171">
                  <c:v>1.9612677318377072E-4</c:v>
                </c:pt>
                <c:pt idx="172">
                  <c:v>9.8192165690806681E-5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BC-8143-B9F3-1E5FE26013B4}"/>
            </c:ext>
          </c:extLst>
        </c:ser>
        <c:ser>
          <c:idx val="2"/>
          <c:order val="2"/>
          <c:tx>
            <c:strRef>
              <c:f>Amanda_l!$B$4</c:f>
              <c:strCache>
                <c:ptCount val="1"/>
                <c:pt idx="0">
                  <c:v>WB_Amanda_L_Day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Amanda_l!$C$1:$FS$1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Amanda_l!$C$10:$FS$10</c:f>
              <c:numCache>
                <c:formatCode>General</c:formatCode>
                <c:ptCount val="173"/>
                <c:pt idx="0">
                  <c:v>1.6155475327448605E-3</c:v>
                </c:pt>
                <c:pt idx="1">
                  <c:v>9.9161942703957371E-5</c:v>
                </c:pt>
                <c:pt idx="2">
                  <c:v>5.318130690156297E-4</c:v>
                </c:pt>
                <c:pt idx="3">
                  <c:v>5.0421554188124105E-3</c:v>
                </c:pt>
                <c:pt idx="4">
                  <c:v>2.5473286145347249E-4</c:v>
                </c:pt>
                <c:pt idx="5">
                  <c:v>2.0835252412829608E-3</c:v>
                </c:pt>
                <c:pt idx="6">
                  <c:v>4.9584801533646703E-4</c:v>
                </c:pt>
                <c:pt idx="7">
                  <c:v>9.7099091670230977E-3</c:v>
                </c:pt>
                <c:pt idx="8">
                  <c:v>7.292613239340606E-4</c:v>
                </c:pt>
                <c:pt idx="9">
                  <c:v>2.0517519232050903E-4</c:v>
                </c:pt>
                <c:pt idx="10">
                  <c:v>1.0221546118919268E-3</c:v>
                </c:pt>
                <c:pt idx="11">
                  <c:v>4.3590201843048522E-4</c:v>
                </c:pt>
                <c:pt idx="12">
                  <c:v>5.9820969275106307E-6</c:v>
                </c:pt>
                <c:pt idx="13">
                  <c:v>2.8646112084934269E-3</c:v>
                </c:pt>
                <c:pt idx="14">
                  <c:v>4.1836798070854957E-3</c:v>
                </c:pt>
                <c:pt idx="15">
                  <c:v>3.8706662576781128E-3</c:v>
                </c:pt>
                <c:pt idx="16">
                  <c:v>9.1600830503758297E-3</c:v>
                </c:pt>
                <c:pt idx="17">
                  <c:v>1.1372507116285881E-3</c:v>
                </c:pt>
                <c:pt idx="18">
                  <c:v>8.6279945764319473E-3</c:v>
                </c:pt>
                <c:pt idx="19">
                  <c:v>5.2298818907293024E-3</c:v>
                </c:pt>
                <c:pt idx="20">
                  <c:v>3.4167196924076381E-3</c:v>
                </c:pt>
                <c:pt idx="21">
                  <c:v>2.695182329518791E-5</c:v>
                </c:pt>
                <c:pt idx="22">
                  <c:v>1.8629969737174335E-4</c:v>
                </c:pt>
                <c:pt idx="23">
                  <c:v>7.6869923431120181E-4</c:v>
                </c:pt>
                <c:pt idx="24">
                  <c:v>1.7027974450850964E-3</c:v>
                </c:pt>
                <c:pt idx="25">
                  <c:v>5.5406776236606935E-4</c:v>
                </c:pt>
                <c:pt idx="26">
                  <c:v>8.7649783724417004E-3</c:v>
                </c:pt>
                <c:pt idx="27">
                  <c:v>2.2657830618114149E-3</c:v>
                </c:pt>
                <c:pt idx="28">
                  <c:v>3.6904472717272435E-5</c:v>
                </c:pt>
                <c:pt idx="29">
                  <c:v>1.4658645345067052E-4</c:v>
                </c:pt>
                <c:pt idx="30">
                  <c:v>2.0944571057811433E-4</c:v>
                </c:pt>
                <c:pt idx="31">
                  <c:v>1.7464925355745637E-3</c:v>
                </c:pt>
                <c:pt idx="32">
                  <c:v>5.668772142229676E-5</c:v>
                </c:pt>
                <c:pt idx="33">
                  <c:v>6.3948668317545285E-5</c:v>
                </c:pt>
                <c:pt idx="34">
                  <c:v>6.8520971822423962E-3</c:v>
                </c:pt>
                <c:pt idx="35">
                  <c:v>6.7763042131596663E-4</c:v>
                </c:pt>
                <c:pt idx="36">
                  <c:v>3.2700858753970784E-3</c:v>
                </c:pt>
                <c:pt idx="37">
                  <c:v>6.7614580695816854E-4</c:v>
                </c:pt>
                <c:pt idx="38">
                  <c:v>3.5249695972315573E-2</c:v>
                </c:pt>
                <c:pt idx="39">
                  <c:v>2.8529334933233728E-3</c:v>
                </c:pt>
                <c:pt idx="40">
                  <c:v>6.8759329447367582E-4</c:v>
                </c:pt>
                <c:pt idx="41">
                  <c:v>2.7589531389922419E-3</c:v>
                </c:pt>
                <c:pt idx="42">
                  <c:v>1.8331553667891826E-2</c:v>
                </c:pt>
                <c:pt idx="43">
                  <c:v>3.0189923368996903E-3</c:v>
                </c:pt>
                <c:pt idx="44">
                  <c:v>0</c:v>
                </c:pt>
                <c:pt idx="45">
                  <c:v>0.10097745030812234</c:v>
                </c:pt>
                <c:pt idx="46">
                  <c:v>3.0455050564200781E-5</c:v>
                </c:pt>
                <c:pt idx="47">
                  <c:v>7.5464558519053388E-5</c:v>
                </c:pt>
                <c:pt idx="48">
                  <c:v>5.5972138863381099E-3</c:v>
                </c:pt>
                <c:pt idx="49">
                  <c:v>3.9424107402469019E-5</c:v>
                </c:pt>
                <c:pt idx="50">
                  <c:v>8.9667715960027106E-4</c:v>
                </c:pt>
                <c:pt idx="51">
                  <c:v>7.9647576911284507E-4</c:v>
                </c:pt>
                <c:pt idx="52">
                  <c:v>2.5709828912057887E-3</c:v>
                </c:pt>
                <c:pt idx="53">
                  <c:v>6.2361361886622432E-2</c:v>
                </c:pt>
                <c:pt idx="54">
                  <c:v>6.4677145520426694E-4</c:v>
                </c:pt>
                <c:pt idx="55">
                  <c:v>9.9963387878607181E-3</c:v>
                </c:pt>
                <c:pt idx="56">
                  <c:v>1.3060120900420613E-2</c:v>
                </c:pt>
                <c:pt idx="57">
                  <c:v>2.678011699599063E-4</c:v>
                </c:pt>
                <c:pt idx="58">
                  <c:v>4.5196772168220707E-5</c:v>
                </c:pt>
                <c:pt idx="59">
                  <c:v>7.4562984472080024E-5</c:v>
                </c:pt>
                <c:pt idx="60">
                  <c:v>0</c:v>
                </c:pt>
                <c:pt idx="61">
                  <c:v>4.0417368806681871E-4</c:v>
                </c:pt>
                <c:pt idx="62">
                  <c:v>1.2759695083342525E-5</c:v>
                </c:pt>
                <c:pt idx="63">
                  <c:v>6.1412423362142848E-4</c:v>
                </c:pt>
                <c:pt idx="64">
                  <c:v>1.3095103085393873E-4</c:v>
                </c:pt>
                <c:pt idx="65">
                  <c:v>0</c:v>
                </c:pt>
                <c:pt idx="66">
                  <c:v>5.6841789286833973E-3</c:v>
                </c:pt>
                <c:pt idx="67">
                  <c:v>0</c:v>
                </c:pt>
                <c:pt idx="68">
                  <c:v>2.5332725887963786E-2</c:v>
                </c:pt>
                <c:pt idx="69">
                  <c:v>8.0210848373889771E-3</c:v>
                </c:pt>
                <c:pt idx="70">
                  <c:v>1.8406449046119093E-2</c:v>
                </c:pt>
                <c:pt idx="71">
                  <c:v>3.0444985629473936E-2</c:v>
                </c:pt>
                <c:pt idx="72">
                  <c:v>0</c:v>
                </c:pt>
                <c:pt idx="73">
                  <c:v>8.0411760527809427E-4</c:v>
                </c:pt>
                <c:pt idx="74">
                  <c:v>9.1310720919539068E-2</c:v>
                </c:pt>
                <c:pt idx="75">
                  <c:v>1.3273819695626689E-2</c:v>
                </c:pt>
                <c:pt idx="76">
                  <c:v>1.8402632368806397E-2</c:v>
                </c:pt>
                <c:pt idx="77">
                  <c:v>4.091875757343656E-4</c:v>
                </c:pt>
                <c:pt idx="78">
                  <c:v>4.1900653587344943E-4</c:v>
                </c:pt>
                <c:pt idx="79">
                  <c:v>0.10634955176571198</c:v>
                </c:pt>
                <c:pt idx="80">
                  <c:v>7.9042349185971697E-4</c:v>
                </c:pt>
                <c:pt idx="81">
                  <c:v>0</c:v>
                </c:pt>
                <c:pt idx="82">
                  <c:v>3.0625647926833897E-2</c:v>
                </c:pt>
                <c:pt idx="83">
                  <c:v>2.002680526264801E-3</c:v>
                </c:pt>
                <c:pt idx="84">
                  <c:v>5.6349428252839976E-4</c:v>
                </c:pt>
                <c:pt idx="85">
                  <c:v>2.1329963145137265E-5</c:v>
                </c:pt>
                <c:pt idx="86">
                  <c:v>9.7735015562947381E-3</c:v>
                </c:pt>
                <c:pt idx="87">
                  <c:v>0</c:v>
                </c:pt>
                <c:pt idx="88">
                  <c:v>1.9199322896727193E-3</c:v>
                </c:pt>
                <c:pt idx="89">
                  <c:v>1.6461865182674103E-3</c:v>
                </c:pt>
                <c:pt idx="90">
                  <c:v>6.7329581647642994E-2</c:v>
                </c:pt>
                <c:pt idx="91">
                  <c:v>2.203994283967568E-5</c:v>
                </c:pt>
                <c:pt idx="92">
                  <c:v>0</c:v>
                </c:pt>
                <c:pt idx="93">
                  <c:v>6.7256346382880408E-4</c:v>
                </c:pt>
                <c:pt idx="94">
                  <c:v>0</c:v>
                </c:pt>
                <c:pt idx="95">
                  <c:v>9.8802563156007682E-4</c:v>
                </c:pt>
                <c:pt idx="96">
                  <c:v>3.6189736087704462E-2</c:v>
                </c:pt>
                <c:pt idx="97">
                  <c:v>2.2283257253682495E-5</c:v>
                </c:pt>
                <c:pt idx="98">
                  <c:v>0</c:v>
                </c:pt>
                <c:pt idx="99">
                  <c:v>2.6924314451120613E-4</c:v>
                </c:pt>
                <c:pt idx="100">
                  <c:v>3.9623727736750583E-4</c:v>
                </c:pt>
                <c:pt idx="101">
                  <c:v>4.5450802848071105E-5</c:v>
                </c:pt>
                <c:pt idx="102">
                  <c:v>4.7850434069384661E-5</c:v>
                </c:pt>
                <c:pt idx="103">
                  <c:v>3.1185043906464776E-3</c:v>
                </c:pt>
                <c:pt idx="104">
                  <c:v>2.7354057321840885E-2</c:v>
                </c:pt>
                <c:pt idx="105">
                  <c:v>1.9083685280743652E-3</c:v>
                </c:pt>
                <c:pt idx="106">
                  <c:v>8.9434145945168242E-4</c:v>
                </c:pt>
                <c:pt idx="107">
                  <c:v>1.68647611354917E-2</c:v>
                </c:pt>
                <c:pt idx="108">
                  <c:v>5.2946953910477869E-4</c:v>
                </c:pt>
                <c:pt idx="109">
                  <c:v>3.6248973317660215E-3</c:v>
                </c:pt>
                <c:pt idx="110">
                  <c:v>1.5951499007566129E-2</c:v>
                </c:pt>
                <c:pt idx="111">
                  <c:v>9.8435549079287695E-3</c:v>
                </c:pt>
                <c:pt idx="112">
                  <c:v>2.1232621864538479E-3</c:v>
                </c:pt>
                <c:pt idx="113">
                  <c:v>1.2269778005960478E-3</c:v>
                </c:pt>
                <c:pt idx="114">
                  <c:v>6.5750558574948692E-3</c:v>
                </c:pt>
                <c:pt idx="115">
                  <c:v>8.0292710254732489E-6</c:v>
                </c:pt>
                <c:pt idx="116">
                  <c:v>0</c:v>
                </c:pt>
                <c:pt idx="117">
                  <c:v>2.7318947027920532E-3</c:v>
                </c:pt>
                <c:pt idx="118">
                  <c:v>6.2000459163233235E-5</c:v>
                </c:pt>
                <c:pt idx="119">
                  <c:v>4.0074940950332854E-3</c:v>
                </c:pt>
                <c:pt idx="120">
                  <c:v>3.7524528016870139E-2</c:v>
                </c:pt>
                <c:pt idx="121">
                  <c:v>4.5596227717857824E-5</c:v>
                </c:pt>
                <c:pt idx="122">
                  <c:v>9.920804746563631E-5</c:v>
                </c:pt>
                <c:pt idx="123">
                  <c:v>1.2107306921945177E-4</c:v>
                </c:pt>
                <c:pt idx="124">
                  <c:v>2.3271313379314998E-2</c:v>
                </c:pt>
                <c:pt idx="125">
                  <c:v>3.8496232910677696E-4</c:v>
                </c:pt>
                <c:pt idx="126">
                  <c:v>3.5537899475788843E-5</c:v>
                </c:pt>
                <c:pt idx="127">
                  <c:v>1.5687216943360185E-3</c:v>
                </c:pt>
                <c:pt idx="128">
                  <c:v>2.6712420364717574E-3</c:v>
                </c:pt>
                <c:pt idx="129">
                  <c:v>4.3033107433027494E-5</c:v>
                </c:pt>
                <c:pt idx="130">
                  <c:v>0</c:v>
                </c:pt>
                <c:pt idx="131">
                  <c:v>0</c:v>
                </c:pt>
                <c:pt idx="132">
                  <c:v>8.5821254318946792E-5</c:v>
                </c:pt>
                <c:pt idx="133">
                  <c:v>1.3611980849567134E-3</c:v>
                </c:pt>
                <c:pt idx="134">
                  <c:v>2.318379197962746E-5</c:v>
                </c:pt>
                <c:pt idx="135">
                  <c:v>6.2373765097084209E-4</c:v>
                </c:pt>
                <c:pt idx="136">
                  <c:v>7.6045276325992762E-5</c:v>
                </c:pt>
                <c:pt idx="137">
                  <c:v>6.7557803435578528E-4</c:v>
                </c:pt>
                <c:pt idx="138">
                  <c:v>5.7433952616558375E-4</c:v>
                </c:pt>
                <c:pt idx="139">
                  <c:v>1.8776890636727496E-4</c:v>
                </c:pt>
                <c:pt idx="140">
                  <c:v>1.3867008965608308E-3</c:v>
                </c:pt>
                <c:pt idx="141">
                  <c:v>1.0166922485637857E-4</c:v>
                </c:pt>
                <c:pt idx="142">
                  <c:v>4.0829291014596428E-4</c:v>
                </c:pt>
                <c:pt idx="143">
                  <c:v>7.3862715328923943E-4</c:v>
                </c:pt>
                <c:pt idx="144">
                  <c:v>3.5493020107518303E-4</c:v>
                </c:pt>
                <c:pt idx="145">
                  <c:v>1.0895314004605171E-3</c:v>
                </c:pt>
                <c:pt idx="146">
                  <c:v>1.5933474272936926E-3</c:v>
                </c:pt>
                <c:pt idx="147">
                  <c:v>1.3631544843023047E-4</c:v>
                </c:pt>
                <c:pt idx="148">
                  <c:v>1.622666970653376E-4</c:v>
                </c:pt>
                <c:pt idx="149">
                  <c:v>1.0004382847031506E-3</c:v>
                </c:pt>
                <c:pt idx="150">
                  <c:v>2.5530019911401789E-4</c:v>
                </c:pt>
                <c:pt idx="151">
                  <c:v>1.3819237483470468E-4</c:v>
                </c:pt>
                <c:pt idx="152">
                  <c:v>2.6850372024925184E-5</c:v>
                </c:pt>
                <c:pt idx="153">
                  <c:v>1.7595821350575144E-3</c:v>
                </c:pt>
                <c:pt idx="154">
                  <c:v>1.4910655961107697E-4</c:v>
                </c:pt>
                <c:pt idx="155">
                  <c:v>5.9565243477079776E-5</c:v>
                </c:pt>
                <c:pt idx="156">
                  <c:v>1.1821926547492853E-4</c:v>
                </c:pt>
                <c:pt idx="157">
                  <c:v>5.5464584235042821E-5</c:v>
                </c:pt>
                <c:pt idx="158">
                  <c:v>6.502669941553313E-6</c:v>
                </c:pt>
                <c:pt idx="159">
                  <c:v>1.3500168683953917E-4</c:v>
                </c:pt>
                <c:pt idx="160">
                  <c:v>6.0357751393079564E-5</c:v>
                </c:pt>
                <c:pt idx="161">
                  <c:v>1.2705433621042477E-4</c:v>
                </c:pt>
                <c:pt idx="162">
                  <c:v>1.560521862879932E-5</c:v>
                </c:pt>
                <c:pt idx="163">
                  <c:v>4.1549151181412926E-4</c:v>
                </c:pt>
                <c:pt idx="164">
                  <c:v>5.3854483738665684E-5</c:v>
                </c:pt>
                <c:pt idx="165">
                  <c:v>7.2569197150031017E-5</c:v>
                </c:pt>
                <c:pt idx="166">
                  <c:v>1.9005481058000657E-4</c:v>
                </c:pt>
                <c:pt idx="167">
                  <c:v>3.2085000741905703E-4</c:v>
                </c:pt>
                <c:pt idx="168">
                  <c:v>2.2896481086912382E-5</c:v>
                </c:pt>
                <c:pt idx="169">
                  <c:v>1.7452631152272964E-4</c:v>
                </c:pt>
                <c:pt idx="170">
                  <c:v>4.4486717227035467E-5</c:v>
                </c:pt>
                <c:pt idx="171">
                  <c:v>1.4087069305940728E-4</c:v>
                </c:pt>
                <c:pt idx="172">
                  <c:v>7.8066207245945524E-5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BC-8143-B9F3-1E5FE26013B4}"/>
            </c:ext>
          </c:extLst>
        </c:ser>
        <c:ser>
          <c:idx val="3"/>
          <c:order val="3"/>
          <c:tx>
            <c:strRef>
              <c:f>Amanda_l!$B$5</c:f>
              <c:strCache>
                <c:ptCount val="1"/>
                <c:pt idx="0">
                  <c:v>WB_Amanda_L_Day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Amanda_l!$C$1:$FS$1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Amanda_l!$C$11:$FS$11</c:f>
              <c:numCache>
                <c:formatCode>General</c:formatCode>
                <c:ptCount val="173"/>
                <c:pt idx="0">
                  <c:v>1.3392958162230623E-3</c:v>
                </c:pt>
                <c:pt idx="1">
                  <c:v>8.0331302755837436E-5</c:v>
                </c:pt>
                <c:pt idx="2">
                  <c:v>4.554290799759378E-4</c:v>
                </c:pt>
                <c:pt idx="3">
                  <c:v>4.5693946198134792E-3</c:v>
                </c:pt>
                <c:pt idx="4">
                  <c:v>2.5840840091255387E-4</c:v>
                </c:pt>
                <c:pt idx="5">
                  <c:v>1.9080530292363358E-3</c:v>
                </c:pt>
                <c:pt idx="6">
                  <c:v>4.4303662859971287E-4</c:v>
                </c:pt>
                <c:pt idx="7">
                  <c:v>9.0287223751671641E-3</c:v>
                </c:pt>
                <c:pt idx="8">
                  <c:v>6.6767688186066465E-4</c:v>
                </c:pt>
                <c:pt idx="9">
                  <c:v>1.6046358739534285E-4</c:v>
                </c:pt>
                <c:pt idx="10">
                  <c:v>9.2348839373575708E-4</c:v>
                </c:pt>
                <c:pt idx="11">
                  <c:v>4.0133031790320656E-4</c:v>
                </c:pt>
                <c:pt idx="12">
                  <c:v>4.2657137244964993E-6</c:v>
                </c:pt>
                <c:pt idx="13">
                  <c:v>2.7100716053517181E-3</c:v>
                </c:pt>
                <c:pt idx="14">
                  <c:v>3.9964176088288211E-3</c:v>
                </c:pt>
                <c:pt idx="15">
                  <c:v>3.7087908882632425E-3</c:v>
                </c:pt>
                <c:pt idx="16">
                  <c:v>8.6858032473319108E-3</c:v>
                </c:pt>
                <c:pt idx="17">
                  <c:v>1.0957748644854705E-3</c:v>
                </c:pt>
                <c:pt idx="18">
                  <c:v>8.1490893786307795E-3</c:v>
                </c:pt>
                <c:pt idx="19">
                  <c:v>5.0239380354776776E-3</c:v>
                </c:pt>
                <c:pt idx="20">
                  <c:v>3.2727230298563175E-3</c:v>
                </c:pt>
                <c:pt idx="21">
                  <c:v>1.9866310661318602E-5</c:v>
                </c:pt>
                <c:pt idx="22">
                  <c:v>1.4946716529703869E-4</c:v>
                </c:pt>
                <c:pt idx="23">
                  <c:v>7.0383319716221901E-4</c:v>
                </c:pt>
                <c:pt idx="24">
                  <c:v>1.5214222565860635E-3</c:v>
                </c:pt>
                <c:pt idx="25">
                  <c:v>5.1075767523637422E-4</c:v>
                </c:pt>
                <c:pt idx="26">
                  <c:v>8.4077565710738069E-3</c:v>
                </c:pt>
                <c:pt idx="27">
                  <c:v>2.1426043313027905E-3</c:v>
                </c:pt>
                <c:pt idx="28">
                  <c:v>3.051391913166386E-5</c:v>
                </c:pt>
                <c:pt idx="29">
                  <c:v>1.0754965533178983E-4</c:v>
                </c:pt>
                <c:pt idx="30">
                  <c:v>1.8123598921446601E-4</c:v>
                </c:pt>
                <c:pt idx="31">
                  <c:v>1.620568077229782E-3</c:v>
                </c:pt>
                <c:pt idx="32">
                  <c:v>4.9695379510729386E-5</c:v>
                </c:pt>
                <c:pt idx="33">
                  <c:v>5.5972256434261634E-5</c:v>
                </c:pt>
                <c:pt idx="34">
                  <c:v>6.451990633637516E-3</c:v>
                </c:pt>
                <c:pt idx="35">
                  <c:v>7.9874855923648921E-4</c:v>
                </c:pt>
                <c:pt idx="36">
                  <c:v>3.2505302934744034E-3</c:v>
                </c:pt>
                <c:pt idx="37">
                  <c:v>6.2744380297802271E-4</c:v>
                </c:pt>
                <c:pt idx="38">
                  <c:v>3.3548329820624001E-2</c:v>
                </c:pt>
                <c:pt idx="39">
                  <c:v>2.7307587590338178E-3</c:v>
                </c:pt>
                <c:pt idx="40">
                  <c:v>6.329660768033677E-4</c:v>
                </c:pt>
                <c:pt idx="41">
                  <c:v>2.7086994520235282E-3</c:v>
                </c:pt>
                <c:pt idx="42">
                  <c:v>1.7642454132757494E-2</c:v>
                </c:pt>
                <c:pt idx="43">
                  <c:v>2.885048838589855E-3</c:v>
                </c:pt>
                <c:pt idx="44">
                  <c:v>0</c:v>
                </c:pt>
                <c:pt idx="45">
                  <c:v>0.10002854206994231</c:v>
                </c:pt>
                <c:pt idx="46">
                  <c:v>2.3743592917614118E-5</c:v>
                </c:pt>
                <c:pt idx="47">
                  <c:v>1.6325446995884261E-4</c:v>
                </c:pt>
                <c:pt idx="48">
                  <c:v>5.5682943318426234E-3</c:v>
                </c:pt>
                <c:pt idx="49">
                  <c:v>3.5661741077228097E-5</c:v>
                </c:pt>
                <c:pt idx="50">
                  <c:v>7.4907431901848379E-4</c:v>
                </c:pt>
                <c:pt idx="51">
                  <c:v>7.6376342469306163E-4</c:v>
                </c:pt>
                <c:pt idx="52">
                  <c:v>2.6187272603747339E-3</c:v>
                </c:pt>
                <c:pt idx="53">
                  <c:v>6.0090471964063474E-2</c:v>
                </c:pt>
                <c:pt idx="54">
                  <c:v>5.8701583056789547E-4</c:v>
                </c:pt>
                <c:pt idx="55">
                  <c:v>9.7862341073282968E-3</c:v>
                </c:pt>
                <c:pt idx="56">
                  <c:v>1.3179661385630929E-2</c:v>
                </c:pt>
                <c:pt idx="57">
                  <c:v>2.1866240292400926E-4</c:v>
                </c:pt>
                <c:pt idx="58">
                  <c:v>4.2137571002522181E-5</c:v>
                </c:pt>
                <c:pt idx="59">
                  <c:v>4.3632761065788297E-5</c:v>
                </c:pt>
                <c:pt idx="60">
                  <c:v>0</c:v>
                </c:pt>
                <c:pt idx="61">
                  <c:v>3.6863323808236648E-4</c:v>
                </c:pt>
                <c:pt idx="62">
                  <c:v>0</c:v>
                </c:pt>
                <c:pt idx="63">
                  <c:v>4.8436094310475361E-4</c:v>
                </c:pt>
                <c:pt idx="64">
                  <c:v>1.3629714575229867E-5</c:v>
                </c:pt>
                <c:pt idx="65">
                  <c:v>0</c:v>
                </c:pt>
                <c:pt idx="66">
                  <c:v>5.9141421591146215E-3</c:v>
                </c:pt>
                <c:pt idx="67">
                  <c:v>0</c:v>
                </c:pt>
                <c:pt idx="68">
                  <c:v>2.5490128187021319E-2</c:v>
                </c:pt>
                <c:pt idx="69">
                  <c:v>7.7515112798907E-3</c:v>
                </c:pt>
                <c:pt idx="70">
                  <c:v>1.7455050570263766E-2</c:v>
                </c:pt>
                <c:pt idx="71">
                  <c:v>3.2370775088236187E-2</c:v>
                </c:pt>
                <c:pt idx="72">
                  <c:v>0</c:v>
                </c:pt>
                <c:pt idx="73">
                  <c:v>7.8661367538682982E-4</c:v>
                </c:pt>
                <c:pt idx="74">
                  <c:v>9.2712696030437525E-2</c:v>
                </c:pt>
                <c:pt idx="75">
                  <c:v>1.2832131513075206E-2</c:v>
                </c:pt>
                <c:pt idx="76">
                  <c:v>1.8363587241741416E-2</c:v>
                </c:pt>
                <c:pt idx="77">
                  <c:v>4.168334064212895E-4</c:v>
                </c:pt>
                <c:pt idx="78">
                  <c:v>4.1410285063923045E-4</c:v>
                </c:pt>
                <c:pt idx="79">
                  <c:v>0.10589042704734529</c:v>
                </c:pt>
                <c:pt idx="80">
                  <c:v>7.3149692038679368E-4</c:v>
                </c:pt>
                <c:pt idx="81">
                  <c:v>0</c:v>
                </c:pt>
                <c:pt idx="82">
                  <c:v>3.08423497237626E-2</c:v>
                </c:pt>
                <c:pt idx="83">
                  <c:v>2.0502025460417544E-3</c:v>
                </c:pt>
                <c:pt idx="84">
                  <c:v>5.3709549937663587E-4</c:v>
                </c:pt>
                <c:pt idx="85">
                  <c:v>1.8762499167980487E-5</c:v>
                </c:pt>
                <c:pt idx="86">
                  <c:v>1.0146680930727138E-2</c:v>
                </c:pt>
                <c:pt idx="87">
                  <c:v>0</c:v>
                </c:pt>
                <c:pt idx="88">
                  <c:v>1.9541443354004007E-3</c:v>
                </c:pt>
                <c:pt idx="89">
                  <c:v>1.6694362013704904E-3</c:v>
                </c:pt>
                <c:pt idx="90">
                  <c:v>6.8450402577306696E-2</c:v>
                </c:pt>
                <c:pt idx="91">
                  <c:v>1.2387587662147909E-5</c:v>
                </c:pt>
                <c:pt idx="92">
                  <c:v>0</c:v>
                </c:pt>
                <c:pt idx="93">
                  <c:v>6.6596252138481919E-4</c:v>
                </c:pt>
                <c:pt idx="94">
                  <c:v>0</c:v>
                </c:pt>
                <c:pt idx="95">
                  <c:v>1.5134527738734011E-3</c:v>
                </c:pt>
                <c:pt idx="96">
                  <c:v>3.8133825166452542E-2</c:v>
                </c:pt>
                <c:pt idx="97">
                  <c:v>3.8771300419713891E-5</c:v>
                </c:pt>
                <c:pt idx="98">
                  <c:v>4.6420783857179932E-6</c:v>
                </c:pt>
                <c:pt idx="99">
                  <c:v>3.3523131396725521E-4</c:v>
                </c:pt>
                <c:pt idx="100">
                  <c:v>4.6580644124150582E-4</c:v>
                </c:pt>
                <c:pt idx="101">
                  <c:v>3.8536027426623484E-5</c:v>
                </c:pt>
                <c:pt idx="102">
                  <c:v>4.5019401494460735E-5</c:v>
                </c:pt>
                <c:pt idx="103">
                  <c:v>3.27863841436354E-3</c:v>
                </c:pt>
                <c:pt idx="104">
                  <c:v>2.9060237046086498E-2</c:v>
                </c:pt>
                <c:pt idx="105">
                  <c:v>1.980382183009527E-3</c:v>
                </c:pt>
                <c:pt idx="106">
                  <c:v>9.6803737887464318E-4</c:v>
                </c:pt>
                <c:pt idx="107">
                  <c:v>1.7527376891071835E-2</c:v>
                </c:pt>
                <c:pt idx="108">
                  <c:v>5.4681051336052911E-4</c:v>
                </c:pt>
                <c:pt idx="109">
                  <c:v>3.7368671844339825E-3</c:v>
                </c:pt>
                <c:pt idx="110">
                  <c:v>1.6143530134423177E-2</c:v>
                </c:pt>
                <c:pt idx="111">
                  <c:v>9.9507361713878275E-3</c:v>
                </c:pt>
                <c:pt idx="112">
                  <c:v>2.3733514011653944E-3</c:v>
                </c:pt>
                <c:pt idx="113">
                  <c:v>1.2184643755843933E-3</c:v>
                </c:pt>
                <c:pt idx="114">
                  <c:v>6.8720669671890212E-3</c:v>
                </c:pt>
                <c:pt idx="115">
                  <c:v>2.0610027757670542E-5</c:v>
                </c:pt>
                <c:pt idx="116">
                  <c:v>0</c:v>
                </c:pt>
                <c:pt idx="117">
                  <c:v>2.8109213081795354E-3</c:v>
                </c:pt>
                <c:pt idx="118">
                  <c:v>6.7072886071197152E-5</c:v>
                </c:pt>
                <c:pt idx="119">
                  <c:v>4.0738206805093517E-3</c:v>
                </c:pt>
                <c:pt idx="120">
                  <c:v>3.8096257145915968E-2</c:v>
                </c:pt>
                <c:pt idx="121">
                  <c:v>4.4733865639900499E-5</c:v>
                </c:pt>
                <c:pt idx="122">
                  <c:v>9.823284609603696E-5</c:v>
                </c:pt>
                <c:pt idx="123">
                  <c:v>1.1773992726632894E-4</c:v>
                </c:pt>
                <c:pt idx="124">
                  <c:v>2.4433955512594224E-2</c:v>
                </c:pt>
                <c:pt idx="125">
                  <c:v>4.3254268633918037E-4</c:v>
                </c:pt>
                <c:pt idx="126">
                  <c:v>2.7673958123312169E-5</c:v>
                </c:pt>
                <c:pt idx="127">
                  <c:v>1.7485066567060664E-3</c:v>
                </c:pt>
                <c:pt idx="128">
                  <c:v>2.8791090917455776E-3</c:v>
                </c:pt>
                <c:pt idx="129">
                  <c:v>3.9155083131059118E-5</c:v>
                </c:pt>
                <c:pt idx="130">
                  <c:v>0</c:v>
                </c:pt>
                <c:pt idx="131">
                  <c:v>0</c:v>
                </c:pt>
                <c:pt idx="132">
                  <c:v>5.8635343185196986E-5</c:v>
                </c:pt>
                <c:pt idx="133">
                  <c:v>1.5819634002977553E-3</c:v>
                </c:pt>
                <c:pt idx="134">
                  <c:v>7.8671563148050849E-6</c:v>
                </c:pt>
                <c:pt idx="135">
                  <c:v>6.5432872912505821E-4</c:v>
                </c:pt>
                <c:pt idx="136">
                  <c:v>4.7609781961538094E-5</c:v>
                </c:pt>
                <c:pt idx="137">
                  <c:v>7.3176264142573897E-4</c:v>
                </c:pt>
                <c:pt idx="138">
                  <c:v>5.6355333474982785E-4</c:v>
                </c:pt>
                <c:pt idx="139">
                  <c:v>1.7880117598940626E-4</c:v>
                </c:pt>
                <c:pt idx="140">
                  <c:v>1.4659923654202955E-3</c:v>
                </c:pt>
                <c:pt idx="141">
                  <c:v>9.6171145464520527E-5</c:v>
                </c:pt>
                <c:pt idx="142">
                  <c:v>4.0990845924456274E-4</c:v>
                </c:pt>
                <c:pt idx="143">
                  <c:v>7.4410972652061674E-4</c:v>
                </c:pt>
                <c:pt idx="144">
                  <c:v>3.3913860955916107E-4</c:v>
                </c:pt>
                <c:pt idx="145">
                  <c:v>1.0712735887296249E-3</c:v>
                </c:pt>
                <c:pt idx="146">
                  <c:v>1.7310558064491178E-3</c:v>
                </c:pt>
                <c:pt idx="147">
                  <c:v>6.2759872825018316E-5</c:v>
                </c:pt>
                <c:pt idx="148">
                  <c:v>0</c:v>
                </c:pt>
                <c:pt idx="149">
                  <c:v>1.0452351719425087E-3</c:v>
                </c:pt>
                <c:pt idx="150">
                  <c:v>0</c:v>
                </c:pt>
                <c:pt idx="151">
                  <c:v>1.5399471560967369E-4</c:v>
                </c:pt>
                <c:pt idx="152">
                  <c:v>0</c:v>
                </c:pt>
                <c:pt idx="153">
                  <c:v>1.8132423766006073E-3</c:v>
                </c:pt>
                <c:pt idx="154">
                  <c:v>0</c:v>
                </c:pt>
                <c:pt idx="155">
                  <c:v>2.9719353919551877E-5</c:v>
                </c:pt>
                <c:pt idx="156">
                  <c:v>1.3658308226609315E-4</c:v>
                </c:pt>
                <c:pt idx="157">
                  <c:v>4.6298003756998283E-5</c:v>
                </c:pt>
                <c:pt idx="158">
                  <c:v>2.9176767158610665E-6</c:v>
                </c:pt>
                <c:pt idx="159">
                  <c:v>1.4770266946070382E-4</c:v>
                </c:pt>
                <c:pt idx="160">
                  <c:v>5.7590570191058969E-5</c:v>
                </c:pt>
                <c:pt idx="161">
                  <c:v>1.3863763782597183E-4</c:v>
                </c:pt>
                <c:pt idx="162">
                  <c:v>1.7299162216119875E-5</c:v>
                </c:pt>
                <c:pt idx="163">
                  <c:v>4.8957462750747762E-4</c:v>
                </c:pt>
                <c:pt idx="164">
                  <c:v>6.605961760810062E-5</c:v>
                </c:pt>
                <c:pt idx="165">
                  <c:v>7.8782109830538428E-5</c:v>
                </c:pt>
                <c:pt idx="166">
                  <c:v>1.9866920623919795E-4</c:v>
                </c:pt>
                <c:pt idx="167">
                  <c:v>3.6881027465094393E-4</c:v>
                </c:pt>
                <c:pt idx="168">
                  <c:v>1.2773983829390489E-5</c:v>
                </c:pt>
                <c:pt idx="169">
                  <c:v>1.5813309352804951E-4</c:v>
                </c:pt>
                <c:pt idx="170">
                  <c:v>4.8526858221487518E-5</c:v>
                </c:pt>
                <c:pt idx="171">
                  <c:v>1.5410065797139008E-4</c:v>
                </c:pt>
                <c:pt idx="172">
                  <c:v>6.5163693367735676E-5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BC-8143-B9F3-1E5FE26013B4}"/>
            </c:ext>
          </c:extLst>
        </c:ser>
        <c:ser>
          <c:idx val="4"/>
          <c:order val="4"/>
          <c:tx>
            <c:strRef>
              <c:f>Amanda_l!$B$6</c:f>
              <c:strCache>
                <c:ptCount val="1"/>
                <c:pt idx="0">
                  <c:v>WB_Amanda_L_Day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Amanda_l!$C$1:$FS$1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Amanda_l!$C$12:$FS$12</c:f>
              <c:numCache>
                <c:formatCode>General</c:formatCode>
                <c:ptCount val="173"/>
                <c:pt idx="0">
                  <c:v>1.0817078185618703E-3</c:v>
                </c:pt>
                <c:pt idx="1">
                  <c:v>7.0295041102284381E-5</c:v>
                </c:pt>
                <c:pt idx="2">
                  <c:v>3.9620839883216515E-4</c:v>
                </c:pt>
                <c:pt idx="3">
                  <c:v>4.3058221109020653E-3</c:v>
                </c:pt>
                <c:pt idx="4">
                  <c:v>2.3469863357972816E-4</c:v>
                </c:pt>
                <c:pt idx="5">
                  <c:v>1.8873336695255805E-3</c:v>
                </c:pt>
                <c:pt idx="6">
                  <c:v>4.2897520487921131E-4</c:v>
                </c:pt>
                <c:pt idx="7">
                  <c:v>9.0371209157954924E-3</c:v>
                </c:pt>
                <c:pt idx="8">
                  <c:v>6.5414971082446995E-4</c:v>
                </c:pt>
                <c:pt idx="9">
                  <c:v>1.5991186520187951E-4</c:v>
                </c:pt>
                <c:pt idx="10">
                  <c:v>9.3040794536458334E-4</c:v>
                </c:pt>
                <c:pt idx="11">
                  <c:v>4.2818481855596841E-4</c:v>
                </c:pt>
                <c:pt idx="12">
                  <c:v>4.7648354572622895E-6</c:v>
                </c:pt>
                <c:pt idx="13">
                  <c:v>2.8719282969176976E-3</c:v>
                </c:pt>
                <c:pt idx="14">
                  <c:v>4.298774623619557E-3</c:v>
                </c:pt>
                <c:pt idx="15">
                  <c:v>3.9105256805040617E-3</c:v>
                </c:pt>
                <c:pt idx="16">
                  <c:v>9.0530385538690489E-3</c:v>
                </c:pt>
                <c:pt idx="17">
                  <c:v>1.0990986030964057E-3</c:v>
                </c:pt>
                <c:pt idx="18">
                  <c:v>9.0574036772509674E-3</c:v>
                </c:pt>
                <c:pt idx="19">
                  <c:v>5.5152334512889008E-3</c:v>
                </c:pt>
                <c:pt idx="20">
                  <c:v>3.6294181350540696E-3</c:v>
                </c:pt>
                <c:pt idx="21">
                  <c:v>1.9394927178085218E-5</c:v>
                </c:pt>
                <c:pt idx="22">
                  <c:v>1.7970112017367672E-4</c:v>
                </c:pt>
                <c:pt idx="23">
                  <c:v>7.5938602833002607E-4</c:v>
                </c:pt>
                <c:pt idx="24">
                  <c:v>1.6796544706158712E-3</c:v>
                </c:pt>
                <c:pt idx="25">
                  <c:v>5.6729539946706435E-4</c:v>
                </c:pt>
                <c:pt idx="26">
                  <c:v>9.0807672485430611E-3</c:v>
                </c:pt>
                <c:pt idx="27">
                  <c:v>2.2756638992724662E-3</c:v>
                </c:pt>
                <c:pt idx="28">
                  <c:v>3.5144420913118915E-5</c:v>
                </c:pt>
                <c:pt idx="29">
                  <c:v>1.3364578092619225E-4</c:v>
                </c:pt>
                <c:pt idx="30">
                  <c:v>1.9295456742282556E-4</c:v>
                </c:pt>
                <c:pt idx="31">
                  <c:v>1.7607310960908709E-3</c:v>
                </c:pt>
                <c:pt idx="32">
                  <c:v>4.7578383197446414E-5</c:v>
                </c:pt>
                <c:pt idx="33">
                  <c:v>4.3651524410860235E-5</c:v>
                </c:pt>
                <c:pt idx="34">
                  <c:v>6.7646015078062539E-3</c:v>
                </c:pt>
                <c:pt idx="35">
                  <c:v>8.091481120307293E-4</c:v>
                </c:pt>
                <c:pt idx="36">
                  <c:v>3.2608465297870822E-3</c:v>
                </c:pt>
                <c:pt idx="37">
                  <c:v>5.626736292448952E-4</c:v>
                </c:pt>
                <c:pt idx="38">
                  <c:v>3.538901739396038E-2</c:v>
                </c:pt>
                <c:pt idx="39">
                  <c:v>2.758964346448625E-3</c:v>
                </c:pt>
                <c:pt idx="40">
                  <c:v>6.6959291697758967E-4</c:v>
                </c:pt>
                <c:pt idx="41">
                  <c:v>2.825609580500332E-3</c:v>
                </c:pt>
                <c:pt idx="42">
                  <c:v>1.8455765494052846E-2</c:v>
                </c:pt>
                <c:pt idx="43">
                  <c:v>2.9933325527088149E-3</c:v>
                </c:pt>
                <c:pt idx="44">
                  <c:v>0</c:v>
                </c:pt>
                <c:pt idx="45">
                  <c:v>0.10399896773936647</c:v>
                </c:pt>
                <c:pt idx="46">
                  <c:v>2.2392308101795939E-5</c:v>
                </c:pt>
                <c:pt idx="47">
                  <c:v>1.272761070819345E-4</c:v>
                </c:pt>
                <c:pt idx="48">
                  <c:v>5.8961452403016052E-3</c:v>
                </c:pt>
                <c:pt idx="49">
                  <c:v>3.3964097335344749E-5</c:v>
                </c:pt>
                <c:pt idx="50">
                  <c:v>7.5980981121018688E-4</c:v>
                </c:pt>
                <c:pt idx="51">
                  <c:v>7.4949684461892547E-4</c:v>
                </c:pt>
                <c:pt idx="52">
                  <c:v>2.6950939357536043E-3</c:v>
                </c:pt>
                <c:pt idx="53">
                  <c:v>6.2448291226986266E-2</c:v>
                </c:pt>
                <c:pt idx="54">
                  <c:v>6.6656011127968551E-4</c:v>
                </c:pt>
                <c:pt idx="55">
                  <c:v>1.0242946358660328E-2</c:v>
                </c:pt>
                <c:pt idx="56">
                  <c:v>1.3775611738584312E-2</c:v>
                </c:pt>
                <c:pt idx="57">
                  <c:v>2.2363446675525736E-4</c:v>
                </c:pt>
                <c:pt idx="58">
                  <c:v>3.4321839772551728E-5</c:v>
                </c:pt>
                <c:pt idx="59">
                  <c:v>4.9428585808654456E-5</c:v>
                </c:pt>
                <c:pt idx="60">
                  <c:v>0</c:v>
                </c:pt>
                <c:pt idx="61">
                  <c:v>3.3039848308302641E-4</c:v>
                </c:pt>
                <c:pt idx="62">
                  <c:v>2.4758243337689228E-5</c:v>
                </c:pt>
                <c:pt idx="63">
                  <c:v>5.4055085937209279E-4</c:v>
                </c:pt>
                <c:pt idx="64">
                  <c:v>1.2827303706360613E-4</c:v>
                </c:pt>
                <c:pt idx="65">
                  <c:v>0</c:v>
                </c:pt>
                <c:pt idx="66">
                  <c:v>6.1626141998630431E-3</c:v>
                </c:pt>
                <c:pt idx="67">
                  <c:v>0</c:v>
                </c:pt>
                <c:pt idx="68">
                  <c:v>2.6081955442800262E-2</c:v>
                </c:pt>
                <c:pt idx="69">
                  <c:v>6.6157135141734352E-3</c:v>
                </c:pt>
                <c:pt idx="70">
                  <c:v>1.839782034431189E-2</c:v>
                </c:pt>
                <c:pt idx="71">
                  <c:v>3.0450824413106672E-2</c:v>
                </c:pt>
                <c:pt idx="72">
                  <c:v>0</c:v>
                </c:pt>
                <c:pt idx="73">
                  <c:v>7.6474537309611308E-4</c:v>
                </c:pt>
                <c:pt idx="74">
                  <c:v>9.2374124505502156E-2</c:v>
                </c:pt>
                <c:pt idx="75">
                  <c:v>1.3248085252762287E-2</c:v>
                </c:pt>
                <c:pt idx="76">
                  <c:v>1.8316460725213313E-2</c:v>
                </c:pt>
                <c:pt idx="77">
                  <c:v>3.6758062417747484E-4</c:v>
                </c:pt>
                <c:pt idx="78">
                  <c:v>4.1453293269710391E-4</c:v>
                </c:pt>
                <c:pt idx="79">
                  <c:v>0.10765423673042829</c:v>
                </c:pt>
                <c:pt idx="80">
                  <c:v>7.7253751084142494E-4</c:v>
                </c:pt>
                <c:pt idx="81">
                  <c:v>0</c:v>
                </c:pt>
                <c:pt idx="82">
                  <c:v>3.0227014535142486E-2</c:v>
                </c:pt>
                <c:pt idx="83">
                  <c:v>2.1848850483041828E-3</c:v>
                </c:pt>
                <c:pt idx="84">
                  <c:v>5.517141590471354E-4</c:v>
                </c:pt>
                <c:pt idx="85">
                  <c:v>1.8464525404358019E-5</c:v>
                </c:pt>
                <c:pt idx="86">
                  <c:v>9.3211194989904038E-3</c:v>
                </c:pt>
                <c:pt idx="87">
                  <c:v>0</c:v>
                </c:pt>
                <c:pt idx="88">
                  <c:v>1.9537111741947336E-3</c:v>
                </c:pt>
                <c:pt idx="89">
                  <c:v>1.6872647734382708E-3</c:v>
                </c:pt>
                <c:pt idx="90">
                  <c:v>6.7077866153848198E-2</c:v>
                </c:pt>
                <c:pt idx="91">
                  <c:v>3.8876963695005725E-5</c:v>
                </c:pt>
                <c:pt idx="92">
                  <c:v>0</c:v>
                </c:pt>
                <c:pt idx="93">
                  <c:v>7.1723026210882424E-4</c:v>
                </c:pt>
                <c:pt idx="94">
                  <c:v>0</c:v>
                </c:pt>
                <c:pt idx="95">
                  <c:v>1.9410278625859609E-3</c:v>
                </c:pt>
                <c:pt idx="96">
                  <c:v>3.6046327474034877E-2</c:v>
                </c:pt>
                <c:pt idx="97">
                  <c:v>1.8807511418631298E-5</c:v>
                </c:pt>
                <c:pt idx="98">
                  <c:v>5.0075410537781875E-6</c:v>
                </c:pt>
                <c:pt idx="99">
                  <c:v>3.8223081225290188E-4</c:v>
                </c:pt>
                <c:pt idx="100">
                  <c:v>3.4025482915361004E-4</c:v>
                </c:pt>
                <c:pt idx="101">
                  <c:v>2.2803996682644956E-5</c:v>
                </c:pt>
                <c:pt idx="102">
                  <c:v>3.8060100611335877E-5</c:v>
                </c:pt>
                <c:pt idx="103">
                  <c:v>2.8676600331042522E-3</c:v>
                </c:pt>
                <c:pt idx="104">
                  <c:v>2.5845934905315514E-2</c:v>
                </c:pt>
                <c:pt idx="105">
                  <c:v>1.8519407784706461E-3</c:v>
                </c:pt>
                <c:pt idx="106">
                  <c:v>9.1285504370091188E-4</c:v>
                </c:pt>
                <c:pt idx="107">
                  <c:v>1.6667491691573035E-2</c:v>
                </c:pt>
                <c:pt idx="108">
                  <c:v>4.6819756866352605E-4</c:v>
                </c:pt>
                <c:pt idx="109">
                  <c:v>3.5852937552574952E-3</c:v>
                </c:pt>
                <c:pt idx="110">
                  <c:v>1.6007506347691294E-2</c:v>
                </c:pt>
                <c:pt idx="111">
                  <c:v>9.9953121905981893E-3</c:v>
                </c:pt>
                <c:pt idx="112">
                  <c:v>2.0795472148661858E-3</c:v>
                </c:pt>
                <c:pt idx="113">
                  <c:v>1.185289672884525E-3</c:v>
                </c:pt>
                <c:pt idx="114">
                  <c:v>6.4734219310757417E-3</c:v>
                </c:pt>
                <c:pt idx="115">
                  <c:v>1.481255123852149E-5</c:v>
                </c:pt>
                <c:pt idx="116">
                  <c:v>0</c:v>
                </c:pt>
                <c:pt idx="117">
                  <c:v>2.7675959644080594E-3</c:v>
                </c:pt>
                <c:pt idx="118">
                  <c:v>6.7872762215787465E-5</c:v>
                </c:pt>
                <c:pt idx="119">
                  <c:v>3.7698739476889243E-3</c:v>
                </c:pt>
                <c:pt idx="120">
                  <c:v>3.6806400196270149E-2</c:v>
                </c:pt>
                <c:pt idx="121">
                  <c:v>4.5180373668094003E-5</c:v>
                </c:pt>
                <c:pt idx="122">
                  <c:v>1.0090343739539072E-4</c:v>
                </c:pt>
                <c:pt idx="123">
                  <c:v>1.1819381251753718E-4</c:v>
                </c:pt>
                <c:pt idx="124">
                  <c:v>2.2640469882611779E-2</c:v>
                </c:pt>
                <c:pt idx="125">
                  <c:v>4.1497478714839234E-4</c:v>
                </c:pt>
                <c:pt idx="126">
                  <c:v>3.0004641806525585E-5</c:v>
                </c:pt>
                <c:pt idx="127">
                  <c:v>1.4293269123989635E-3</c:v>
                </c:pt>
                <c:pt idx="128">
                  <c:v>2.4660951012550332E-3</c:v>
                </c:pt>
                <c:pt idx="129">
                  <c:v>3.9417282452013803E-5</c:v>
                </c:pt>
                <c:pt idx="130">
                  <c:v>0</c:v>
                </c:pt>
                <c:pt idx="131">
                  <c:v>0</c:v>
                </c:pt>
                <c:pt idx="132">
                  <c:v>5.4142301784681674E-5</c:v>
                </c:pt>
                <c:pt idx="133">
                  <c:v>1.4422657162834007E-3</c:v>
                </c:pt>
                <c:pt idx="134">
                  <c:v>1.1740291338262605E-5</c:v>
                </c:pt>
                <c:pt idx="135">
                  <c:v>5.4238076530940642E-4</c:v>
                </c:pt>
                <c:pt idx="136">
                  <c:v>3.9126443624965652E-5</c:v>
                </c:pt>
                <c:pt idx="137">
                  <c:v>6.0805388112675424E-4</c:v>
                </c:pt>
                <c:pt idx="138">
                  <c:v>4.8733425060647711E-4</c:v>
                </c:pt>
                <c:pt idx="139">
                  <c:v>1.7106075723534233E-4</c:v>
                </c:pt>
                <c:pt idx="140">
                  <c:v>1.3267680805591428E-3</c:v>
                </c:pt>
                <c:pt idx="141">
                  <c:v>9.9619040361066007E-5</c:v>
                </c:pt>
                <c:pt idx="142">
                  <c:v>3.9125179155501957E-4</c:v>
                </c:pt>
                <c:pt idx="143">
                  <c:v>7.0111175879872007E-4</c:v>
                </c:pt>
                <c:pt idx="144">
                  <c:v>3.220103318759806E-4</c:v>
                </c:pt>
                <c:pt idx="145">
                  <c:v>1.0635270910239461E-3</c:v>
                </c:pt>
                <c:pt idx="146">
                  <c:v>1.4980794667564011E-3</c:v>
                </c:pt>
                <c:pt idx="147">
                  <c:v>7.2550968451822373E-5</c:v>
                </c:pt>
                <c:pt idx="148">
                  <c:v>0</c:v>
                </c:pt>
                <c:pt idx="149">
                  <c:v>9.7141307535198319E-4</c:v>
                </c:pt>
                <c:pt idx="150">
                  <c:v>0</c:v>
                </c:pt>
                <c:pt idx="151">
                  <c:v>1.4131860745153404E-4</c:v>
                </c:pt>
                <c:pt idx="152">
                  <c:v>0</c:v>
                </c:pt>
                <c:pt idx="153">
                  <c:v>1.68390274382288E-3</c:v>
                </c:pt>
                <c:pt idx="154">
                  <c:v>0</c:v>
                </c:pt>
                <c:pt idx="155">
                  <c:v>2.5600101803192882E-5</c:v>
                </c:pt>
                <c:pt idx="156">
                  <c:v>1.1692122729351889E-4</c:v>
                </c:pt>
                <c:pt idx="157">
                  <c:v>4.2371233119709359E-5</c:v>
                </c:pt>
                <c:pt idx="158">
                  <c:v>4.1096350442220447E-6</c:v>
                </c:pt>
                <c:pt idx="159">
                  <c:v>1.4290303983098988E-4</c:v>
                </c:pt>
                <c:pt idx="160">
                  <c:v>8.3946976870039977E-5</c:v>
                </c:pt>
                <c:pt idx="161">
                  <c:v>1.2885221264611796E-4</c:v>
                </c:pt>
                <c:pt idx="162">
                  <c:v>9.3496643131784123E-6</c:v>
                </c:pt>
                <c:pt idx="163">
                  <c:v>4.2525694465963231E-4</c:v>
                </c:pt>
                <c:pt idx="164">
                  <c:v>6.1190782566551845E-5</c:v>
                </c:pt>
                <c:pt idx="165">
                  <c:v>6.8242400989923274E-5</c:v>
                </c:pt>
                <c:pt idx="166">
                  <c:v>1.8082873320733088E-4</c:v>
                </c:pt>
                <c:pt idx="167">
                  <c:v>3.0750818510967532E-4</c:v>
                </c:pt>
                <c:pt idx="168">
                  <c:v>2.0549514609016783E-5</c:v>
                </c:pt>
                <c:pt idx="169">
                  <c:v>1.3276239619291596E-4</c:v>
                </c:pt>
                <c:pt idx="170">
                  <c:v>4.1015115846522905E-5</c:v>
                </c:pt>
                <c:pt idx="171">
                  <c:v>1.2713215820043218E-4</c:v>
                </c:pt>
                <c:pt idx="172">
                  <c:v>5.4028678244645242E-4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BC-8143-B9F3-1E5FE2601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9823"/>
        <c:axId val="496847"/>
      </c:barChart>
      <c:catAx>
        <c:axId val="303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47"/>
        <c:crosses val="autoZero"/>
        <c:auto val="1"/>
        <c:lblAlgn val="ctr"/>
        <c:lblOffset val="100"/>
        <c:noMultiLvlLbl val="0"/>
      </c:catAx>
      <c:valAx>
        <c:axId val="49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'Amanda (3)'!$B$2</c:f>
              <c:strCache>
                <c:ptCount val="1"/>
                <c:pt idx="0">
                  <c:v>WB_Amanda Run_ST01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'Amanda (3)'!$C$1:$FS$1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'Amanda (3)'!$C$6:$FS$6</c:f>
              <c:numCache>
                <c:formatCode>General</c:formatCode>
                <c:ptCount val="173"/>
                <c:pt idx="0">
                  <c:v>3.003337262011943E-3</c:v>
                </c:pt>
                <c:pt idx="1">
                  <c:v>1.6739587029138565E-4</c:v>
                </c:pt>
                <c:pt idx="2">
                  <c:v>1.0082725492962228E-3</c:v>
                </c:pt>
                <c:pt idx="3">
                  <c:v>1.2066847316065926E-2</c:v>
                </c:pt>
                <c:pt idx="4">
                  <c:v>5.1035257237225229E-4</c:v>
                </c:pt>
                <c:pt idx="5">
                  <c:v>4.2378969870685654E-3</c:v>
                </c:pt>
                <c:pt idx="6">
                  <c:v>9.986873062852225E-4</c:v>
                </c:pt>
                <c:pt idx="7">
                  <c:v>1.9435012982169032E-2</c:v>
                </c:pt>
                <c:pt idx="8">
                  <c:v>1.5032554805181977E-3</c:v>
                </c:pt>
                <c:pt idx="9">
                  <c:v>4.5156547792205069E-4</c:v>
                </c:pt>
                <c:pt idx="10">
                  <c:v>1.4423574084506227E-3</c:v>
                </c:pt>
                <c:pt idx="11">
                  <c:v>7.2165641915587959E-4</c:v>
                </c:pt>
                <c:pt idx="12">
                  <c:v>4.9384253358965286E-6</c:v>
                </c:pt>
                <c:pt idx="13">
                  <c:v>4.8042217943053793E-3</c:v>
                </c:pt>
                <c:pt idx="14">
                  <c:v>7.2758312394463594E-3</c:v>
                </c:pt>
                <c:pt idx="15">
                  <c:v>6.9330543965813911E-3</c:v>
                </c:pt>
                <c:pt idx="16">
                  <c:v>1.6133850240213111E-2</c:v>
                </c:pt>
                <c:pt idx="17">
                  <c:v>2.262777222226028E-3</c:v>
                </c:pt>
                <c:pt idx="18">
                  <c:v>1.2499316948565115E-2</c:v>
                </c:pt>
                <c:pt idx="19">
                  <c:v>7.6120377283030224E-3</c:v>
                </c:pt>
                <c:pt idx="20">
                  <c:v>4.9155712819092855E-3</c:v>
                </c:pt>
                <c:pt idx="21">
                  <c:v>2.8974675603744797E-5</c:v>
                </c:pt>
                <c:pt idx="22">
                  <c:v>2.3928991619926281E-4</c:v>
                </c:pt>
                <c:pt idx="23">
                  <c:v>1.0831514599181943E-3</c:v>
                </c:pt>
                <c:pt idx="24">
                  <c:v>2.4502229074508039E-3</c:v>
                </c:pt>
                <c:pt idx="25">
                  <c:v>9.3445166079712079E-4</c:v>
                </c:pt>
                <c:pt idx="26">
                  <c:v>1.3126456266072785E-2</c:v>
                </c:pt>
                <c:pt idx="27">
                  <c:v>3.7885413496216306E-3</c:v>
                </c:pt>
                <c:pt idx="28">
                  <c:v>5.0633395639717536E-5</c:v>
                </c:pt>
                <c:pt idx="29">
                  <c:v>1.4237267845247116E-4</c:v>
                </c:pt>
                <c:pt idx="30">
                  <c:v>2.4592966122727826E-4</c:v>
                </c:pt>
                <c:pt idx="31">
                  <c:v>2.0672607692046184E-3</c:v>
                </c:pt>
                <c:pt idx="32">
                  <c:v>6.2822201770706496E-5</c:v>
                </c:pt>
                <c:pt idx="33">
                  <c:v>4.1339617187536957E-5</c:v>
                </c:pt>
                <c:pt idx="34">
                  <c:v>7.3880893568921838E-3</c:v>
                </c:pt>
                <c:pt idx="35">
                  <c:v>1.0261938074324919E-3</c:v>
                </c:pt>
                <c:pt idx="36">
                  <c:v>3.9391757964261529E-3</c:v>
                </c:pt>
                <c:pt idx="37">
                  <c:v>5.3280322921682335E-4</c:v>
                </c:pt>
                <c:pt idx="38">
                  <c:v>4.3896241216415666E-2</c:v>
                </c:pt>
                <c:pt idx="39">
                  <c:v>3.1455032553608098E-3</c:v>
                </c:pt>
                <c:pt idx="40">
                  <c:v>9.1439163737828206E-4</c:v>
                </c:pt>
                <c:pt idx="41">
                  <c:v>3.4417913600336236E-3</c:v>
                </c:pt>
                <c:pt idx="42">
                  <c:v>2.3451471039754659E-2</c:v>
                </c:pt>
                <c:pt idx="43">
                  <c:v>4.2510134309015042E-3</c:v>
                </c:pt>
                <c:pt idx="44">
                  <c:v>0</c:v>
                </c:pt>
                <c:pt idx="45">
                  <c:v>0.13494344975192593</c:v>
                </c:pt>
                <c:pt idx="46">
                  <c:v>3.3372334669943646E-5</c:v>
                </c:pt>
                <c:pt idx="47">
                  <c:v>1.07222855164889E-4</c:v>
                </c:pt>
                <c:pt idx="48">
                  <c:v>5.1910803804761946E-3</c:v>
                </c:pt>
                <c:pt idx="49">
                  <c:v>4.0932158169290247E-5</c:v>
                </c:pt>
                <c:pt idx="50">
                  <c:v>1.0110439526685793E-3</c:v>
                </c:pt>
                <c:pt idx="51">
                  <c:v>8.3748449981660162E-4</c:v>
                </c:pt>
                <c:pt idx="52">
                  <c:v>2.3994843346709033E-3</c:v>
                </c:pt>
                <c:pt idx="53">
                  <c:v>6.253575181466775E-2</c:v>
                </c:pt>
                <c:pt idx="54">
                  <c:v>6.6755692434502547E-4</c:v>
                </c:pt>
                <c:pt idx="55">
                  <c:v>1.2101034551476264E-2</c:v>
                </c:pt>
                <c:pt idx="56">
                  <c:v>1.3051242033068866E-2</c:v>
                </c:pt>
                <c:pt idx="57">
                  <c:v>2.5174908998186338E-4</c:v>
                </c:pt>
                <c:pt idx="58">
                  <c:v>2.8141591529708202E-5</c:v>
                </c:pt>
                <c:pt idx="59">
                  <c:v>6.4795121509336141E-5</c:v>
                </c:pt>
                <c:pt idx="60">
                  <c:v>0</c:v>
                </c:pt>
                <c:pt idx="61">
                  <c:v>2.3434114064247499E-4</c:v>
                </c:pt>
                <c:pt idx="62">
                  <c:v>3.5472787338745621E-5</c:v>
                </c:pt>
                <c:pt idx="63">
                  <c:v>5.3656788835221303E-4</c:v>
                </c:pt>
                <c:pt idx="64">
                  <c:v>1.226742998672382E-5</c:v>
                </c:pt>
                <c:pt idx="65">
                  <c:v>0</c:v>
                </c:pt>
                <c:pt idx="66">
                  <c:v>4.8006639068725954E-3</c:v>
                </c:pt>
                <c:pt idx="67">
                  <c:v>0</c:v>
                </c:pt>
                <c:pt idx="68">
                  <c:v>2.6657522086260758E-2</c:v>
                </c:pt>
                <c:pt idx="69">
                  <c:v>6.0216095083803663E-3</c:v>
                </c:pt>
                <c:pt idx="70">
                  <c:v>1.6595974591542662E-2</c:v>
                </c:pt>
                <c:pt idx="71">
                  <c:v>3.022463626042993E-2</c:v>
                </c:pt>
                <c:pt idx="72">
                  <c:v>0</c:v>
                </c:pt>
                <c:pt idx="73">
                  <c:v>7.2947668299651227E-4</c:v>
                </c:pt>
                <c:pt idx="74">
                  <c:v>8.6700348439076633E-2</c:v>
                </c:pt>
                <c:pt idx="75">
                  <c:v>1.9079466406826413E-2</c:v>
                </c:pt>
                <c:pt idx="76">
                  <c:v>1.7995435127196667E-2</c:v>
                </c:pt>
                <c:pt idx="77">
                  <c:v>4.5389054696790384E-4</c:v>
                </c:pt>
                <c:pt idx="78">
                  <c:v>4.6739283116659368E-4</c:v>
                </c:pt>
                <c:pt idx="79">
                  <c:v>0.11927253303540296</c:v>
                </c:pt>
                <c:pt idx="80">
                  <c:v>9.5648816733600944E-4</c:v>
                </c:pt>
                <c:pt idx="81">
                  <c:v>0</c:v>
                </c:pt>
                <c:pt idx="82">
                  <c:v>3.0328335549865346E-2</c:v>
                </c:pt>
                <c:pt idx="83">
                  <c:v>2.36069012263369E-3</c:v>
                </c:pt>
                <c:pt idx="84">
                  <c:v>6.1388765254890686E-4</c:v>
                </c:pt>
                <c:pt idx="85">
                  <c:v>6.6996220838753068E-6</c:v>
                </c:pt>
                <c:pt idx="86">
                  <c:v>5.1045952808740748E-3</c:v>
                </c:pt>
                <c:pt idx="87">
                  <c:v>0</c:v>
                </c:pt>
                <c:pt idx="88">
                  <c:v>9.1286818298293127E-4</c:v>
                </c:pt>
                <c:pt idx="89">
                  <c:v>1.0891098017128912E-3</c:v>
                </c:pt>
                <c:pt idx="90">
                  <c:v>6.0988456332382215E-2</c:v>
                </c:pt>
                <c:pt idx="91">
                  <c:v>2.4439739925016112E-5</c:v>
                </c:pt>
                <c:pt idx="92">
                  <c:v>0</c:v>
                </c:pt>
                <c:pt idx="93">
                  <c:v>4.5214156880404296E-4</c:v>
                </c:pt>
                <c:pt idx="94">
                  <c:v>0</c:v>
                </c:pt>
                <c:pt idx="95">
                  <c:v>1.355561449679977E-3</c:v>
                </c:pt>
                <c:pt idx="96">
                  <c:v>2.2660832933067896E-2</c:v>
                </c:pt>
                <c:pt idx="97">
                  <c:v>3.3684105125995472E-5</c:v>
                </c:pt>
                <c:pt idx="98">
                  <c:v>6.4686964985195092E-6</c:v>
                </c:pt>
                <c:pt idx="99">
                  <c:v>1.8742782496148697E-4</c:v>
                </c:pt>
                <c:pt idx="100">
                  <c:v>2.245013147343855E-4</c:v>
                </c:pt>
                <c:pt idx="101">
                  <c:v>0</c:v>
                </c:pt>
                <c:pt idx="102">
                  <c:v>1.7046251052219468E-5</c:v>
                </c:pt>
                <c:pt idx="103">
                  <c:v>8.6090414194131906E-4</c:v>
                </c:pt>
                <c:pt idx="104">
                  <c:v>1.0210111169002101E-2</c:v>
                </c:pt>
                <c:pt idx="105">
                  <c:v>7.0610437092568604E-4</c:v>
                </c:pt>
                <c:pt idx="106">
                  <c:v>4.8302801079379065E-4</c:v>
                </c:pt>
                <c:pt idx="107">
                  <c:v>7.8896812347276704E-3</c:v>
                </c:pt>
                <c:pt idx="108">
                  <c:v>2.5409888739315263E-4</c:v>
                </c:pt>
                <c:pt idx="109">
                  <c:v>1.9478194762503735E-3</c:v>
                </c:pt>
                <c:pt idx="110">
                  <c:v>9.9785863292475019E-3</c:v>
                </c:pt>
                <c:pt idx="111">
                  <c:v>7.5291232124369235E-3</c:v>
                </c:pt>
                <c:pt idx="112">
                  <c:v>9.4491326109687212E-4</c:v>
                </c:pt>
                <c:pt idx="113">
                  <c:v>7.076347693648642E-4</c:v>
                </c:pt>
                <c:pt idx="114">
                  <c:v>3.4227896275573371E-3</c:v>
                </c:pt>
                <c:pt idx="115">
                  <c:v>0</c:v>
                </c:pt>
                <c:pt idx="116">
                  <c:v>0</c:v>
                </c:pt>
                <c:pt idx="117">
                  <c:v>1.6843081789301346E-3</c:v>
                </c:pt>
                <c:pt idx="118">
                  <c:v>5.1199371611385085E-5</c:v>
                </c:pt>
                <c:pt idx="119">
                  <c:v>1.7831073231833639E-3</c:v>
                </c:pt>
                <c:pt idx="120">
                  <c:v>2.0993495018369019E-2</c:v>
                </c:pt>
                <c:pt idx="121">
                  <c:v>3.3522309669989997E-5</c:v>
                </c:pt>
                <c:pt idx="122">
                  <c:v>8.8854413860123404E-5</c:v>
                </c:pt>
                <c:pt idx="123">
                  <c:v>9.4819739777481245E-5</c:v>
                </c:pt>
                <c:pt idx="124">
                  <c:v>1.0128870328222626E-2</c:v>
                </c:pt>
                <c:pt idx="125">
                  <c:v>2.7540313333882112E-4</c:v>
                </c:pt>
                <c:pt idx="126">
                  <c:v>0</c:v>
                </c:pt>
                <c:pt idx="127">
                  <c:v>3.7056632239478558E-4</c:v>
                </c:pt>
                <c:pt idx="128">
                  <c:v>9.880532427792338E-4</c:v>
                </c:pt>
                <c:pt idx="129">
                  <c:v>8.3954902308860691E-6</c:v>
                </c:pt>
                <c:pt idx="130">
                  <c:v>0</c:v>
                </c:pt>
                <c:pt idx="131">
                  <c:v>0</c:v>
                </c:pt>
                <c:pt idx="132">
                  <c:v>1.4098870891247753E-5</c:v>
                </c:pt>
                <c:pt idx="133">
                  <c:v>4.8887333517969717E-4</c:v>
                </c:pt>
                <c:pt idx="134">
                  <c:v>1.3692065411383784E-5</c:v>
                </c:pt>
                <c:pt idx="135">
                  <c:v>1.5437054953409943E-4</c:v>
                </c:pt>
                <c:pt idx="136">
                  <c:v>1.8010258061554373E-5</c:v>
                </c:pt>
                <c:pt idx="137">
                  <c:v>1.03863952495954E-4</c:v>
                </c:pt>
                <c:pt idx="138">
                  <c:v>1.3101514498475348E-4</c:v>
                </c:pt>
                <c:pt idx="139">
                  <c:v>3.8365559237431716E-5</c:v>
                </c:pt>
                <c:pt idx="140">
                  <c:v>3.5507148844925027E-4</c:v>
                </c:pt>
                <c:pt idx="141">
                  <c:v>3.1947088543193317E-5</c:v>
                </c:pt>
                <c:pt idx="142">
                  <c:v>1.8157402539279899E-4</c:v>
                </c:pt>
                <c:pt idx="143">
                  <c:v>1.796215892700587E-4</c:v>
                </c:pt>
                <c:pt idx="144">
                  <c:v>1.0916913065394374E-4</c:v>
                </c:pt>
                <c:pt idx="145">
                  <c:v>5.1006516375427151E-4</c:v>
                </c:pt>
                <c:pt idx="146">
                  <c:v>2.9988738775652311E-4</c:v>
                </c:pt>
                <c:pt idx="147">
                  <c:v>0</c:v>
                </c:pt>
                <c:pt idx="148">
                  <c:v>0</c:v>
                </c:pt>
                <c:pt idx="149">
                  <c:v>2.9872920787820366E-4</c:v>
                </c:pt>
                <c:pt idx="150">
                  <c:v>0</c:v>
                </c:pt>
                <c:pt idx="151">
                  <c:v>4.0326596467310967E-5</c:v>
                </c:pt>
                <c:pt idx="152">
                  <c:v>0</c:v>
                </c:pt>
                <c:pt idx="153">
                  <c:v>5.6217334561892152E-4</c:v>
                </c:pt>
                <c:pt idx="154">
                  <c:v>0</c:v>
                </c:pt>
                <c:pt idx="155">
                  <c:v>8.7274774434685273E-6</c:v>
                </c:pt>
                <c:pt idx="156">
                  <c:v>2.0555365596487477E-5</c:v>
                </c:pt>
                <c:pt idx="157">
                  <c:v>8.7194175037948527E-6</c:v>
                </c:pt>
                <c:pt idx="158">
                  <c:v>0</c:v>
                </c:pt>
                <c:pt idx="159">
                  <c:v>1.2515241767117132E-5</c:v>
                </c:pt>
                <c:pt idx="160">
                  <c:v>7.8682037995043889E-6</c:v>
                </c:pt>
                <c:pt idx="161">
                  <c:v>1.6304851185342691E-5</c:v>
                </c:pt>
                <c:pt idx="162">
                  <c:v>7.5965157374953964E-6</c:v>
                </c:pt>
                <c:pt idx="163">
                  <c:v>6.4608276717689197E-5</c:v>
                </c:pt>
                <c:pt idx="164">
                  <c:v>1.4988574215148379E-5</c:v>
                </c:pt>
                <c:pt idx="165">
                  <c:v>2.0836844228803969E-5</c:v>
                </c:pt>
                <c:pt idx="166">
                  <c:v>5.3118370263041963E-5</c:v>
                </c:pt>
                <c:pt idx="167">
                  <c:v>4.9662153926158406E-5</c:v>
                </c:pt>
                <c:pt idx="168">
                  <c:v>0</c:v>
                </c:pt>
                <c:pt idx="169">
                  <c:v>2.0795319669931361E-5</c:v>
                </c:pt>
                <c:pt idx="170">
                  <c:v>1.1062725477982857E-5</c:v>
                </c:pt>
                <c:pt idx="171">
                  <c:v>2.6388370741496946E-5</c:v>
                </c:pt>
                <c:pt idx="172">
                  <c:v>4.8475911739016993E-5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1-C247-8553-5F95A40822CB}"/>
            </c:ext>
          </c:extLst>
        </c:ser>
        <c:ser>
          <c:idx val="1"/>
          <c:order val="1"/>
          <c:tx>
            <c:strRef>
              <c:f>'Amanda (3)'!$B$3</c:f>
              <c:strCache>
                <c:ptCount val="1"/>
                <c:pt idx="0">
                  <c:v>WB_Amanda Run_ST02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'Amanda (3)'!$C$1:$FS$1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'Amanda (3)'!$C$7:$FS$7</c:f>
              <c:numCache>
                <c:formatCode>General</c:formatCode>
                <c:ptCount val="173"/>
                <c:pt idx="0">
                  <c:v>3.0882802579393388E-3</c:v>
                </c:pt>
                <c:pt idx="1">
                  <c:v>1.7031055535565826E-4</c:v>
                </c:pt>
                <c:pt idx="2">
                  <c:v>9.8220450319747975E-4</c:v>
                </c:pt>
                <c:pt idx="3">
                  <c:v>1.2265768302212692E-2</c:v>
                </c:pt>
                <c:pt idx="4">
                  <c:v>5.2081620369038488E-4</c:v>
                </c:pt>
                <c:pt idx="5">
                  <c:v>4.2600996787524811E-3</c:v>
                </c:pt>
                <c:pt idx="6">
                  <c:v>1.0114057576466433E-3</c:v>
                </c:pt>
                <c:pt idx="7">
                  <c:v>1.9435152916673602E-2</c:v>
                </c:pt>
                <c:pt idx="8">
                  <c:v>1.5449591922095489E-3</c:v>
                </c:pt>
                <c:pt idx="9">
                  <c:v>4.6168172124831137E-4</c:v>
                </c:pt>
                <c:pt idx="10">
                  <c:v>1.3920163128112973E-3</c:v>
                </c:pt>
                <c:pt idx="11">
                  <c:v>7.2073310750057928E-4</c:v>
                </c:pt>
                <c:pt idx="12">
                  <c:v>4.4906358054018265E-6</c:v>
                </c:pt>
                <c:pt idx="13">
                  <c:v>4.784039129487612E-3</c:v>
                </c:pt>
                <c:pt idx="14">
                  <c:v>7.4095789750262412E-3</c:v>
                </c:pt>
                <c:pt idx="15">
                  <c:v>7.0683022132688421E-3</c:v>
                </c:pt>
                <c:pt idx="16">
                  <c:v>1.6687582870701913E-2</c:v>
                </c:pt>
                <c:pt idx="17">
                  <c:v>2.4422191244215419E-3</c:v>
                </c:pt>
                <c:pt idx="18">
                  <c:v>1.2556681109112304E-2</c:v>
                </c:pt>
                <c:pt idx="19">
                  <c:v>7.6250385895408057E-3</c:v>
                </c:pt>
                <c:pt idx="20">
                  <c:v>4.9095296129761257E-3</c:v>
                </c:pt>
                <c:pt idx="21">
                  <c:v>2.9764082501896294E-5</c:v>
                </c:pt>
                <c:pt idx="22">
                  <c:v>2.8617612418902345E-4</c:v>
                </c:pt>
                <c:pt idx="23">
                  <c:v>1.088361325588658E-3</c:v>
                </c:pt>
                <c:pt idx="24">
                  <c:v>2.4787708555185127E-3</c:v>
                </c:pt>
                <c:pt idx="25">
                  <c:v>9.7876326956926763E-4</c:v>
                </c:pt>
                <c:pt idx="26">
                  <c:v>1.3192525142386644E-2</c:v>
                </c:pt>
                <c:pt idx="27">
                  <c:v>3.8878680808340171E-3</c:v>
                </c:pt>
                <c:pt idx="28">
                  <c:v>5.1321807947738476E-5</c:v>
                </c:pt>
                <c:pt idx="29">
                  <c:v>1.5920098220922367E-4</c:v>
                </c:pt>
                <c:pt idx="30">
                  <c:v>2.4080629705784505E-4</c:v>
                </c:pt>
                <c:pt idx="31">
                  <c:v>1.9967397700164616E-3</c:v>
                </c:pt>
                <c:pt idx="32">
                  <c:v>6.4005174519153802E-5</c:v>
                </c:pt>
                <c:pt idx="33">
                  <c:v>5.1188792556367166E-5</c:v>
                </c:pt>
                <c:pt idx="34">
                  <c:v>7.3681925002584666E-3</c:v>
                </c:pt>
                <c:pt idx="35">
                  <c:v>8.2748119043309066E-4</c:v>
                </c:pt>
                <c:pt idx="36">
                  <c:v>3.9079566601634913E-3</c:v>
                </c:pt>
                <c:pt idx="37">
                  <c:v>6.8159441755975727E-4</c:v>
                </c:pt>
                <c:pt idx="38">
                  <c:v>4.2292690112725337E-2</c:v>
                </c:pt>
                <c:pt idx="39">
                  <c:v>3.1590645158186491E-3</c:v>
                </c:pt>
                <c:pt idx="40">
                  <c:v>8.9393165894259942E-4</c:v>
                </c:pt>
                <c:pt idx="41">
                  <c:v>3.3981268910325073E-3</c:v>
                </c:pt>
                <c:pt idx="42">
                  <c:v>2.2899011323075116E-2</c:v>
                </c:pt>
                <c:pt idx="43">
                  <c:v>4.2478429307748486E-3</c:v>
                </c:pt>
                <c:pt idx="44">
                  <c:v>0</c:v>
                </c:pt>
                <c:pt idx="45">
                  <c:v>0.13410715052685365</c:v>
                </c:pt>
                <c:pt idx="46">
                  <c:v>3.522683092522935E-5</c:v>
                </c:pt>
                <c:pt idx="47">
                  <c:v>1.5959611918055439E-4</c:v>
                </c:pt>
                <c:pt idx="48">
                  <c:v>5.0955498147869233E-3</c:v>
                </c:pt>
                <c:pt idx="49">
                  <c:v>3.9125212997039977E-5</c:v>
                </c:pt>
                <c:pt idx="50">
                  <c:v>9.6710969434270254E-4</c:v>
                </c:pt>
                <c:pt idx="51">
                  <c:v>7.6582647787973648E-4</c:v>
                </c:pt>
                <c:pt idx="52">
                  <c:v>2.3556602783479158E-3</c:v>
                </c:pt>
                <c:pt idx="53">
                  <c:v>5.8972438521117554E-2</c:v>
                </c:pt>
                <c:pt idx="54">
                  <c:v>6.191831527241476E-4</c:v>
                </c:pt>
                <c:pt idx="55">
                  <c:v>1.1538718283010698E-2</c:v>
                </c:pt>
                <c:pt idx="56">
                  <c:v>1.2693825841476448E-2</c:v>
                </c:pt>
                <c:pt idx="57">
                  <c:v>2.6797697169872448E-4</c:v>
                </c:pt>
                <c:pt idx="58">
                  <c:v>2.9212559700318157E-5</c:v>
                </c:pt>
                <c:pt idx="59">
                  <c:v>6.3305260298772626E-5</c:v>
                </c:pt>
                <c:pt idx="60">
                  <c:v>0</c:v>
                </c:pt>
                <c:pt idx="61">
                  <c:v>2.2166564079992735E-4</c:v>
                </c:pt>
                <c:pt idx="62">
                  <c:v>1.0167567473842123E-4</c:v>
                </c:pt>
                <c:pt idx="63">
                  <c:v>4.5973815725709971E-4</c:v>
                </c:pt>
                <c:pt idx="64">
                  <c:v>1.3302110603458355E-4</c:v>
                </c:pt>
                <c:pt idx="65">
                  <c:v>0</c:v>
                </c:pt>
                <c:pt idx="66">
                  <c:v>4.5508710134371565E-3</c:v>
                </c:pt>
                <c:pt idx="67">
                  <c:v>0</c:v>
                </c:pt>
                <c:pt idx="68">
                  <c:v>2.7152188500610953E-2</c:v>
                </c:pt>
                <c:pt idx="69">
                  <c:v>6.4029539810622187E-3</c:v>
                </c:pt>
                <c:pt idx="70">
                  <c:v>1.7092590079381149E-2</c:v>
                </c:pt>
                <c:pt idx="71">
                  <c:v>3.1544540029448301E-2</c:v>
                </c:pt>
                <c:pt idx="72">
                  <c:v>0</c:v>
                </c:pt>
                <c:pt idx="73">
                  <c:v>7.9843253790808837E-4</c:v>
                </c:pt>
                <c:pt idx="74">
                  <c:v>8.8025825313698958E-2</c:v>
                </c:pt>
                <c:pt idx="75">
                  <c:v>1.9744248309241749E-2</c:v>
                </c:pt>
                <c:pt idx="76">
                  <c:v>1.8356569305240288E-2</c:v>
                </c:pt>
                <c:pt idx="77">
                  <c:v>4.4483862292586695E-4</c:v>
                </c:pt>
                <c:pt idx="78">
                  <c:v>5.002674855290654E-4</c:v>
                </c:pt>
                <c:pt idx="79">
                  <c:v>0.12231413436696992</c:v>
                </c:pt>
                <c:pt idx="80">
                  <c:v>1.0293799281026399E-3</c:v>
                </c:pt>
                <c:pt idx="81">
                  <c:v>0</c:v>
                </c:pt>
                <c:pt idx="82">
                  <c:v>3.0212756733699261E-2</c:v>
                </c:pt>
                <c:pt idx="83">
                  <c:v>2.4525444032738059E-3</c:v>
                </c:pt>
                <c:pt idx="84">
                  <c:v>6.4858998026344808E-4</c:v>
                </c:pt>
                <c:pt idx="85">
                  <c:v>7.6811967250661365E-6</c:v>
                </c:pt>
                <c:pt idx="86">
                  <c:v>5.1016034269912927E-3</c:v>
                </c:pt>
                <c:pt idx="87">
                  <c:v>0</c:v>
                </c:pt>
                <c:pt idx="88">
                  <c:v>1.2452749809952037E-3</c:v>
                </c:pt>
                <c:pt idx="89">
                  <c:v>1.1379333113525284E-3</c:v>
                </c:pt>
                <c:pt idx="90">
                  <c:v>5.9895322148632288E-2</c:v>
                </c:pt>
                <c:pt idx="91">
                  <c:v>1.7846040861370821E-5</c:v>
                </c:pt>
                <c:pt idx="92">
                  <c:v>0</c:v>
                </c:pt>
                <c:pt idx="93">
                  <c:v>4.5909665005096188E-4</c:v>
                </c:pt>
                <c:pt idx="94">
                  <c:v>0</c:v>
                </c:pt>
                <c:pt idx="95">
                  <c:v>1.3895667964350699E-3</c:v>
                </c:pt>
                <c:pt idx="96">
                  <c:v>2.2687359870596495E-2</c:v>
                </c:pt>
                <c:pt idx="97">
                  <c:v>2.2322966857645603E-5</c:v>
                </c:pt>
                <c:pt idx="98">
                  <c:v>0</c:v>
                </c:pt>
                <c:pt idx="99">
                  <c:v>2.397857684002888E-4</c:v>
                </c:pt>
                <c:pt idx="100">
                  <c:v>2.9403737694735796E-4</c:v>
                </c:pt>
                <c:pt idx="101">
                  <c:v>0</c:v>
                </c:pt>
                <c:pt idx="102">
                  <c:v>7.9479257269709489E-6</c:v>
                </c:pt>
                <c:pt idx="103">
                  <c:v>8.7250959266518553E-4</c:v>
                </c:pt>
                <c:pt idx="104">
                  <c:v>9.8575706906031697E-3</c:v>
                </c:pt>
                <c:pt idx="105">
                  <c:v>7.0307238284022036E-4</c:v>
                </c:pt>
                <c:pt idx="106">
                  <c:v>4.9740426686693806E-4</c:v>
                </c:pt>
                <c:pt idx="107">
                  <c:v>7.6876577318032878E-3</c:v>
                </c:pt>
                <c:pt idx="108">
                  <c:v>2.5547133982919756E-4</c:v>
                </c:pt>
                <c:pt idx="109">
                  <c:v>1.9600579715255617E-3</c:v>
                </c:pt>
                <c:pt idx="110">
                  <c:v>9.7692152864968032E-3</c:v>
                </c:pt>
                <c:pt idx="111">
                  <c:v>7.4759312769880643E-3</c:v>
                </c:pt>
                <c:pt idx="112">
                  <c:v>9.3298235334287043E-4</c:v>
                </c:pt>
                <c:pt idx="113">
                  <c:v>7.2610443102745579E-4</c:v>
                </c:pt>
                <c:pt idx="114">
                  <c:v>3.3496931917387086E-3</c:v>
                </c:pt>
                <c:pt idx="115">
                  <c:v>1.2016091248173273E-5</c:v>
                </c:pt>
                <c:pt idx="116">
                  <c:v>0</c:v>
                </c:pt>
                <c:pt idx="117">
                  <c:v>1.674899573474179E-3</c:v>
                </c:pt>
                <c:pt idx="118">
                  <c:v>4.6969056549120472E-5</c:v>
                </c:pt>
                <c:pt idx="119">
                  <c:v>1.7512763839026603E-3</c:v>
                </c:pt>
                <c:pt idx="120">
                  <c:v>2.0780721628677189E-2</c:v>
                </c:pt>
                <c:pt idx="121">
                  <c:v>3.3778105572251083E-5</c:v>
                </c:pt>
                <c:pt idx="122">
                  <c:v>8.9715105178880122E-5</c:v>
                </c:pt>
                <c:pt idx="123">
                  <c:v>1.0187199763056842E-4</c:v>
                </c:pt>
                <c:pt idx="124">
                  <c:v>9.9779913760295463E-3</c:v>
                </c:pt>
                <c:pt idx="125">
                  <c:v>2.7462070513060793E-4</c:v>
                </c:pt>
                <c:pt idx="126">
                  <c:v>0</c:v>
                </c:pt>
                <c:pt idx="127">
                  <c:v>3.5283259942233287E-4</c:v>
                </c:pt>
                <c:pt idx="128">
                  <c:v>9.5224787065832271E-4</c:v>
                </c:pt>
                <c:pt idx="129">
                  <c:v>1.2369995380742231E-5</c:v>
                </c:pt>
                <c:pt idx="130">
                  <c:v>0</c:v>
                </c:pt>
                <c:pt idx="131">
                  <c:v>0</c:v>
                </c:pt>
                <c:pt idx="132">
                  <c:v>1.8482585827576537E-5</c:v>
                </c:pt>
                <c:pt idx="133">
                  <c:v>4.7680445476366769E-4</c:v>
                </c:pt>
                <c:pt idx="134">
                  <c:v>1.0602268928239755E-5</c:v>
                </c:pt>
                <c:pt idx="135">
                  <c:v>1.494127491912658E-4</c:v>
                </c:pt>
                <c:pt idx="136">
                  <c:v>1.042380506157165E-5</c:v>
                </c:pt>
                <c:pt idx="137">
                  <c:v>1.1163248606282659E-4</c:v>
                </c:pt>
                <c:pt idx="138">
                  <c:v>1.3426516065618776E-4</c:v>
                </c:pt>
                <c:pt idx="139">
                  <c:v>4.0686580811946501E-5</c:v>
                </c:pt>
                <c:pt idx="140">
                  <c:v>3.6215241554762634E-4</c:v>
                </c:pt>
                <c:pt idx="141">
                  <c:v>3.3780016858419254E-5</c:v>
                </c:pt>
                <c:pt idx="142">
                  <c:v>1.816357711471349E-4</c:v>
                </c:pt>
                <c:pt idx="143">
                  <c:v>1.7576485255342851E-4</c:v>
                </c:pt>
                <c:pt idx="144">
                  <c:v>1.2347613331326125E-4</c:v>
                </c:pt>
                <c:pt idx="145">
                  <c:v>5.0976492683342078E-4</c:v>
                </c:pt>
                <c:pt idx="146">
                  <c:v>3.007473004232945E-4</c:v>
                </c:pt>
                <c:pt idx="147">
                  <c:v>0</c:v>
                </c:pt>
                <c:pt idx="148">
                  <c:v>0</c:v>
                </c:pt>
                <c:pt idx="149">
                  <c:v>2.9404627822339561E-4</c:v>
                </c:pt>
                <c:pt idx="150">
                  <c:v>0</c:v>
                </c:pt>
                <c:pt idx="151">
                  <c:v>3.3192410891334652E-5</c:v>
                </c:pt>
                <c:pt idx="152">
                  <c:v>0</c:v>
                </c:pt>
                <c:pt idx="153">
                  <c:v>5.5949296910458041E-4</c:v>
                </c:pt>
                <c:pt idx="154">
                  <c:v>0</c:v>
                </c:pt>
                <c:pt idx="155">
                  <c:v>1.2466973249759815E-5</c:v>
                </c:pt>
                <c:pt idx="156">
                  <c:v>2.3150438340907202E-5</c:v>
                </c:pt>
                <c:pt idx="157">
                  <c:v>1.1035542723465322E-5</c:v>
                </c:pt>
                <c:pt idx="158">
                  <c:v>3.5546304904781934E-6</c:v>
                </c:pt>
                <c:pt idx="159">
                  <c:v>1.7991000934325064E-5</c:v>
                </c:pt>
                <c:pt idx="160">
                  <c:v>9.4741252541469043E-6</c:v>
                </c:pt>
                <c:pt idx="161">
                  <c:v>1.6024137838098616E-5</c:v>
                </c:pt>
                <c:pt idx="162">
                  <c:v>0</c:v>
                </c:pt>
                <c:pt idx="163">
                  <c:v>6.3550736777765723E-5</c:v>
                </c:pt>
                <c:pt idx="164">
                  <c:v>8.6026040971858453E-6</c:v>
                </c:pt>
                <c:pt idx="165">
                  <c:v>2.0744009974692093E-5</c:v>
                </c:pt>
                <c:pt idx="166">
                  <c:v>5.3346542969315018E-5</c:v>
                </c:pt>
                <c:pt idx="167">
                  <c:v>4.3253766699973536E-5</c:v>
                </c:pt>
                <c:pt idx="168">
                  <c:v>0</c:v>
                </c:pt>
                <c:pt idx="169">
                  <c:v>3.4292190147368692E-5</c:v>
                </c:pt>
                <c:pt idx="170">
                  <c:v>7.9248193048366251E-6</c:v>
                </c:pt>
                <c:pt idx="171">
                  <c:v>2.7179771509913208E-5</c:v>
                </c:pt>
                <c:pt idx="172">
                  <c:v>4.727468811271398E-5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21-C247-8553-5F95A40822CB}"/>
            </c:ext>
          </c:extLst>
        </c:ser>
        <c:ser>
          <c:idx val="2"/>
          <c:order val="2"/>
          <c:tx>
            <c:strRef>
              <c:f>'Amanda (3)'!$B$4</c:f>
              <c:strCache>
                <c:ptCount val="1"/>
                <c:pt idx="0">
                  <c:v>WB_Amanda Run_ST03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'Amanda (3)'!$C$1:$FS$1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'Amanda (3)'!$C$8:$FS$8</c:f>
              <c:numCache>
                <c:formatCode>General</c:formatCode>
                <c:ptCount val="173"/>
                <c:pt idx="0">
                  <c:v>3.1987207611671635E-3</c:v>
                </c:pt>
                <c:pt idx="1">
                  <c:v>1.7602337810685895E-4</c:v>
                </c:pt>
                <c:pt idx="2">
                  <c:v>1.0635204182556921E-3</c:v>
                </c:pt>
                <c:pt idx="3">
                  <c:v>1.2627131010210929E-2</c:v>
                </c:pt>
                <c:pt idx="4">
                  <c:v>4.9963159486898269E-4</c:v>
                </c:pt>
                <c:pt idx="5">
                  <c:v>4.404197914114818E-3</c:v>
                </c:pt>
                <c:pt idx="6">
                  <c:v>1.0262426364846435E-3</c:v>
                </c:pt>
                <c:pt idx="7">
                  <c:v>2.0133558823382615E-2</c:v>
                </c:pt>
                <c:pt idx="8">
                  <c:v>1.587003256403057E-3</c:v>
                </c:pt>
                <c:pt idx="9">
                  <c:v>4.6147752716040638E-4</c:v>
                </c:pt>
                <c:pt idx="10">
                  <c:v>1.4285861639946273E-3</c:v>
                </c:pt>
                <c:pt idx="11">
                  <c:v>7.4781685379152825E-4</c:v>
                </c:pt>
                <c:pt idx="12">
                  <c:v>5.0506959216557294E-6</c:v>
                </c:pt>
                <c:pt idx="13">
                  <c:v>4.9408417255804781E-3</c:v>
                </c:pt>
                <c:pt idx="14">
                  <c:v>7.3174783030746319E-3</c:v>
                </c:pt>
                <c:pt idx="15">
                  <c:v>7.0637912927149884E-3</c:v>
                </c:pt>
                <c:pt idx="16">
                  <c:v>1.6714253421945525E-2</c:v>
                </c:pt>
                <c:pt idx="17">
                  <c:v>2.3760329183843995E-3</c:v>
                </c:pt>
                <c:pt idx="18">
                  <c:v>1.2403284745899404E-2</c:v>
                </c:pt>
                <c:pt idx="19">
                  <c:v>7.5146183246469567E-3</c:v>
                </c:pt>
                <c:pt idx="20">
                  <c:v>4.882171258288482E-3</c:v>
                </c:pt>
                <c:pt idx="21">
                  <c:v>2.169303474315161E-5</c:v>
                </c:pt>
                <c:pt idx="22">
                  <c:v>2.8480737859921419E-4</c:v>
                </c:pt>
                <c:pt idx="23">
                  <c:v>1.0869219152980839E-3</c:v>
                </c:pt>
                <c:pt idx="24">
                  <c:v>2.4287973126465006E-3</c:v>
                </c:pt>
                <c:pt idx="25">
                  <c:v>9.7238731590613752E-4</c:v>
                </c:pt>
                <c:pt idx="26">
                  <c:v>1.3079266718767902E-2</c:v>
                </c:pt>
                <c:pt idx="27">
                  <c:v>3.8240565129533202E-3</c:v>
                </c:pt>
                <c:pt idx="28">
                  <c:v>4.7626226241136219E-5</c:v>
                </c:pt>
                <c:pt idx="29">
                  <c:v>1.4899434379745313E-4</c:v>
                </c:pt>
                <c:pt idx="30">
                  <c:v>2.3895841882020481E-4</c:v>
                </c:pt>
                <c:pt idx="31">
                  <c:v>1.9313523753959757E-3</c:v>
                </c:pt>
                <c:pt idx="32">
                  <c:v>6.1432110207995864E-5</c:v>
                </c:pt>
                <c:pt idx="33">
                  <c:v>4.065609118634527E-5</c:v>
                </c:pt>
                <c:pt idx="34">
                  <c:v>7.4694301109786351E-3</c:v>
                </c:pt>
                <c:pt idx="35">
                  <c:v>1.0450906555882875E-3</c:v>
                </c:pt>
                <c:pt idx="36">
                  <c:v>3.9838483279820138E-3</c:v>
                </c:pt>
                <c:pt idx="37">
                  <c:v>7.0342009255160935E-4</c:v>
                </c:pt>
                <c:pt idx="38">
                  <c:v>4.4196190791317272E-2</c:v>
                </c:pt>
                <c:pt idx="39">
                  <c:v>3.2894089270296125E-3</c:v>
                </c:pt>
                <c:pt idx="40">
                  <c:v>9.1665868760601552E-4</c:v>
                </c:pt>
                <c:pt idx="41">
                  <c:v>3.5263493245116231E-3</c:v>
                </c:pt>
                <c:pt idx="42">
                  <c:v>2.3730469096615608E-2</c:v>
                </c:pt>
                <c:pt idx="43">
                  <c:v>4.456508829643907E-3</c:v>
                </c:pt>
                <c:pt idx="44">
                  <c:v>0</c:v>
                </c:pt>
                <c:pt idx="45">
                  <c:v>0.13556125750175177</c:v>
                </c:pt>
                <c:pt idx="46">
                  <c:v>3.7798602445646334E-5</c:v>
                </c:pt>
                <c:pt idx="47">
                  <c:v>1.3793243040992356E-4</c:v>
                </c:pt>
                <c:pt idx="48">
                  <c:v>5.3024259880480587E-3</c:v>
                </c:pt>
                <c:pt idx="49">
                  <c:v>4.359767826310136E-5</c:v>
                </c:pt>
                <c:pt idx="50">
                  <c:v>9.6339191104184436E-4</c:v>
                </c:pt>
                <c:pt idx="51">
                  <c:v>8.0122440646660865E-4</c:v>
                </c:pt>
                <c:pt idx="52">
                  <c:v>2.4549911270515825E-3</c:v>
                </c:pt>
                <c:pt idx="53">
                  <c:v>6.0734789255445135E-2</c:v>
                </c:pt>
                <c:pt idx="54">
                  <c:v>6.7235701645798791E-4</c:v>
                </c:pt>
                <c:pt idx="55">
                  <c:v>1.2037440980748817E-2</c:v>
                </c:pt>
                <c:pt idx="56">
                  <c:v>1.3150506901053134E-2</c:v>
                </c:pt>
                <c:pt idx="57">
                  <c:v>2.6569757977978117E-4</c:v>
                </c:pt>
                <c:pt idx="58">
                  <c:v>1.7857528074356241E-5</c:v>
                </c:pt>
                <c:pt idx="59">
                  <c:v>6.1874375708973546E-5</c:v>
                </c:pt>
                <c:pt idx="60">
                  <c:v>0</c:v>
                </c:pt>
                <c:pt idx="61">
                  <c:v>2.2340049623517099E-4</c:v>
                </c:pt>
                <c:pt idx="62">
                  <c:v>0</c:v>
                </c:pt>
                <c:pt idx="63">
                  <c:v>4.4814259880905768E-4</c:v>
                </c:pt>
                <c:pt idx="64">
                  <c:v>2.6491811551480322E-5</c:v>
                </c:pt>
                <c:pt idx="65">
                  <c:v>0</c:v>
                </c:pt>
                <c:pt idx="66">
                  <c:v>4.6926229947617344E-3</c:v>
                </c:pt>
                <c:pt idx="67">
                  <c:v>0</c:v>
                </c:pt>
                <c:pt idx="68">
                  <c:v>2.6849237258719422E-2</c:v>
                </c:pt>
                <c:pt idx="69">
                  <c:v>6.3112828560992242E-3</c:v>
                </c:pt>
                <c:pt idx="70">
                  <c:v>1.5802035722168525E-2</c:v>
                </c:pt>
                <c:pt idx="71">
                  <c:v>3.0688595361168029E-2</c:v>
                </c:pt>
                <c:pt idx="72">
                  <c:v>0</c:v>
                </c:pt>
                <c:pt idx="73">
                  <c:v>8.078292954325772E-4</c:v>
                </c:pt>
                <c:pt idx="74">
                  <c:v>8.6396148813113055E-2</c:v>
                </c:pt>
                <c:pt idx="75">
                  <c:v>1.9318360589912122E-2</c:v>
                </c:pt>
                <c:pt idx="76">
                  <c:v>1.8080243563656239E-2</c:v>
                </c:pt>
                <c:pt idx="77">
                  <c:v>4.658281033051034E-4</c:v>
                </c:pt>
                <c:pt idx="78">
                  <c:v>5.0803223667895872E-4</c:v>
                </c:pt>
                <c:pt idx="79">
                  <c:v>0.11984740147506349</c:v>
                </c:pt>
                <c:pt idx="80">
                  <c:v>1.0091385939720652E-3</c:v>
                </c:pt>
                <c:pt idx="81">
                  <c:v>0</c:v>
                </c:pt>
                <c:pt idx="82">
                  <c:v>3.0020061278813848E-2</c:v>
                </c:pt>
                <c:pt idx="83">
                  <c:v>2.3605128978176765E-3</c:v>
                </c:pt>
                <c:pt idx="84">
                  <c:v>6.2701066778492708E-4</c:v>
                </c:pt>
                <c:pt idx="85">
                  <c:v>8.8592161633091773E-6</c:v>
                </c:pt>
                <c:pt idx="86">
                  <c:v>4.992893460684945E-3</c:v>
                </c:pt>
                <c:pt idx="87">
                  <c:v>0</c:v>
                </c:pt>
                <c:pt idx="88">
                  <c:v>1.2363467470542886E-3</c:v>
                </c:pt>
                <c:pt idx="89">
                  <c:v>1.0903630555410596E-3</c:v>
                </c:pt>
                <c:pt idx="90">
                  <c:v>5.9295833413270847E-2</c:v>
                </c:pt>
                <c:pt idx="91">
                  <c:v>1.7325765653451343E-5</c:v>
                </c:pt>
                <c:pt idx="92">
                  <c:v>0</c:v>
                </c:pt>
                <c:pt idx="93">
                  <c:v>4.2705067789138929E-4</c:v>
                </c:pt>
                <c:pt idx="94">
                  <c:v>0</c:v>
                </c:pt>
                <c:pt idx="95">
                  <c:v>1.4415412778542042E-3</c:v>
                </c:pt>
                <c:pt idx="96">
                  <c:v>2.2393087453817163E-2</c:v>
                </c:pt>
                <c:pt idx="97">
                  <c:v>1.3031483657778372E-5</c:v>
                </c:pt>
                <c:pt idx="98">
                  <c:v>2.8241417612579545E-6</c:v>
                </c:pt>
                <c:pt idx="99">
                  <c:v>1.8299853432146926E-4</c:v>
                </c:pt>
                <c:pt idx="100">
                  <c:v>2.8431024218296028E-4</c:v>
                </c:pt>
                <c:pt idx="101">
                  <c:v>1.0134280604032294E-5</c:v>
                </c:pt>
                <c:pt idx="102">
                  <c:v>1.6933542397456388E-5</c:v>
                </c:pt>
                <c:pt idx="103">
                  <c:v>8.8965304208732366E-4</c:v>
                </c:pt>
                <c:pt idx="104">
                  <c:v>9.8927520504466741E-3</c:v>
                </c:pt>
                <c:pt idx="105">
                  <c:v>7.1769262640032779E-4</c:v>
                </c:pt>
                <c:pt idx="106">
                  <c:v>4.7232120663078897E-4</c:v>
                </c:pt>
                <c:pt idx="107">
                  <c:v>7.7076113163837062E-3</c:v>
                </c:pt>
                <c:pt idx="108">
                  <c:v>2.2160234614468689E-4</c:v>
                </c:pt>
                <c:pt idx="109">
                  <c:v>1.9728495671352208E-3</c:v>
                </c:pt>
                <c:pt idx="110">
                  <c:v>9.7540245248779363E-3</c:v>
                </c:pt>
                <c:pt idx="111">
                  <c:v>7.5201240589520537E-3</c:v>
                </c:pt>
                <c:pt idx="112">
                  <c:v>8.8355021060621648E-4</c:v>
                </c:pt>
                <c:pt idx="113">
                  <c:v>7.0257768520344251E-4</c:v>
                </c:pt>
                <c:pt idx="114">
                  <c:v>3.2858110519242189E-3</c:v>
                </c:pt>
                <c:pt idx="115">
                  <c:v>1.246316951541212E-5</c:v>
                </c:pt>
                <c:pt idx="116">
                  <c:v>0</c:v>
                </c:pt>
                <c:pt idx="117">
                  <c:v>1.6770420858328537E-3</c:v>
                </c:pt>
                <c:pt idx="118">
                  <c:v>4.9584224457022737E-5</c:v>
                </c:pt>
                <c:pt idx="119">
                  <c:v>1.7407612363440146E-3</c:v>
                </c:pt>
                <c:pt idx="120">
                  <c:v>2.0798729984902214E-2</c:v>
                </c:pt>
                <c:pt idx="121">
                  <c:v>3.3019485916677667E-5</c:v>
                </c:pt>
                <c:pt idx="122">
                  <c:v>8.7660276794359593E-5</c:v>
                </c:pt>
                <c:pt idx="123">
                  <c:v>9.7970062713852488E-5</c:v>
                </c:pt>
                <c:pt idx="124">
                  <c:v>9.9436470054531448E-3</c:v>
                </c:pt>
                <c:pt idx="125">
                  <c:v>2.4840995326090148E-4</c:v>
                </c:pt>
                <c:pt idx="126">
                  <c:v>0</c:v>
                </c:pt>
                <c:pt idx="127">
                  <c:v>3.4967157693389445E-4</c:v>
                </c:pt>
                <c:pt idx="128">
                  <c:v>9.7849773115741417E-4</c:v>
                </c:pt>
                <c:pt idx="129">
                  <c:v>1.0415637515166825E-5</c:v>
                </c:pt>
                <c:pt idx="130">
                  <c:v>0</c:v>
                </c:pt>
                <c:pt idx="131">
                  <c:v>7.8118184735227403E-6</c:v>
                </c:pt>
                <c:pt idx="132">
                  <c:v>1.9472527283471764E-5</c:v>
                </c:pt>
                <c:pt idx="133">
                  <c:v>4.313293931288436E-4</c:v>
                </c:pt>
                <c:pt idx="134">
                  <c:v>9.2287153365048951E-6</c:v>
                </c:pt>
                <c:pt idx="135">
                  <c:v>1.5199840323471952E-4</c:v>
                </c:pt>
                <c:pt idx="136">
                  <c:v>1.1487388356680839E-5</c:v>
                </c:pt>
                <c:pt idx="137">
                  <c:v>1.0107343236569366E-4</c:v>
                </c:pt>
                <c:pt idx="138">
                  <c:v>1.2286012031620584E-4</c:v>
                </c:pt>
                <c:pt idx="139">
                  <c:v>3.5292053162849591E-5</c:v>
                </c:pt>
                <c:pt idx="140">
                  <c:v>3.5288017233827649E-4</c:v>
                </c:pt>
                <c:pt idx="141">
                  <c:v>3.359851669760337E-5</c:v>
                </c:pt>
                <c:pt idx="142">
                  <c:v>1.7141316846783626E-4</c:v>
                </c:pt>
                <c:pt idx="143">
                  <c:v>1.7929113011245847E-4</c:v>
                </c:pt>
                <c:pt idx="144">
                  <c:v>1.1397313105111164E-4</c:v>
                </c:pt>
                <c:pt idx="145">
                  <c:v>4.8863319647634369E-4</c:v>
                </c:pt>
                <c:pt idx="146">
                  <c:v>2.8791671523981213E-4</c:v>
                </c:pt>
                <c:pt idx="147">
                  <c:v>0</c:v>
                </c:pt>
                <c:pt idx="148">
                  <c:v>0</c:v>
                </c:pt>
                <c:pt idx="149">
                  <c:v>2.8129572393465927E-4</c:v>
                </c:pt>
                <c:pt idx="150">
                  <c:v>0</c:v>
                </c:pt>
                <c:pt idx="151">
                  <c:v>3.957291596708518E-5</c:v>
                </c:pt>
                <c:pt idx="152">
                  <c:v>0</c:v>
                </c:pt>
                <c:pt idx="153">
                  <c:v>5.5163803653379326E-4</c:v>
                </c:pt>
                <c:pt idx="154">
                  <c:v>0</c:v>
                </c:pt>
                <c:pt idx="155">
                  <c:v>4.7729449081429736E-6</c:v>
                </c:pt>
                <c:pt idx="156">
                  <c:v>2.18786290136265E-5</c:v>
                </c:pt>
                <c:pt idx="157">
                  <c:v>9.1630711576768647E-6</c:v>
                </c:pt>
                <c:pt idx="158">
                  <c:v>0</c:v>
                </c:pt>
                <c:pt idx="159">
                  <c:v>1.4660569007983819E-5</c:v>
                </c:pt>
                <c:pt idx="160">
                  <c:v>8.192633675249433E-6</c:v>
                </c:pt>
                <c:pt idx="161">
                  <c:v>1.7631566843949354E-5</c:v>
                </c:pt>
                <c:pt idx="162">
                  <c:v>6.4364088729227627E-6</c:v>
                </c:pt>
                <c:pt idx="163">
                  <c:v>7.3292929686560594E-5</c:v>
                </c:pt>
                <c:pt idx="164">
                  <c:v>1.3928757139609963E-5</c:v>
                </c:pt>
                <c:pt idx="165">
                  <c:v>1.9405539919460301E-5</c:v>
                </c:pt>
                <c:pt idx="166">
                  <c:v>4.9611887715515798E-5</c:v>
                </c:pt>
                <c:pt idx="167">
                  <c:v>4.5541435492243927E-5</c:v>
                </c:pt>
                <c:pt idx="168">
                  <c:v>0</c:v>
                </c:pt>
                <c:pt idx="169">
                  <c:v>1.5355057353662236E-5</c:v>
                </c:pt>
                <c:pt idx="170">
                  <c:v>0</c:v>
                </c:pt>
                <c:pt idx="171">
                  <c:v>2.3517372165841766E-5</c:v>
                </c:pt>
                <c:pt idx="172">
                  <c:v>4.2591707529623796E-5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21-C247-8553-5F95A4082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832176"/>
        <c:axId val="1181416240"/>
      </c:barChart>
      <c:catAx>
        <c:axId val="28883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16240"/>
        <c:crosses val="autoZero"/>
        <c:auto val="1"/>
        <c:lblAlgn val="ctr"/>
        <c:lblOffset val="100"/>
        <c:noMultiLvlLbl val="0"/>
      </c:catAx>
      <c:valAx>
        <c:axId val="118141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3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'Ya''u_w_nw_t=1'!$D$2</c:f>
              <c:strCache>
                <c:ptCount val="1"/>
                <c:pt idx="0">
                  <c:v>yn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'Ya''u_w_nw_t=1'!$F$1:$FV$1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'Ya''u_w_nw_t=1'!$F$6:$FV$6</c:f>
              <c:numCache>
                <c:formatCode>General</c:formatCode>
                <c:ptCount val="173"/>
                <c:pt idx="0">
                  <c:v>1.2457359885786018E-3</c:v>
                </c:pt>
                <c:pt idx="1">
                  <c:v>1.3013037180761101E-4</c:v>
                </c:pt>
                <c:pt idx="2">
                  <c:v>8.7143347746362876E-4</c:v>
                </c:pt>
                <c:pt idx="3">
                  <c:v>3.8756449835512497E-3</c:v>
                </c:pt>
                <c:pt idx="4">
                  <c:v>3.0501047038207236E-4</c:v>
                </c:pt>
                <c:pt idx="5">
                  <c:v>2.0413708709234872E-3</c:v>
                </c:pt>
                <c:pt idx="6">
                  <c:v>4.6254272931207534E-4</c:v>
                </c:pt>
                <c:pt idx="7">
                  <c:v>9.7709082667530797E-3</c:v>
                </c:pt>
                <c:pt idx="8">
                  <c:v>7.150632849299112E-4</c:v>
                </c:pt>
                <c:pt idx="9">
                  <c:v>1.7251991848255406E-4</c:v>
                </c:pt>
                <c:pt idx="10">
                  <c:v>4.3951598477032575E-3</c:v>
                </c:pt>
                <c:pt idx="11">
                  <c:v>6.5305791625997378E-4</c:v>
                </c:pt>
                <c:pt idx="12">
                  <c:v>0</c:v>
                </c:pt>
                <c:pt idx="13">
                  <c:v>3.4808738719007888E-3</c:v>
                </c:pt>
                <c:pt idx="14">
                  <c:v>4.2746072547962697E-3</c:v>
                </c:pt>
                <c:pt idx="15">
                  <c:v>3.5878156689474376E-3</c:v>
                </c:pt>
                <c:pt idx="16">
                  <c:v>8.4483082012375005E-3</c:v>
                </c:pt>
                <c:pt idx="17">
                  <c:v>8.9245725040477107E-4</c:v>
                </c:pt>
                <c:pt idx="18">
                  <c:v>9.5037385633484506E-3</c:v>
                </c:pt>
                <c:pt idx="19">
                  <c:v>6.087603553086021E-3</c:v>
                </c:pt>
                <c:pt idx="20">
                  <c:v>3.9209316876682053E-3</c:v>
                </c:pt>
                <c:pt idx="21">
                  <c:v>9.351143152643685E-5</c:v>
                </c:pt>
                <c:pt idx="22">
                  <c:v>1.2945114619588083E-4</c:v>
                </c:pt>
                <c:pt idx="23">
                  <c:v>0</c:v>
                </c:pt>
                <c:pt idx="24">
                  <c:v>1.8643920745463202E-3</c:v>
                </c:pt>
                <c:pt idx="25">
                  <c:v>5.3377661805510841E-4</c:v>
                </c:pt>
                <c:pt idx="26">
                  <c:v>1.0580645611937927E-2</c:v>
                </c:pt>
                <c:pt idx="27">
                  <c:v>2.4367684380597549E-3</c:v>
                </c:pt>
                <c:pt idx="28">
                  <c:v>9.1949126806106858E-5</c:v>
                </c:pt>
                <c:pt idx="29">
                  <c:v>2.2054770057840941E-4</c:v>
                </c:pt>
                <c:pt idx="30">
                  <c:v>2.1290478598440218E-5</c:v>
                </c:pt>
                <c:pt idx="31">
                  <c:v>2.0368236482226371E-3</c:v>
                </c:pt>
                <c:pt idx="32">
                  <c:v>4.564026780940334E-5</c:v>
                </c:pt>
                <c:pt idx="33">
                  <c:v>5.9978392048190747E-5</c:v>
                </c:pt>
                <c:pt idx="34">
                  <c:v>7.0460191764818852E-3</c:v>
                </c:pt>
                <c:pt idx="35">
                  <c:v>7.5681599965542201E-4</c:v>
                </c:pt>
                <c:pt idx="36">
                  <c:v>3.7968748398309591E-3</c:v>
                </c:pt>
                <c:pt idx="37">
                  <c:v>6.6843382959735703E-4</c:v>
                </c:pt>
                <c:pt idx="38">
                  <c:v>3.8585092633501877E-2</c:v>
                </c:pt>
                <c:pt idx="39">
                  <c:v>1.9683999350369676E-3</c:v>
                </c:pt>
                <c:pt idx="40">
                  <c:v>6.9427509694360674E-4</c:v>
                </c:pt>
                <c:pt idx="41">
                  <c:v>2.892187310100984E-3</c:v>
                </c:pt>
                <c:pt idx="42">
                  <c:v>2.0378166859187606E-2</c:v>
                </c:pt>
                <c:pt idx="43">
                  <c:v>3.7807126014577112E-3</c:v>
                </c:pt>
                <c:pt idx="44">
                  <c:v>4.3977040916119557E-4</c:v>
                </c:pt>
                <c:pt idx="45">
                  <c:v>0.11740806757025034</c:v>
                </c:pt>
                <c:pt idx="46">
                  <c:v>0</c:v>
                </c:pt>
                <c:pt idx="47">
                  <c:v>0</c:v>
                </c:pt>
                <c:pt idx="48">
                  <c:v>5.8046737140954379E-3</c:v>
                </c:pt>
                <c:pt idx="49">
                  <c:v>0</c:v>
                </c:pt>
                <c:pt idx="50">
                  <c:v>1.0042404584864871E-3</c:v>
                </c:pt>
                <c:pt idx="51">
                  <c:v>0</c:v>
                </c:pt>
                <c:pt idx="52">
                  <c:v>2.573945076218955E-3</c:v>
                </c:pt>
                <c:pt idx="53">
                  <c:v>6.4865637741295848E-2</c:v>
                </c:pt>
                <c:pt idx="54">
                  <c:v>7.3749769163330417E-4</c:v>
                </c:pt>
                <c:pt idx="55">
                  <c:v>1.1981736430885292E-2</c:v>
                </c:pt>
                <c:pt idx="56">
                  <c:v>1.6508565276509766E-2</c:v>
                </c:pt>
                <c:pt idx="57">
                  <c:v>2.7673798157054104E-4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4.0337422020771888E-4</c:v>
                </c:pt>
                <c:pt idx="62">
                  <c:v>6.8819775515495971E-5</c:v>
                </c:pt>
                <c:pt idx="63">
                  <c:v>1.3536308470886357E-4</c:v>
                </c:pt>
                <c:pt idx="64">
                  <c:v>0</c:v>
                </c:pt>
                <c:pt idx="65">
                  <c:v>0</c:v>
                </c:pt>
                <c:pt idx="66">
                  <c:v>3.2554873752334255E-3</c:v>
                </c:pt>
                <c:pt idx="67">
                  <c:v>4.2498191699472622E-3</c:v>
                </c:pt>
                <c:pt idx="68">
                  <c:v>2.8000063759520025E-2</c:v>
                </c:pt>
                <c:pt idx="69">
                  <c:v>1.0571392703206541E-2</c:v>
                </c:pt>
                <c:pt idx="70">
                  <c:v>1.9229678314318422E-2</c:v>
                </c:pt>
                <c:pt idx="71">
                  <c:v>3.0042312571231061E-2</c:v>
                </c:pt>
                <c:pt idx="72">
                  <c:v>0</c:v>
                </c:pt>
                <c:pt idx="73">
                  <c:v>8.8432171205973635E-4</c:v>
                </c:pt>
                <c:pt idx="74">
                  <c:v>9.167485668548038E-2</c:v>
                </c:pt>
                <c:pt idx="75">
                  <c:v>1.3605211464647077E-2</c:v>
                </c:pt>
                <c:pt idx="76">
                  <c:v>2.0470318988630162E-2</c:v>
                </c:pt>
                <c:pt idx="77">
                  <c:v>5.7993325324109132E-4</c:v>
                </c:pt>
                <c:pt idx="78">
                  <c:v>6.7806594844781567E-4</c:v>
                </c:pt>
                <c:pt idx="79">
                  <c:v>0.12233960032806264</c:v>
                </c:pt>
                <c:pt idx="80">
                  <c:v>9.6638656917520367E-4</c:v>
                </c:pt>
                <c:pt idx="81">
                  <c:v>0</c:v>
                </c:pt>
                <c:pt idx="82">
                  <c:v>3.5507798018656687E-2</c:v>
                </c:pt>
                <c:pt idx="83">
                  <c:v>2.3691608865914881E-3</c:v>
                </c:pt>
                <c:pt idx="84">
                  <c:v>5.3067807156317447E-4</c:v>
                </c:pt>
                <c:pt idx="85">
                  <c:v>0</c:v>
                </c:pt>
                <c:pt idx="86">
                  <c:v>7.4962462827285583E-3</c:v>
                </c:pt>
                <c:pt idx="87">
                  <c:v>0</c:v>
                </c:pt>
                <c:pt idx="88">
                  <c:v>2.0444725799486723E-3</c:v>
                </c:pt>
                <c:pt idx="89">
                  <c:v>1.6435530535212554E-3</c:v>
                </c:pt>
                <c:pt idx="90">
                  <c:v>7.9128949604110946E-2</c:v>
                </c:pt>
                <c:pt idx="91">
                  <c:v>0</c:v>
                </c:pt>
                <c:pt idx="92">
                  <c:v>7.4088513199657588E-5</c:v>
                </c:pt>
                <c:pt idx="93">
                  <c:v>7.81101838135267E-4</c:v>
                </c:pt>
                <c:pt idx="94">
                  <c:v>0</c:v>
                </c:pt>
                <c:pt idx="95">
                  <c:v>0</c:v>
                </c:pt>
                <c:pt idx="96">
                  <c:v>3.7709289928538343E-2</c:v>
                </c:pt>
                <c:pt idx="97">
                  <c:v>0</c:v>
                </c:pt>
                <c:pt idx="98">
                  <c:v>0</c:v>
                </c:pt>
                <c:pt idx="99">
                  <c:v>2.5200896862763959E-4</c:v>
                </c:pt>
                <c:pt idx="100">
                  <c:v>4.6974395135165252E-4</c:v>
                </c:pt>
                <c:pt idx="101">
                  <c:v>0</c:v>
                </c:pt>
                <c:pt idx="102">
                  <c:v>1.1369203458225402E-4</c:v>
                </c:pt>
                <c:pt idx="103">
                  <c:v>1.5051270383179842E-3</c:v>
                </c:pt>
                <c:pt idx="104">
                  <c:v>1.2689112633060988E-2</c:v>
                </c:pt>
                <c:pt idx="105">
                  <c:v>1.1458559969918314E-3</c:v>
                </c:pt>
                <c:pt idx="106">
                  <c:v>6.3188728254139417E-4</c:v>
                </c:pt>
                <c:pt idx="107">
                  <c:v>9.4940049213080129E-3</c:v>
                </c:pt>
                <c:pt idx="108">
                  <c:v>0</c:v>
                </c:pt>
                <c:pt idx="109">
                  <c:v>2.1633568288611906E-3</c:v>
                </c:pt>
                <c:pt idx="110">
                  <c:v>1.058290786384455E-2</c:v>
                </c:pt>
                <c:pt idx="111">
                  <c:v>7.5562145929622005E-3</c:v>
                </c:pt>
                <c:pt idx="112">
                  <c:v>1.4686707440927477E-3</c:v>
                </c:pt>
                <c:pt idx="113">
                  <c:v>7.8132266583982478E-4</c:v>
                </c:pt>
                <c:pt idx="114">
                  <c:v>2.6761038595421063E-3</c:v>
                </c:pt>
                <c:pt idx="115">
                  <c:v>0</c:v>
                </c:pt>
                <c:pt idx="116">
                  <c:v>1.0437834552598555E-4</c:v>
                </c:pt>
                <c:pt idx="117">
                  <c:v>1.9736592587769764E-3</c:v>
                </c:pt>
                <c:pt idx="118">
                  <c:v>7.2929374630901272E-5</c:v>
                </c:pt>
                <c:pt idx="119">
                  <c:v>2.1381318849780541E-3</c:v>
                </c:pt>
                <c:pt idx="120">
                  <c:v>2.181088353764998E-2</c:v>
                </c:pt>
                <c:pt idx="121">
                  <c:v>8.1634063214785252E-5</c:v>
                </c:pt>
                <c:pt idx="122">
                  <c:v>7.0609694197989689E-5</c:v>
                </c:pt>
                <c:pt idx="123">
                  <c:v>1.2347649130872674E-4</c:v>
                </c:pt>
                <c:pt idx="124">
                  <c:v>1.2342701843201336E-2</c:v>
                </c:pt>
                <c:pt idx="125">
                  <c:v>3.6167871427962182E-4</c:v>
                </c:pt>
                <c:pt idx="126">
                  <c:v>0</c:v>
                </c:pt>
                <c:pt idx="127">
                  <c:v>6.7475046078582486E-4</c:v>
                </c:pt>
                <c:pt idx="128">
                  <c:v>1.2322202870390267E-3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6.8712751667486429E-4</c:v>
                </c:pt>
                <c:pt idx="134">
                  <c:v>0</c:v>
                </c:pt>
                <c:pt idx="135">
                  <c:v>3.4274944412750484E-4</c:v>
                </c:pt>
                <c:pt idx="136">
                  <c:v>0</c:v>
                </c:pt>
                <c:pt idx="137">
                  <c:v>3.3828734465210763E-4</c:v>
                </c:pt>
                <c:pt idx="138">
                  <c:v>2.9101300070686129E-4</c:v>
                </c:pt>
                <c:pt idx="139">
                  <c:v>0</c:v>
                </c:pt>
                <c:pt idx="140">
                  <c:v>5.7145120672509988E-4</c:v>
                </c:pt>
                <c:pt idx="141">
                  <c:v>8.5504579087328315E-5</c:v>
                </c:pt>
                <c:pt idx="142">
                  <c:v>2.2796936009378927E-4</c:v>
                </c:pt>
                <c:pt idx="143">
                  <c:v>2.2387328910635016E-4</c:v>
                </c:pt>
                <c:pt idx="144">
                  <c:v>1.3192668085002473E-4</c:v>
                </c:pt>
                <c:pt idx="145">
                  <c:v>5.8578011052542382E-4</c:v>
                </c:pt>
                <c:pt idx="146">
                  <c:v>7.569706781429573E-4</c:v>
                </c:pt>
                <c:pt idx="147">
                  <c:v>1.5773596296557275E-4</c:v>
                </c:pt>
                <c:pt idx="148">
                  <c:v>1.4226223695496681E-4</c:v>
                </c:pt>
                <c:pt idx="149">
                  <c:v>3.6247928149399735E-4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7.9718381344006739E-4</c:v>
                </c:pt>
                <c:pt idx="154">
                  <c:v>0</c:v>
                </c:pt>
                <c:pt idx="155">
                  <c:v>1.7568401345313637E-4</c:v>
                </c:pt>
                <c:pt idx="156">
                  <c:v>1.3648280100791432E-4</c:v>
                </c:pt>
                <c:pt idx="157">
                  <c:v>0</c:v>
                </c:pt>
                <c:pt idx="158">
                  <c:v>0</c:v>
                </c:pt>
                <c:pt idx="159">
                  <c:v>1.414597624716477E-4</c:v>
                </c:pt>
                <c:pt idx="160">
                  <c:v>0</c:v>
                </c:pt>
                <c:pt idx="161">
                  <c:v>1.952337031755729E-4</c:v>
                </c:pt>
                <c:pt idx="162">
                  <c:v>6.5907186127029998E-5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1.5017522484911871E-4</c:v>
                </c:pt>
                <c:pt idx="168">
                  <c:v>0</c:v>
                </c:pt>
                <c:pt idx="169">
                  <c:v>2.1802622645107137E-4</c:v>
                </c:pt>
                <c:pt idx="170">
                  <c:v>1.8029634746109327E-4</c:v>
                </c:pt>
                <c:pt idx="171">
                  <c:v>2.248092812181259E-4</c:v>
                </c:pt>
                <c:pt idx="172">
                  <c:v>7.3466316627502748E-4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3-6240-A1E1-EEA5871FBFD6}"/>
            </c:ext>
          </c:extLst>
        </c:ser>
        <c:ser>
          <c:idx val="1"/>
          <c:order val="1"/>
          <c:tx>
            <c:strRef>
              <c:f>'Ya''u_w_nw_t=1'!$D$3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'Ya''u_w_nw_t=1'!$F$1:$FV$1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'Ya''u_w_nw_t=1'!$F$7:$FV$7</c:f>
              <c:numCache>
                <c:formatCode>General</c:formatCode>
                <c:ptCount val="173"/>
                <c:pt idx="0">
                  <c:v>3.0294417344269204E-4</c:v>
                </c:pt>
                <c:pt idx="1">
                  <c:v>1.0599947283523355E-4</c:v>
                </c:pt>
                <c:pt idx="2">
                  <c:v>3.8812843509091946E-4</c:v>
                </c:pt>
                <c:pt idx="3">
                  <c:v>1.4682242590492597E-3</c:v>
                </c:pt>
                <c:pt idx="4">
                  <c:v>1.3883673425136084E-4</c:v>
                </c:pt>
                <c:pt idx="5">
                  <c:v>1.0126002061058867E-3</c:v>
                </c:pt>
                <c:pt idx="6">
                  <c:v>3.3086785510517459E-4</c:v>
                </c:pt>
                <c:pt idx="7">
                  <c:v>4.3521041654073821E-3</c:v>
                </c:pt>
                <c:pt idx="8">
                  <c:v>3.0089002067830418E-4</c:v>
                </c:pt>
                <c:pt idx="9">
                  <c:v>7.468490691683573E-5</c:v>
                </c:pt>
                <c:pt idx="10">
                  <c:v>6.3227036947358902E-3</c:v>
                </c:pt>
                <c:pt idx="11">
                  <c:v>5.2048161823933195E-4</c:v>
                </c:pt>
                <c:pt idx="12">
                  <c:v>0</c:v>
                </c:pt>
                <c:pt idx="13">
                  <c:v>2.6049968116731914E-3</c:v>
                </c:pt>
                <c:pt idx="14">
                  <c:v>3.855978842744091E-3</c:v>
                </c:pt>
                <c:pt idx="15">
                  <c:v>3.2821576041442381E-3</c:v>
                </c:pt>
                <c:pt idx="16">
                  <c:v>6.82388373218497E-3</c:v>
                </c:pt>
                <c:pt idx="17">
                  <c:v>6.0791469862995573E-4</c:v>
                </c:pt>
                <c:pt idx="18">
                  <c:v>1.414877246744398E-2</c:v>
                </c:pt>
                <c:pt idx="19">
                  <c:v>8.262729509133291E-3</c:v>
                </c:pt>
                <c:pt idx="20">
                  <c:v>5.2955283998261287E-3</c:v>
                </c:pt>
                <c:pt idx="21">
                  <c:v>4.4457363901818568E-5</c:v>
                </c:pt>
                <c:pt idx="22">
                  <c:v>1.4775753324041587E-4</c:v>
                </c:pt>
                <c:pt idx="23">
                  <c:v>1.1671235056937659E-3</c:v>
                </c:pt>
                <c:pt idx="24">
                  <c:v>2.722845795521706E-3</c:v>
                </c:pt>
                <c:pt idx="25">
                  <c:v>5.1239757737478182E-4</c:v>
                </c:pt>
                <c:pt idx="26">
                  <c:v>1.1879958785334047E-2</c:v>
                </c:pt>
                <c:pt idx="27">
                  <c:v>2.4455398733821219E-3</c:v>
                </c:pt>
                <c:pt idx="28">
                  <c:v>5.8382381806156228E-5</c:v>
                </c:pt>
                <c:pt idx="29">
                  <c:v>6.7186416716275032E-4</c:v>
                </c:pt>
                <c:pt idx="30">
                  <c:v>2.8044038805727848E-5</c:v>
                </c:pt>
                <c:pt idx="31">
                  <c:v>3.6734580220082113E-3</c:v>
                </c:pt>
                <c:pt idx="32">
                  <c:v>8.2451045660910166E-5</c:v>
                </c:pt>
                <c:pt idx="33">
                  <c:v>5.8908518844190287E-5</c:v>
                </c:pt>
                <c:pt idx="34">
                  <c:v>7.2940369204626716E-3</c:v>
                </c:pt>
                <c:pt idx="35">
                  <c:v>1.3887582878505025E-3</c:v>
                </c:pt>
                <c:pt idx="36">
                  <c:v>4.1274968223568307E-3</c:v>
                </c:pt>
                <c:pt idx="37">
                  <c:v>7.043098986805245E-4</c:v>
                </c:pt>
                <c:pt idx="38">
                  <c:v>2.9770586671318128E-2</c:v>
                </c:pt>
                <c:pt idx="39">
                  <c:v>1.9672994897113874E-3</c:v>
                </c:pt>
                <c:pt idx="40">
                  <c:v>8.3220847970867575E-4</c:v>
                </c:pt>
                <c:pt idx="41">
                  <c:v>3.6487743688258258E-3</c:v>
                </c:pt>
                <c:pt idx="42">
                  <c:v>1.5935440708566537E-2</c:v>
                </c:pt>
                <c:pt idx="43">
                  <c:v>3.1300225961361037E-3</c:v>
                </c:pt>
                <c:pt idx="44">
                  <c:v>8.8686121347339225E-4</c:v>
                </c:pt>
                <c:pt idx="45">
                  <c:v>7.807336609355725E-2</c:v>
                </c:pt>
                <c:pt idx="46">
                  <c:v>0</c:v>
                </c:pt>
                <c:pt idx="47">
                  <c:v>5.4356664308805101E-4</c:v>
                </c:pt>
                <c:pt idx="48">
                  <c:v>6.5956628693903379E-3</c:v>
                </c:pt>
                <c:pt idx="49">
                  <c:v>1.8198644846299938E-4</c:v>
                </c:pt>
                <c:pt idx="50">
                  <c:v>1.7314363797187873E-3</c:v>
                </c:pt>
                <c:pt idx="51">
                  <c:v>5.6675757093808221E-5</c:v>
                </c:pt>
                <c:pt idx="52">
                  <c:v>3.1979941045986757E-3</c:v>
                </c:pt>
                <c:pt idx="53">
                  <c:v>5.8591264024868063E-2</c:v>
                </c:pt>
                <c:pt idx="54">
                  <c:v>7.7632315636241074E-4</c:v>
                </c:pt>
                <c:pt idx="55">
                  <c:v>9.4756763991424454E-3</c:v>
                </c:pt>
                <c:pt idx="56">
                  <c:v>1.5925834952292169E-2</c:v>
                </c:pt>
                <c:pt idx="57">
                  <c:v>1.0491561710989277E-3</c:v>
                </c:pt>
                <c:pt idx="58">
                  <c:v>7.8614478084703855E-5</c:v>
                </c:pt>
                <c:pt idx="59">
                  <c:v>2.7351753905636642E-4</c:v>
                </c:pt>
                <c:pt idx="60">
                  <c:v>0</c:v>
                </c:pt>
                <c:pt idx="61">
                  <c:v>1.3244881283743701E-3</c:v>
                </c:pt>
                <c:pt idx="62">
                  <c:v>4.9999724840527288E-5</c:v>
                </c:pt>
                <c:pt idx="63">
                  <c:v>7.5209812739670276E-4</c:v>
                </c:pt>
                <c:pt idx="64">
                  <c:v>1.6581618838267044E-4</c:v>
                </c:pt>
                <c:pt idx="65">
                  <c:v>0</c:v>
                </c:pt>
                <c:pt idx="66">
                  <c:v>4.0926565170380617E-3</c:v>
                </c:pt>
                <c:pt idx="67">
                  <c:v>4.987449027138738E-3</c:v>
                </c:pt>
                <c:pt idx="68">
                  <c:v>2.3515571943263144E-2</c:v>
                </c:pt>
                <c:pt idx="69">
                  <c:v>9.6429827045457217E-3</c:v>
                </c:pt>
                <c:pt idx="70">
                  <c:v>1.9652479538806861E-2</c:v>
                </c:pt>
                <c:pt idx="71">
                  <c:v>2.931030778739006E-2</c:v>
                </c:pt>
                <c:pt idx="72">
                  <c:v>0</c:v>
                </c:pt>
                <c:pt idx="73">
                  <c:v>1.150039480794817E-3</c:v>
                </c:pt>
                <c:pt idx="74">
                  <c:v>9.1176891846591765E-2</c:v>
                </c:pt>
                <c:pt idx="75">
                  <c:v>1.2133713442542856E-2</c:v>
                </c:pt>
                <c:pt idx="76">
                  <c:v>1.9416427272683369E-2</c:v>
                </c:pt>
                <c:pt idx="77">
                  <c:v>4.2848403601599945E-4</c:v>
                </c:pt>
                <c:pt idx="78">
                  <c:v>5.4833147702671077E-4</c:v>
                </c:pt>
                <c:pt idx="79">
                  <c:v>9.4966466495330679E-2</c:v>
                </c:pt>
                <c:pt idx="80">
                  <c:v>7.6684153172194641E-4</c:v>
                </c:pt>
                <c:pt idx="81">
                  <c:v>1.5272442144481965E-5</c:v>
                </c:pt>
                <c:pt idx="82">
                  <c:v>3.5133598146301424E-2</c:v>
                </c:pt>
                <c:pt idx="83">
                  <c:v>2.5161534702428704E-3</c:v>
                </c:pt>
                <c:pt idx="84">
                  <c:v>5.5145130673620285E-4</c:v>
                </c:pt>
                <c:pt idx="85">
                  <c:v>0</c:v>
                </c:pt>
                <c:pt idx="86">
                  <c:v>1.3165714334001826E-2</c:v>
                </c:pt>
                <c:pt idx="87">
                  <c:v>1.4269284313091766E-4</c:v>
                </c:pt>
                <c:pt idx="88">
                  <c:v>3.1083854478908025E-3</c:v>
                </c:pt>
                <c:pt idx="89">
                  <c:v>1.8569481415830679E-3</c:v>
                </c:pt>
                <c:pt idx="90">
                  <c:v>8.291584234842235E-2</c:v>
                </c:pt>
                <c:pt idx="91">
                  <c:v>0</c:v>
                </c:pt>
                <c:pt idx="92">
                  <c:v>0</c:v>
                </c:pt>
                <c:pt idx="93">
                  <c:v>1.4070870168565758E-3</c:v>
                </c:pt>
                <c:pt idx="94">
                  <c:v>0</c:v>
                </c:pt>
                <c:pt idx="95">
                  <c:v>1.3082947401407597E-3</c:v>
                </c:pt>
                <c:pt idx="96">
                  <c:v>5.3443555911896576E-2</c:v>
                </c:pt>
                <c:pt idx="97">
                  <c:v>1.1900196220129914E-4</c:v>
                </c:pt>
                <c:pt idx="98">
                  <c:v>0</c:v>
                </c:pt>
                <c:pt idx="99">
                  <c:v>5.2226691104116326E-4</c:v>
                </c:pt>
                <c:pt idx="100">
                  <c:v>9.1529500295942708E-4</c:v>
                </c:pt>
                <c:pt idx="101">
                  <c:v>5.075525127002887E-5</c:v>
                </c:pt>
                <c:pt idx="102">
                  <c:v>9.5739695659044583E-5</c:v>
                </c:pt>
                <c:pt idx="103">
                  <c:v>2.0913354400768922E-3</c:v>
                </c:pt>
                <c:pt idx="104">
                  <c:v>2.2918716825042828E-2</c:v>
                </c:pt>
                <c:pt idx="105">
                  <c:v>1.7698289482937369E-3</c:v>
                </c:pt>
                <c:pt idx="106">
                  <c:v>8.2424261130602261E-4</c:v>
                </c:pt>
                <c:pt idx="107">
                  <c:v>1.3401414062000126E-2</c:v>
                </c:pt>
                <c:pt idx="108">
                  <c:v>5.9938611359365991E-4</c:v>
                </c:pt>
                <c:pt idx="109">
                  <c:v>2.7911775188960986E-3</c:v>
                </c:pt>
                <c:pt idx="110">
                  <c:v>1.2523278994258071E-2</c:v>
                </c:pt>
                <c:pt idx="111">
                  <c:v>7.3836146428481655E-3</c:v>
                </c:pt>
                <c:pt idx="112">
                  <c:v>2.2865096424166146E-3</c:v>
                </c:pt>
                <c:pt idx="113">
                  <c:v>1.391536157531059E-3</c:v>
                </c:pt>
                <c:pt idx="114">
                  <c:v>4.3817384113627959E-3</c:v>
                </c:pt>
                <c:pt idx="115">
                  <c:v>8.2653475602620041E-5</c:v>
                </c:pt>
                <c:pt idx="116">
                  <c:v>0</c:v>
                </c:pt>
                <c:pt idx="117">
                  <c:v>2.3129049648849685E-3</c:v>
                </c:pt>
                <c:pt idx="118">
                  <c:v>9.2915766695422929E-5</c:v>
                </c:pt>
                <c:pt idx="119">
                  <c:v>3.6467777388444179E-3</c:v>
                </c:pt>
                <c:pt idx="120">
                  <c:v>2.9419094314997712E-2</c:v>
                </c:pt>
                <c:pt idx="121">
                  <c:v>2.4031896977048768E-4</c:v>
                </c:pt>
                <c:pt idx="122">
                  <c:v>2.0953060428761133E-4</c:v>
                </c:pt>
                <c:pt idx="123">
                  <c:v>1.1852361864378819E-4</c:v>
                </c:pt>
                <c:pt idx="124">
                  <c:v>2.0653533255406684E-2</c:v>
                </c:pt>
                <c:pt idx="125">
                  <c:v>5.3764184710125302E-4</c:v>
                </c:pt>
                <c:pt idx="126">
                  <c:v>1.040663589763712E-4</c:v>
                </c:pt>
                <c:pt idx="127">
                  <c:v>1.5285803429405996E-3</c:v>
                </c:pt>
                <c:pt idx="128">
                  <c:v>1.9433654140266043E-3</c:v>
                </c:pt>
                <c:pt idx="129">
                  <c:v>0</c:v>
                </c:pt>
                <c:pt idx="130">
                  <c:v>0</c:v>
                </c:pt>
                <c:pt idx="131">
                  <c:v>9.6294812357267565E-5</c:v>
                </c:pt>
                <c:pt idx="132">
                  <c:v>0</c:v>
                </c:pt>
                <c:pt idx="133">
                  <c:v>1.4008937404577384E-3</c:v>
                </c:pt>
                <c:pt idx="134">
                  <c:v>5.7848259396105221E-5</c:v>
                </c:pt>
                <c:pt idx="135">
                  <c:v>4.8957175596312636E-4</c:v>
                </c:pt>
                <c:pt idx="136">
                  <c:v>0</c:v>
                </c:pt>
                <c:pt idx="137">
                  <c:v>7.1174774367485324E-4</c:v>
                </c:pt>
                <c:pt idx="138">
                  <c:v>5.0231952503580171E-4</c:v>
                </c:pt>
                <c:pt idx="139">
                  <c:v>2.3442845915919798E-4</c:v>
                </c:pt>
                <c:pt idx="140">
                  <c:v>1.1166263579595818E-3</c:v>
                </c:pt>
                <c:pt idx="141">
                  <c:v>9.5503901457035168E-5</c:v>
                </c:pt>
                <c:pt idx="142">
                  <c:v>4.3993180055805866E-4</c:v>
                </c:pt>
                <c:pt idx="143">
                  <c:v>5.6744169684769176E-4</c:v>
                </c:pt>
                <c:pt idx="144">
                  <c:v>2.2994820454332016E-4</c:v>
                </c:pt>
                <c:pt idx="145">
                  <c:v>1.096883491684528E-3</c:v>
                </c:pt>
                <c:pt idx="146">
                  <c:v>3.5877517798731766E-3</c:v>
                </c:pt>
                <c:pt idx="147">
                  <c:v>8.0376144511869619E-4</c:v>
                </c:pt>
                <c:pt idx="148">
                  <c:v>1.8116765060452063E-3</c:v>
                </c:pt>
                <c:pt idx="149">
                  <c:v>8.7036316297599433E-4</c:v>
                </c:pt>
                <c:pt idx="150">
                  <c:v>3.0065351921731895E-3</c:v>
                </c:pt>
                <c:pt idx="151">
                  <c:v>0</c:v>
                </c:pt>
                <c:pt idx="152">
                  <c:v>2.8699022936941771E-4</c:v>
                </c:pt>
                <c:pt idx="153">
                  <c:v>1.270572129267885E-3</c:v>
                </c:pt>
                <c:pt idx="154">
                  <c:v>1.9609272831856688E-3</c:v>
                </c:pt>
                <c:pt idx="155">
                  <c:v>1.9071688223721303E-4</c:v>
                </c:pt>
                <c:pt idx="156">
                  <c:v>2.5970240130565722E-4</c:v>
                </c:pt>
                <c:pt idx="157">
                  <c:v>8.9841152877074426E-5</c:v>
                </c:pt>
                <c:pt idx="158">
                  <c:v>0</c:v>
                </c:pt>
                <c:pt idx="159">
                  <c:v>5.266353514741508E-4</c:v>
                </c:pt>
                <c:pt idx="160">
                  <c:v>2.3645509199306713E-4</c:v>
                </c:pt>
                <c:pt idx="161">
                  <c:v>1.3479953202025499E-3</c:v>
                </c:pt>
                <c:pt idx="162">
                  <c:v>6.3966250908133467E-5</c:v>
                </c:pt>
                <c:pt idx="163">
                  <c:v>5.6825331798490968E-4</c:v>
                </c:pt>
                <c:pt idx="164">
                  <c:v>6.9998103780392689E-5</c:v>
                </c:pt>
                <c:pt idx="165">
                  <c:v>1.1130223131296475E-4</c:v>
                </c:pt>
                <c:pt idx="166">
                  <c:v>1.5252094532870896E-4</c:v>
                </c:pt>
                <c:pt idx="167">
                  <c:v>3.9127581903735753E-4</c:v>
                </c:pt>
                <c:pt idx="168">
                  <c:v>2.8688044131292749E-4</c:v>
                </c:pt>
                <c:pt idx="169">
                  <c:v>2.3941463666590931E-4</c:v>
                </c:pt>
                <c:pt idx="170">
                  <c:v>1.410574422593519E-4</c:v>
                </c:pt>
                <c:pt idx="171">
                  <c:v>1.5369416176725992E-4</c:v>
                </c:pt>
                <c:pt idx="1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53-6240-A1E1-EEA5871FBFD6}"/>
            </c:ext>
          </c:extLst>
        </c:ser>
        <c:ser>
          <c:idx val="2"/>
          <c:order val="2"/>
          <c:tx>
            <c:strRef>
              <c:f>'Ya''u_w_nw_t=1'!$D$4</c:f>
              <c:strCache>
                <c:ptCount val="1"/>
                <c:pt idx="0">
                  <c:v>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'Ya''u_w_nw_t=1'!$F$1:$FV$1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'Ya''u_w_nw_t=1'!$F$8:$FV$8</c:f>
              <c:numCache>
                <c:formatCode>General</c:formatCode>
                <c:ptCount val="173"/>
                <c:pt idx="0">
                  <c:v>3.5176324486817738E-4</c:v>
                </c:pt>
                <c:pt idx="1">
                  <c:v>8.615646939898048E-5</c:v>
                </c:pt>
                <c:pt idx="2">
                  <c:v>3.1557319976369895E-4</c:v>
                </c:pt>
                <c:pt idx="3">
                  <c:v>1.2124592962227683E-3</c:v>
                </c:pt>
                <c:pt idx="4">
                  <c:v>1.0661317841900691E-4</c:v>
                </c:pt>
                <c:pt idx="5">
                  <c:v>9.1142274047125577E-4</c:v>
                </c:pt>
                <c:pt idx="6">
                  <c:v>2.6108171126480528E-4</c:v>
                </c:pt>
                <c:pt idx="7">
                  <c:v>3.8239943438777946E-3</c:v>
                </c:pt>
                <c:pt idx="8">
                  <c:v>2.7735905928469664E-4</c:v>
                </c:pt>
                <c:pt idx="9">
                  <c:v>6.8476098485935688E-5</c:v>
                </c:pt>
                <c:pt idx="10">
                  <c:v>4.9373707370166187E-3</c:v>
                </c:pt>
                <c:pt idx="11">
                  <c:v>4.5786415641970249E-4</c:v>
                </c:pt>
                <c:pt idx="12">
                  <c:v>1.7567939790079504E-5</c:v>
                </c:pt>
                <c:pt idx="13">
                  <c:v>2.1987384311496104E-3</c:v>
                </c:pt>
                <c:pt idx="14">
                  <c:v>3.5540623780122445E-3</c:v>
                </c:pt>
                <c:pt idx="15">
                  <c:v>3.0251703485215439E-3</c:v>
                </c:pt>
                <c:pt idx="16">
                  <c:v>6.2895854550978772E-3</c:v>
                </c:pt>
                <c:pt idx="17">
                  <c:v>5.6031603065120005E-4</c:v>
                </c:pt>
                <c:pt idx="18">
                  <c:v>1.3040948089282712E-2</c:v>
                </c:pt>
                <c:pt idx="19">
                  <c:v>7.6157720998292185E-3</c:v>
                </c:pt>
                <c:pt idx="20">
                  <c:v>4.880897698111797E-3</c:v>
                </c:pt>
                <c:pt idx="21">
                  <c:v>4.0976429309609484E-5</c:v>
                </c:pt>
                <c:pt idx="22">
                  <c:v>1.3618837430755775E-4</c:v>
                </c:pt>
                <c:pt idx="23">
                  <c:v>1.0757397566860207E-3</c:v>
                </c:pt>
                <c:pt idx="24">
                  <c:v>2.5096516857716481E-3</c:v>
                </c:pt>
                <c:pt idx="25">
                  <c:v>4.7227773455218368E-4</c:v>
                </c:pt>
                <c:pt idx="26">
                  <c:v>1.0949778588838052E-2</c:v>
                </c:pt>
                <c:pt idx="27">
                  <c:v>2.2540583370345693E-3</c:v>
                </c:pt>
                <c:pt idx="28">
                  <c:v>5.3811142430528401E-5</c:v>
                </c:pt>
                <c:pt idx="29">
                  <c:v>6.1925836656000915E-4</c:v>
                </c:pt>
                <c:pt idx="30">
                  <c:v>2.5848239140239387E-5</c:v>
                </c:pt>
                <c:pt idx="31">
                  <c:v>3.3858326214092054E-3</c:v>
                </c:pt>
                <c:pt idx="32">
                  <c:v>7.5995271593002977E-5</c:v>
                </c:pt>
                <c:pt idx="33">
                  <c:v>5.4296083849767336E-5</c:v>
                </c:pt>
                <c:pt idx="34">
                  <c:v>6.5116383609767799E-3</c:v>
                </c:pt>
                <c:pt idx="35">
                  <c:v>1.0496775042695226E-3</c:v>
                </c:pt>
                <c:pt idx="36">
                  <c:v>3.3957342863399592E-3</c:v>
                </c:pt>
                <c:pt idx="37">
                  <c:v>5.1379686515050165E-4</c:v>
                </c:pt>
                <c:pt idx="38">
                  <c:v>2.8127668054093891E-2</c:v>
                </c:pt>
                <c:pt idx="39">
                  <c:v>1.9710134508331171E-3</c:v>
                </c:pt>
                <c:pt idx="40">
                  <c:v>7.0142625194152147E-4</c:v>
                </c:pt>
                <c:pt idx="41">
                  <c:v>3.3822271515915113E-3</c:v>
                </c:pt>
                <c:pt idx="42">
                  <c:v>1.5400075414880567E-2</c:v>
                </c:pt>
                <c:pt idx="43">
                  <c:v>2.5420965789235048E-3</c:v>
                </c:pt>
                <c:pt idx="44">
                  <c:v>4.273419243490819E-4</c:v>
                </c:pt>
                <c:pt idx="45">
                  <c:v>7.5046378138006756E-2</c:v>
                </c:pt>
                <c:pt idx="46">
                  <c:v>2.9462504630478206E-5</c:v>
                </c:pt>
                <c:pt idx="47">
                  <c:v>5.2661195841561203E-4</c:v>
                </c:pt>
                <c:pt idx="48">
                  <c:v>6.0829663525116843E-3</c:v>
                </c:pt>
                <c:pt idx="49">
                  <c:v>1.2539412685879558E-4</c:v>
                </c:pt>
                <c:pt idx="50">
                  <c:v>1.5713334368091161E-3</c:v>
                </c:pt>
                <c:pt idx="51">
                  <c:v>5.80080898681753E-4</c:v>
                </c:pt>
                <c:pt idx="52">
                  <c:v>2.7707779449035325E-3</c:v>
                </c:pt>
                <c:pt idx="53">
                  <c:v>5.7041065361981141E-2</c:v>
                </c:pt>
                <c:pt idx="54">
                  <c:v>6.2817759826076043E-4</c:v>
                </c:pt>
                <c:pt idx="55">
                  <c:v>9.2842621412612975E-3</c:v>
                </c:pt>
                <c:pt idx="56">
                  <c:v>1.4654963864507698E-2</c:v>
                </c:pt>
                <c:pt idx="57">
                  <c:v>9.7219467142217546E-4</c:v>
                </c:pt>
                <c:pt idx="58">
                  <c:v>7.0686112813280562E-5</c:v>
                </c:pt>
                <c:pt idx="59">
                  <c:v>2.1907496132149369E-4</c:v>
                </c:pt>
                <c:pt idx="60">
                  <c:v>0</c:v>
                </c:pt>
                <c:pt idx="61">
                  <c:v>1.314710020515854E-3</c:v>
                </c:pt>
                <c:pt idx="62">
                  <c:v>5.5262049276707579E-5</c:v>
                </c:pt>
                <c:pt idx="63">
                  <c:v>9.0240370320837193E-4</c:v>
                </c:pt>
                <c:pt idx="64">
                  <c:v>1.7016094341909855E-4</c:v>
                </c:pt>
                <c:pt idx="65">
                  <c:v>0</c:v>
                </c:pt>
                <c:pt idx="66">
                  <c:v>4.2461272063917367E-3</c:v>
                </c:pt>
                <c:pt idx="67">
                  <c:v>4.1680754259427102E-3</c:v>
                </c:pt>
                <c:pt idx="68">
                  <c:v>2.2717009180124904E-2</c:v>
                </c:pt>
                <c:pt idx="69">
                  <c:v>1.0384131287114356E-2</c:v>
                </c:pt>
                <c:pt idx="70">
                  <c:v>1.9624076448728583E-2</c:v>
                </c:pt>
                <c:pt idx="71">
                  <c:v>3.2168848593057561E-2</c:v>
                </c:pt>
                <c:pt idx="72">
                  <c:v>0</c:v>
                </c:pt>
                <c:pt idx="73">
                  <c:v>1.0641136221642658E-3</c:v>
                </c:pt>
                <c:pt idx="74">
                  <c:v>9.0900423887900095E-2</c:v>
                </c:pt>
                <c:pt idx="75">
                  <c:v>1.2100548775450203E-2</c:v>
                </c:pt>
                <c:pt idx="76">
                  <c:v>1.89686806908341E-2</c:v>
                </c:pt>
                <c:pt idx="77">
                  <c:v>4.2041319637704436E-4</c:v>
                </c:pt>
                <c:pt idx="78">
                  <c:v>4.2805930889704033E-4</c:v>
                </c:pt>
                <c:pt idx="79">
                  <c:v>9.6283635711261376E-2</c:v>
                </c:pt>
                <c:pt idx="80">
                  <c:v>7.305682565331437E-4</c:v>
                </c:pt>
                <c:pt idx="81">
                  <c:v>0</c:v>
                </c:pt>
                <c:pt idx="82">
                  <c:v>3.5783768938554346E-2</c:v>
                </c:pt>
                <c:pt idx="83">
                  <c:v>2.2556754851555611E-3</c:v>
                </c:pt>
                <c:pt idx="84">
                  <c:v>6.8984252091950087E-4</c:v>
                </c:pt>
                <c:pt idx="85">
                  <c:v>0</c:v>
                </c:pt>
                <c:pt idx="86">
                  <c:v>1.3169741302530328E-2</c:v>
                </c:pt>
                <c:pt idx="87">
                  <c:v>7.7937639637911982E-5</c:v>
                </c:pt>
                <c:pt idx="88">
                  <c:v>3.6439682204681394E-3</c:v>
                </c:pt>
                <c:pt idx="89">
                  <c:v>1.9898640184196708E-3</c:v>
                </c:pt>
                <c:pt idx="90">
                  <c:v>8.5379851825850894E-2</c:v>
                </c:pt>
                <c:pt idx="91">
                  <c:v>0</c:v>
                </c:pt>
                <c:pt idx="92">
                  <c:v>0</c:v>
                </c:pt>
                <c:pt idx="93">
                  <c:v>1.3670262953987193E-3</c:v>
                </c:pt>
                <c:pt idx="94">
                  <c:v>0</c:v>
                </c:pt>
                <c:pt idx="95">
                  <c:v>1.0293632063939544E-3</c:v>
                </c:pt>
                <c:pt idx="96">
                  <c:v>5.5443071419866249E-2</c:v>
                </c:pt>
                <c:pt idx="97">
                  <c:v>2.017991000651484E-4</c:v>
                </c:pt>
                <c:pt idx="98">
                  <c:v>0</c:v>
                </c:pt>
                <c:pt idx="99">
                  <c:v>4.999217131366119E-4</c:v>
                </c:pt>
                <c:pt idx="100">
                  <c:v>6.9771258873357162E-4</c:v>
                </c:pt>
                <c:pt idx="101">
                  <c:v>3.0481318028045496E-5</c:v>
                </c:pt>
                <c:pt idx="102">
                  <c:v>7.8740215169789451E-5</c:v>
                </c:pt>
                <c:pt idx="103">
                  <c:v>3.018139325843897E-3</c:v>
                </c:pt>
                <c:pt idx="104">
                  <c:v>2.4282256085329943E-2</c:v>
                </c:pt>
                <c:pt idx="105">
                  <c:v>1.8533464262583219E-3</c:v>
                </c:pt>
                <c:pt idx="106">
                  <c:v>1.0549965236309577E-3</c:v>
                </c:pt>
                <c:pt idx="107">
                  <c:v>1.436784594730851E-2</c:v>
                </c:pt>
                <c:pt idx="108">
                  <c:v>6.5616263290129795E-4</c:v>
                </c:pt>
                <c:pt idx="109">
                  <c:v>2.9996652348949753E-3</c:v>
                </c:pt>
                <c:pt idx="110">
                  <c:v>1.3109907327142957E-2</c:v>
                </c:pt>
                <c:pt idx="111">
                  <c:v>7.7933154152224175E-3</c:v>
                </c:pt>
                <c:pt idx="112">
                  <c:v>2.1376695253424176E-3</c:v>
                </c:pt>
                <c:pt idx="113">
                  <c:v>1.4565221958876995E-3</c:v>
                </c:pt>
                <c:pt idx="114">
                  <c:v>4.4586395955935592E-3</c:v>
                </c:pt>
                <c:pt idx="115">
                  <c:v>4.2438516823912005E-5</c:v>
                </c:pt>
                <c:pt idx="116">
                  <c:v>0</c:v>
                </c:pt>
                <c:pt idx="117">
                  <c:v>2.2837148247973407E-3</c:v>
                </c:pt>
                <c:pt idx="118">
                  <c:v>6.4620068193035353E-5</c:v>
                </c:pt>
                <c:pt idx="119">
                  <c:v>3.681123284980296E-3</c:v>
                </c:pt>
                <c:pt idx="120">
                  <c:v>3.0576042837786723E-2</c:v>
                </c:pt>
                <c:pt idx="121">
                  <c:v>2.328135270775366E-4</c:v>
                </c:pt>
                <c:pt idx="122">
                  <c:v>1.6188525998033293E-4</c:v>
                </c:pt>
                <c:pt idx="123">
                  <c:v>1.0829509790380593E-4</c:v>
                </c:pt>
                <c:pt idx="124">
                  <c:v>2.2227701700553253E-2</c:v>
                </c:pt>
                <c:pt idx="125">
                  <c:v>5.2395179007594004E-4</c:v>
                </c:pt>
                <c:pt idx="126">
                  <c:v>8.2192961854027797E-5</c:v>
                </c:pt>
                <c:pt idx="127">
                  <c:v>1.5644154543132786E-3</c:v>
                </c:pt>
                <c:pt idx="128">
                  <c:v>2.568689525309315E-3</c:v>
                </c:pt>
                <c:pt idx="129">
                  <c:v>7.518213699739177E-5</c:v>
                </c:pt>
                <c:pt idx="130">
                  <c:v>0</c:v>
                </c:pt>
                <c:pt idx="131">
                  <c:v>7.7037229202408261E-5</c:v>
                </c:pt>
                <c:pt idx="132">
                  <c:v>7.2332325604617986E-5</c:v>
                </c:pt>
                <c:pt idx="133">
                  <c:v>1.3963245143005312E-3</c:v>
                </c:pt>
                <c:pt idx="134">
                  <c:v>0</c:v>
                </c:pt>
                <c:pt idx="135">
                  <c:v>7.1333470789036605E-4</c:v>
                </c:pt>
                <c:pt idx="136">
                  <c:v>0</c:v>
                </c:pt>
                <c:pt idx="137">
                  <c:v>1.0195010359603013E-3</c:v>
                </c:pt>
                <c:pt idx="138">
                  <c:v>1.0115044965594659E-3</c:v>
                </c:pt>
                <c:pt idx="139">
                  <c:v>1.9162194653869251E-4</c:v>
                </c:pt>
                <c:pt idx="140">
                  <c:v>1.5249547608787866E-3</c:v>
                </c:pt>
                <c:pt idx="141">
                  <c:v>2.4132283485441756E-4</c:v>
                </c:pt>
                <c:pt idx="142">
                  <c:v>5.5226594515955178E-4</c:v>
                </c:pt>
                <c:pt idx="143">
                  <c:v>1.1111413537596793E-3</c:v>
                </c:pt>
                <c:pt idx="144">
                  <c:v>4.8375140131057465E-4</c:v>
                </c:pt>
                <c:pt idx="145">
                  <c:v>1.2526656032478475E-3</c:v>
                </c:pt>
                <c:pt idx="146">
                  <c:v>2.4996860337728223E-3</c:v>
                </c:pt>
                <c:pt idx="147">
                  <c:v>1.2654312012719976E-3</c:v>
                </c:pt>
                <c:pt idx="148">
                  <c:v>1.963656896031697E-3</c:v>
                </c:pt>
                <c:pt idx="149">
                  <c:v>6.8996989483780381E-4</c:v>
                </c:pt>
                <c:pt idx="150">
                  <c:v>2.4726323898469067E-3</c:v>
                </c:pt>
                <c:pt idx="151">
                  <c:v>4.5066859923300652E-4</c:v>
                </c:pt>
                <c:pt idx="152">
                  <c:v>4.5868865407865458E-4</c:v>
                </c:pt>
                <c:pt idx="153">
                  <c:v>1.9374546118158848E-3</c:v>
                </c:pt>
                <c:pt idx="154">
                  <c:v>1.5154116440309921E-3</c:v>
                </c:pt>
                <c:pt idx="155">
                  <c:v>4.6739314391560619E-4</c:v>
                </c:pt>
                <c:pt idx="156">
                  <c:v>1.9904717970757892E-4</c:v>
                </c:pt>
                <c:pt idx="157">
                  <c:v>1.1370488011228998E-4</c:v>
                </c:pt>
                <c:pt idx="158">
                  <c:v>9.7317943817407871E-5</c:v>
                </c:pt>
                <c:pt idx="159">
                  <c:v>3.9554008336444197E-4</c:v>
                </c:pt>
                <c:pt idx="160">
                  <c:v>1.1698497875563851E-3</c:v>
                </c:pt>
                <c:pt idx="161">
                  <c:v>8.1284538136549938E-4</c:v>
                </c:pt>
                <c:pt idx="162">
                  <c:v>7.9566185541609898E-5</c:v>
                </c:pt>
                <c:pt idx="163">
                  <c:v>7.987715181653652E-4</c:v>
                </c:pt>
                <c:pt idx="164">
                  <c:v>1.6603185199604177E-4</c:v>
                </c:pt>
                <c:pt idx="165">
                  <c:v>1.3667935185871413E-4</c:v>
                </c:pt>
                <c:pt idx="166">
                  <c:v>3.6598176702512682E-4</c:v>
                </c:pt>
                <c:pt idx="167">
                  <c:v>3.5573890412685257E-4</c:v>
                </c:pt>
                <c:pt idx="168">
                  <c:v>7.2641305101572222E-4</c:v>
                </c:pt>
                <c:pt idx="169">
                  <c:v>1.1550264988528768E-4</c:v>
                </c:pt>
                <c:pt idx="170">
                  <c:v>3.3417347854080849E-4</c:v>
                </c:pt>
                <c:pt idx="171">
                  <c:v>3.724706332318532E-4</c:v>
                </c:pt>
                <c:pt idx="172">
                  <c:v>7.5103553789968741E-4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53-6240-A1E1-EEA5871FB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972032"/>
        <c:axId val="1642052448"/>
      </c:barChart>
      <c:catAx>
        <c:axId val="164197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52448"/>
        <c:crosses val="autoZero"/>
        <c:auto val="1"/>
        <c:lblAlgn val="ctr"/>
        <c:lblOffset val="100"/>
        <c:noMultiLvlLbl val="0"/>
      </c:catAx>
      <c:valAx>
        <c:axId val="16420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97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'Ya''u_w_nw_t=2'!$D$2</c:f>
              <c:strCache>
                <c:ptCount val="1"/>
                <c:pt idx="0">
                  <c:v>yn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'Ya''u_w_nw_t=2'!$F$1:$FV$1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'Ya''u_w_nw_t=2'!$F$2:$FV$2</c:f>
              <c:numCache>
                <c:formatCode>General</c:formatCode>
                <c:ptCount val="173"/>
                <c:pt idx="0">
                  <c:v>0.12762296455410305</c:v>
                </c:pt>
                <c:pt idx="1">
                  <c:v>1.3601462137159974E-2</c:v>
                </c:pt>
                <c:pt idx="2">
                  <c:v>7.9991987641360507E-2</c:v>
                </c:pt>
                <c:pt idx="3">
                  <c:v>0.50065403266955721</c:v>
                </c:pt>
                <c:pt idx="4">
                  <c:v>3.3406286608664314E-2</c:v>
                </c:pt>
                <c:pt idx="5">
                  <c:v>0.22935210461258501</c:v>
                </c:pt>
                <c:pt idx="6">
                  <c:v>5.4529509275646489E-2</c:v>
                </c:pt>
                <c:pt idx="7">
                  <c:v>1.1274936532634976</c:v>
                </c:pt>
                <c:pt idx="8">
                  <c:v>8.5667334603134596E-2</c:v>
                </c:pt>
                <c:pt idx="9">
                  <c:v>2.0483736756824571E-2</c:v>
                </c:pt>
                <c:pt idx="10">
                  <c:v>0.25699202910090557</c:v>
                </c:pt>
                <c:pt idx="11">
                  <c:v>6.4969269069631838E-2</c:v>
                </c:pt>
                <c:pt idx="12">
                  <c:v>0</c:v>
                </c:pt>
                <c:pt idx="13">
                  <c:v>0.37472797443644179</c:v>
                </c:pt>
                <c:pt idx="14">
                  <c:v>0.51990472554489908</c:v>
                </c:pt>
                <c:pt idx="15">
                  <c:v>0.44624356718118036</c:v>
                </c:pt>
                <c:pt idx="16">
                  <c:v>1.0759397895506666</c:v>
                </c:pt>
                <c:pt idx="17">
                  <c:v>0.12339640893832712</c:v>
                </c:pt>
                <c:pt idx="18">
                  <c:v>1.1327875772226095</c:v>
                </c:pt>
                <c:pt idx="19">
                  <c:v>0.70066788893944942</c:v>
                </c:pt>
                <c:pt idx="20">
                  <c:v>0.48622276373683238</c:v>
                </c:pt>
                <c:pt idx="21">
                  <c:v>3.4208721640195104E-3</c:v>
                </c:pt>
                <c:pt idx="22">
                  <c:v>2.2973821772569014E-2</c:v>
                </c:pt>
                <c:pt idx="23">
                  <c:v>0.11784201846412501</c:v>
                </c:pt>
                <c:pt idx="24">
                  <c:v>0.31065406814093843</c:v>
                </c:pt>
                <c:pt idx="25">
                  <c:v>7.1020336213817328E-2</c:v>
                </c:pt>
                <c:pt idx="26">
                  <c:v>1.2488720507120554</c:v>
                </c:pt>
                <c:pt idx="27">
                  <c:v>0.28806679251822487</c:v>
                </c:pt>
                <c:pt idx="28">
                  <c:v>7.7610163196958678E-3</c:v>
                </c:pt>
                <c:pt idx="29">
                  <c:v>5.4996646580093608E-2</c:v>
                </c:pt>
                <c:pt idx="30">
                  <c:v>2.3739594548579171E-3</c:v>
                </c:pt>
                <c:pt idx="31">
                  <c:v>0.26633776276134402</c:v>
                </c:pt>
                <c:pt idx="32">
                  <c:v>1.0541587535194625E-2</c:v>
                </c:pt>
                <c:pt idx="33">
                  <c:v>1.204633159237161E-2</c:v>
                </c:pt>
                <c:pt idx="34">
                  <c:v>0.96931393282805534</c:v>
                </c:pt>
                <c:pt idx="35">
                  <c:v>0.1055471315928492</c:v>
                </c:pt>
                <c:pt idx="36">
                  <c:v>0.5162958967097856</c:v>
                </c:pt>
                <c:pt idx="37">
                  <c:v>8.4930880875839901E-2</c:v>
                </c:pt>
                <c:pt idx="38">
                  <c:v>4.9893304710955428</c:v>
                </c:pt>
                <c:pt idx="39">
                  <c:v>0.27395242185175678</c:v>
                </c:pt>
                <c:pt idx="40">
                  <c:v>9.6599919376192667E-2</c:v>
                </c:pt>
                <c:pt idx="41">
                  <c:v>0.39747061403892936</c:v>
                </c:pt>
                <c:pt idx="42">
                  <c:v>2.654243804028741</c:v>
                </c:pt>
                <c:pt idx="43">
                  <c:v>0.44872945069283537</c:v>
                </c:pt>
                <c:pt idx="44">
                  <c:v>6.361253031167094E-2</c:v>
                </c:pt>
                <c:pt idx="45">
                  <c:v>15.034165251574619</c:v>
                </c:pt>
                <c:pt idx="46">
                  <c:v>5.0465980700084923E-3</c:v>
                </c:pt>
                <c:pt idx="47">
                  <c:v>2.6418340280388069E-2</c:v>
                </c:pt>
                <c:pt idx="48">
                  <c:v>0.7954709927832726</c:v>
                </c:pt>
                <c:pt idx="49">
                  <c:v>2.9649366001205718E-3</c:v>
                </c:pt>
                <c:pt idx="50">
                  <c:v>0.19237131124487028</c:v>
                </c:pt>
                <c:pt idx="51">
                  <c:v>0</c:v>
                </c:pt>
                <c:pt idx="52">
                  <c:v>0.36431835828259557</c:v>
                </c:pt>
                <c:pt idx="53">
                  <c:v>8.5021675090644084</c:v>
                </c:pt>
                <c:pt idx="54">
                  <c:v>0.10589459200339935</c:v>
                </c:pt>
                <c:pt idx="55">
                  <c:v>1.5212703570200767</c:v>
                </c:pt>
                <c:pt idx="56">
                  <c:v>1.8154000551475657</c:v>
                </c:pt>
                <c:pt idx="57">
                  <c:v>8.7944682559795886E-2</c:v>
                </c:pt>
                <c:pt idx="58">
                  <c:v>0</c:v>
                </c:pt>
                <c:pt idx="59">
                  <c:v>2.4883256408332173E-2</c:v>
                </c:pt>
                <c:pt idx="60">
                  <c:v>0</c:v>
                </c:pt>
                <c:pt idx="61">
                  <c:v>6.9921870637349032E-2</c:v>
                </c:pt>
                <c:pt idx="62">
                  <c:v>6.0650612691852549E-3</c:v>
                </c:pt>
                <c:pt idx="63">
                  <c:v>2.5073325682972138E-2</c:v>
                </c:pt>
                <c:pt idx="64">
                  <c:v>0</c:v>
                </c:pt>
                <c:pt idx="65">
                  <c:v>0</c:v>
                </c:pt>
                <c:pt idx="66">
                  <c:v>0.45565388355830339</c:v>
                </c:pt>
                <c:pt idx="67">
                  <c:v>0.51291454565855366</c:v>
                </c:pt>
                <c:pt idx="68">
                  <c:v>3.3902532178622158</c:v>
                </c:pt>
                <c:pt idx="69">
                  <c:v>1.4524604078626699</c:v>
                </c:pt>
                <c:pt idx="70">
                  <c:v>2.536660491263365</c:v>
                </c:pt>
                <c:pt idx="71">
                  <c:v>3.5967557339731311</c:v>
                </c:pt>
                <c:pt idx="72">
                  <c:v>0</c:v>
                </c:pt>
                <c:pt idx="73">
                  <c:v>0.13945939158014584</c:v>
                </c:pt>
                <c:pt idx="74">
                  <c:v>11.773238123943207</c:v>
                </c:pt>
                <c:pt idx="75">
                  <c:v>1.6775822503265689</c:v>
                </c:pt>
                <c:pt idx="76">
                  <c:v>2.5213600835373953</c:v>
                </c:pt>
                <c:pt idx="77">
                  <c:v>7.2478374945488436E-2</c:v>
                </c:pt>
                <c:pt idx="78">
                  <c:v>7.1061020874839315E-2</c:v>
                </c:pt>
                <c:pt idx="79">
                  <c:v>15.391444632398926</c:v>
                </c:pt>
                <c:pt idx="80">
                  <c:v>0.12067624912381784</c:v>
                </c:pt>
                <c:pt idx="81">
                  <c:v>0</c:v>
                </c:pt>
                <c:pt idx="82">
                  <c:v>4.4683409007016293</c:v>
                </c:pt>
                <c:pt idx="83">
                  <c:v>0.37382284043576075</c:v>
                </c:pt>
                <c:pt idx="84">
                  <c:v>7.3955028992591196E-2</c:v>
                </c:pt>
                <c:pt idx="85">
                  <c:v>1.4500422732145169E-3</c:v>
                </c:pt>
                <c:pt idx="86">
                  <c:v>0.91128897050606639</c:v>
                </c:pt>
                <c:pt idx="87">
                  <c:v>0</c:v>
                </c:pt>
                <c:pt idx="88">
                  <c:v>0.28706381126862934</c:v>
                </c:pt>
                <c:pt idx="89">
                  <c:v>0.16676196646468802</c:v>
                </c:pt>
                <c:pt idx="90">
                  <c:v>9.3589432675768016</c:v>
                </c:pt>
                <c:pt idx="91">
                  <c:v>6.7990739625867274E-3</c:v>
                </c:pt>
                <c:pt idx="92">
                  <c:v>5.7334299397511614E-3</c:v>
                </c:pt>
                <c:pt idx="93">
                  <c:v>0.10953441754392214</c:v>
                </c:pt>
                <c:pt idx="94">
                  <c:v>0</c:v>
                </c:pt>
                <c:pt idx="95">
                  <c:v>0</c:v>
                </c:pt>
                <c:pt idx="96">
                  <c:v>4.6481473247813554</c:v>
                </c:pt>
                <c:pt idx="97">
                  <c:v>0</c:v>
                </c:pt>
                <c:pt idx="98">
                  <c:v>0</c:v>
                </c:pt>
                <c:pt idx="99">
                  <c:v>3.3794282850241927E-2</c:v>
                </c:pt>
                <c:pt idx="100">
                  <c:v>7.678925216943433E-2</c:v>
                </c:pt>
                <c:pt idx="101">
                  <c:v>3.5115759260112727E-3</c:v>
                </c:pt>
                <c:pt idx="102">
                  <c:v>0</c:v>
                </c:pt>
                <c:pt idx="103">
                  <c:v>0.15822514478557206</c:v>
                </c:pt>
                <c:pt idx="104">
                  <c:v>1.4723247788094982</c:v>
                </c:pt>
                <c:pt idx="105">
                  <c:v>0.11402714905887433</c:v>
                </c:pt>
                <c:pt idx="106">
                  <c:v>7.8657907636188407E-2</c:v>
                </c:pt>
                <c:pt idx="107">
                  <c:v>1.1329030528965853</c:v>
                </c:pt>
                <c:pt idx="108">
                  <c:v>4.5089997210684053E-2</c:v>
                </c:pt>
                <c:pt idx="109">
                  <c:v>0.23032498808992416</c:v>
                </c:pt>
                <c:pt idx="110">
                  <c:v>1.2570547654964122</c:v>
                </c:pt>
                <c:pt idx="111">
                  <c:v>0.9527853860392187</c:v>
                </c:pt>
                <c:pt idx="112">
                  <c:v>0.14289088891296584</c:v>
                </c:pt>
                <c:pt idx="113">
                  <c:v>0.11595906253123031</c:v>
                </c:pt>
                <c:pt idx="114">
                  <c:v>0.32288659067332753</c:v>
                </c:pt>
                <c:pt idx="115">
                  <c:v>0</c:v>
                </c:pt>
                <c:pt idx="116">
                  <c:v>1.6590812757723651E-2</c:v>
                </c:pt>
                <c:pt idx="117">
                  <c:v>0.22631340699670208</c:v>
                </c:pt>
                <c:pt idx="118">
                  <c:v>9.5352761593463387E-3</c:v>
                </c:pt>
                <c:pt idx="119">
                  <c:v>0.26791923077582558</c:v>
                </c:pt>
                <c:pt idx="120">
                  <c:v>2.7737010061758549</c:v>
                </c:pt>
                <c:pt idx="121">
                  <c:v>1.3276799298032665E-2</c:v>
                </c:pt>
                <c:pt idx="122">
                  <c:v>1.5554787135113018E-2</c:v>
                </c:pt>
                <c:pt idx="123">
                  <c:v>1.4194596760030346E-2</c:v>
                </c:pt>
                <c:pt idx="124">
                  <c:v>1.5298637197512961</c:v>
                </c:pt>
                <c:pt idx="125">
                  <c:v>4.9090384886833864E-2</c:v>
                </c:pt>
                <c:pt idx="126">
                  <c:v>7.4684720795306506E-3</c:v>
                </c:pt>
                <c:pt idx="127">
                  <c:v>6.2134061171587485E-2</c:v>
                </c:pt>
                <c:pt idx="128">
                  <c:v>0.14094554805784565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8.5731081511320889E-2</c:v>
                </c:pt>
                <c:pt idx="134">
                  <c:v>0</c:v>
                </c:pt>
                <c:pt idx="135">
                  <c:v>3.1621429476626793E-2</c:v>
                </c:pt>
                <c:pt idx="136">
                  <c:v>0</c:v>
                </c:pt>
                <c:pt idx="137">
                  <c:v>2.0763188909762358E-2</c:v>
                </c:pt>
                <c:pt idx="138">
                  <c:v>2.419163392096212E-2</c:v>
                </c:pt>
                <c:pt idx="139">
                  <c:v>4.028125266068874E-3</c:v>
                </c:pt>
                <c:pt idx="140">
                  <c:v>5.7970750996880337E-2</c:v>
                </c:pt>
                <c:pt idx="141">
                  <c:v>7.1682491911232082E-3</c:v>
                </c:pt>
                <c:pt idx="142">
                  <c:v>3.129553503907518E-2</c:v>
                </c:pt>
                <c:pt idx="143">
                  <c:v>2.8931179848877969E-2</c:v>
                </c:pt>
                <c:pt idx="144">
                  <c:v>2.6854036482259602E-2</c:v>
                </c:pt>
                <c:pt idx="145">
                  <c:v>7.442781714907333E-2</c:v>
                </c:pt>
                <c:pt idx="146">
                  <c:v>0.10900659093130922</c:v>
                </c:pt>
                <c:pt idx="147">
                  <c:v>6.5253584631088116E-2</c:v>
                </c:pt>
                <c:pt idx="148">
                  <c:v>0.14975434755664604</c:v>
                </c:pt>
                <c:pt idx="149">
                  <c:v>4.6912144275215513E-2</c:v>
                </c:pt>
                <c:pt idx="150">
                  <c:v>0.17641748034417948</c:v>
                </c:pt>
                <c:pt idx="151">
                  <c:v>0</c:v>
                </c:pt>
                <c:pt idx="152">
                  <c:v>1.8238140712750497E-2</c:v>
                </c:pt>
                <c:pt idx="153">
                  <c:v>9.4851580454133624E-2</c:v>
                </c:pt>
                <c:pt idx="154">
                  <c:v>0.10650118191587735</c:v>
                </c:pt>
                <c:pt idx="155">
                  <c:v>9.2137896539506436E-3</c:v>
                </c:pt>
                <c:pt idx="156">
                  <c:v>8.8809465648900122E-3</c:v>
                </c:pt>
                <c:pt idx="157">
                  <c:v>4.6421695210627457E-3</c:v>
                </c:pt>
                <c:pt idx="158">
                  <c:v>0</c:v>
                </c:pt>
                <c:pt idx="159">
                  <c:v>0</c:v>
                </c:pt>
                <c:pt idx="160">
                  <c:v>1.4306661297060451E-2</c:v>
                </c:pt>
                <c:pt idx="161">
                  <c:v>3.3252518399933512E-2</c:v>
                </c:pt>
                <c:pt idx="162">
                  <c:v>3.0750122811278838E-3</c:v>
                </c:pt>
                <c:pt idx="163">
                  <c:v>2.9519920639708333E-2</c:v>
                </c:pt>
                <c:pt idx="164">
                  <c:v>0</c:v>
                </c:pt>
                <c:pt idx="165">
                  <c:v>4.9259282967729079E-3</c:v>
                </c:pt>
                <c:pt idx="166">
                  <c:v>1.01930048188646E-2</c:v>
                </c:pt>
                <c:pt idx="167">
                  <c:v>7.0307511563872686E-3</c:v>
                </c:pt>
                <c:pt idx="168">
                  <c:v>0</c:v>
                </c:pt>
                <c:pt idx="169">
                  <c:v>2.3713118430754958E-2</c:v>
                </c:pt>
                <c:pt idx="170">
                  <c:v>7.6377855618258612E-3</c:v>
                </c:pt>
                <c:pt idx="171">
                  <c:v>2.032697234602605E-2</c:v>
                </c:pt>
                <c:pt idx="172">
                  <c:v>3.6662290072191288E-2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2-9441-9D2C-4478D246DF6B}"/>
            </c:ext>
          </c:extLst>
        </c:ser>
        <c:ser>
          <c:idx val="1"/>
          <c:order val="1"/>
          <c:tx>
            <c:strRef>
              <c:f>'Ya''u_w_nw_t=2'!$D$3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'Ya''u_w_nw_t=2'!$F$1:$FV$1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'Ya''u_w_nw_t=2'!$F$3:$FV$3</c:f>
              <c:numCache>
                <c:formatCode>General</c:formatCode>
                <c:ptCount val="173"/>
                <c:pt idx="0">
                  <c:v>7.4579551756797327E-2</c:v>
                </c:pt>
                <c:pt idx="1">
                  <c:v>1.2105468310845451E-2</c:v>
                </c:pt>
                <c:pt idx="2">
                  <c:v>5.5902264614578825E-2</c:v>
                </c:pt>
                <c:pt idx="3">
                  <c:v>0.35320157895380566</c:v>
                </c:pt>
                <c:pt idx="4">
                  <c:v>1.7960790929061016E-2</c:v>
                </c:pt>
                <c:pt idx="5">
                  <c:v>0.17850315985486095</c:v>
                </c:pt>
                <c:pt idx="6">
                  <c:v>4.4417753349965908E-2</c:v>
                </c:pt>
                <c:pt idx="7">
                  <c:v>0.85890098064008003</c:v>
                </c:pt>
                <c:pt idx="8">
                  <c:v>5.9884819697122192E-2</c:v>
                </c:pt>
                <c:pt idx="9">
                  <c:v>1.6475711101322048E-2</c:v>
                </c:pt>
                <c:pt idx="10">
                  <c:v>0.70791061629218688</c:v>
                </c:pt>
                <c:pt idx="11">
                  <c:v>7.5682085754555012E-2</c:v>
                </c:pt>
                <c:pt idx="12">
                  <c:v>4.2687180664360298E-3</c:v>
                </c:pt>
                <c:pt idx="13">
                  <c:v>0.62788902727313944</c:v>
                </c:pt>
                <c:pt idx="14">
                  <c:v>0.98608902942063159</c:v>
                </c:pt>
                <c:pt idx="15">
                  <c:v>0.78862252345053152</c:v>
                </c:pt>
                <c:pt idx="16">
                  <c:v>1.6549430077633371</c:v>
                </c:pt>
                <c:pt idx="17">
                  <c:v>0.12172116933802929</c:v>
                </c:pt>
                <c:pt idx="18">
                  <c:v>3.4977435892586461</c:v>
                </c:pt>
                <c:pt idx="19">
                  <c:v>1.997838256848204</c:v>
                </c:pt>
                <c:pt idx="20">
                  <c:v>1.3078302129455155</c:v>
                </c:pt>
                <c:pt idx="21">
                  <c:v>4.033113174243802E-2</c:v>
                </c:pt>
                <c:pt idx="22">
                  <c:v>2.8195127915024387E-2</c:v>
                </c:pt>
                <c:pt idx="23">
                  <c:v>0.23929870513535706</c:v>
                </c:pt>
                <c:pt idx="24">
                  <c:v>0.52089133687382738</c:v>
                </c:pt>
                <c:pt idx="25">
                  <c:v>0.10883029514722514</c:v>
                </c:pt>
                <c:pt idx="26">
                  <c:v>2.8946518009358058</c:v>
                </c:pt>
                <c:pt idx="27">
                  <c:v>0.60637902121728426</c:v>
                </c:pt>
                <c:pt idx="28">
                  <c:v>2.5922376334585294E-2</c:v>
                </c:pt>
                <c:pt idx="29">
                  <c:v>5.7382699781706507E-2</c:v>
                </c:pt>
                <c:pt idx="30">
                  <c:v>1.846321965553261E-3</c:v>
                </c:pt>
                <c:pt idx="31">
                  <c:v>0.76107356962176786</c:v>
                </c:pt>
                <c:pt idx="32">
                  <c:v>1.5556308239820871E-2</c:v>
                </c:pt>
                <c:pt idx="33">
                  <c:v>1.297668279085617E-2</c:v>
                </c:pt>
                <c:pt idx="34">
                  <c:v>1.4811224043601008</c:v>
                </c:pt>
                <c:pt idx="35">
                  <c:v>0.29566517511553603</c:v>
                </c:pt>
                <c:pt idx="36">
                  <c:v>0.79090302566144066</c:v>
                </c:pt>
                <c:pt idx="37">
                  <c:v>0.12471173528798371</c:v>
                </c:pt>
                <c:pt idx="38">
                  <c:v>6.4363258239195673</c:v>
                </c:pt>
                <c:pt idx="39">
                  <c:v>0.43005401863310128</c:v>
                </c:pt>
                <c:pt idx="40">
                  <c:v>0.16680562850743794</c:v>
                </c:pt>
                <c:pt idx="41">
                  <c:v>0.72754006390962234</c:v>
                </c:pt>
                <c:pt idx="42">
                  <c:v>3.3581474069623787</c:v>
                </c:pt>
                <c:pt idx="43">
                  <c:v>0.57508605749159514</c:v>
                </c:pt>
                <c:pt idx="44">
                  <c:v>0.13305878332864016</c:v>
                </c:pt>
                <c:pt idx="45">
                  <c:v>17.532180778592519</c:v>
                </c:pt>
                <c:pt idx="46">
                  <c:v>6.2981290245294908E-3</c:v>
                </c:pt>
                <c:pt idx="47">
                  <c:v>5.1287736241572422E-2</c:v>
                </c:pt>
                <c:pt idx="48">
                  <c:v>1.1881609757629601</c:v>
                </c:pt>
                <c:pt idx="49">
                  <c:v>1.6119843042773977E-2</c:v>
                </c:pt>
                <c:pt idx="50">
                  <c:v>0.24704731806002245</c:v>
                </c:pt>
                <c:pt idx="51">
                  <c:v>0.11494972443023387</c:v>
                </c:pt>
                <c:pt idx="52">
                  <c:v>0.66813764543642573</c:v>
                </c:pt>
                <c:pt idx="53">
                  <c:v>12.444376656118488</c:v>
                </c:pt>
                <c:pt idx="54">
                  <c:v>0.1538214614824093</c:v>
                </c:pt>
                <c:pt idx="55">
                  <c:v>2.1440124598571857</c:v>
                </c:pt>
                <c:pt idx="56">
                  <c:v>3.1460295299981254</c:v>
                </c:pt>
                <c:pt idx="57">
                  <c:v>0.10145493279626334</c:v>
                </c:pt>
                <c:pt idx="58">
                  <c:v>1.5744300724852268E-2</c:v>
                </c:pt>
                <c:pt idx="59">
                  <c:v>2.0337135396761213E-2</c:v>
                </c:pt>
                <c:pt idx="60">
                  <c:v>0</c:v>
                </c:pt>
                <c:pt idx="61">
                  <c:v>0.1477714145744155</c:v>
                </c:pt>
                <c:pt idx="62">
                  <c:v>5.7060010984295506E-3</c:v>
                </c:pt>
                <c:pt idx="63">
                  <c:v>0.13301531054968116</c:v>
                </c:pt>
                <c:pt idx="64">
                  <c:v>0</c:v>
                </c:pt>
                <c:pt idx="65">
                  <c:v>0.23735907565751599</c:v>
                </c:pt>
                <c:pt idx="66">
                  <c:v>0.83393096821289103</c:v>
                </c:pt>
                <c:pt idx="67">
                  <c:v>0.77540224933307511</c:v>
                </c:pt>
                <c:pt idx="68">
                  <c:v>5.0905074533763459</c:v>
                </c:pt>
                <c:pt idx="69">
                  <c:v>2.0421705686801457</c:v>
                </c:pt>
                <c:pt idx="70">
                  <c:v>4.0216159336959549</c:v>
                </c:pt>
                <c:pt idx="71">
                  <c:v>6.5934703412532656</c:v>
                </c:pt>
                <c:pt idx="72">
                  <c:v>0</c:v>
                </c:pt>
                <c:pt idx="73">
                  <c:v>0.24897845986311062</c:v>
                </c:pt>
                <c:pt idx="74">
                  <c:v>19.71494465246478</c:v>
                </c:pt>
                <c:pt idx="75">
                  <c:v>2.5606174632974374</c:v>
                </c:pt>
                <c:pt idx="76">
                  <c:v>4.0421478674003257</c:v>
                </c:pt>
                <c:pt idx="77">
                  <c:v>8.0324998688466695E-2</c:v>
                </c:pt>
                <c:pt idx="78">
                  <c:v>8.8746369296205607E-2</c:v>
                </c:pt>
                <c:pt idx="79">
                  <c:v>21.562523915352319</c:v>
                </c:pt>
                <c:pt idx="80">
                  <c:v>0.15279405359431253</c:v>
                </c:pt>
                <c:pt idx="81">
                  <c:v>0</c:v>
                </c:pt>
                <c:pt idx="82">
                  <c:v>7.5117522290998275</c:v>
                </c:pt>
                <c:pt idx="83">
                  <c:v>0.51424134621254791</c:v>
                </c:pt>
                <c:pt idx="84">
                  <c:v>0.10686203377347604</c:v>
                </c:pt>
                <c:pt idx="85">
                  <c:v>2.9259791453810123E-3</c:v>
                </c:pt>
                <c:pt idx="86">
                  <c:v>2.6344185815636685</c:v>
                </c:pt>
                <c:pt idx="87">
                  <c:v>9.4234624416693353E-3</c:v>
                </c:pt>
                <c:pt idx="88">
                  <c:v>0.60323422459243004</c:v>
                </c:pt>
                <c:pt idx="89">
                  <c:v>0.31223470198665121</c:v>
                </c:pt>
                <c:pt idx="90">
                  <c:v>18.093158897321715</c:v>
                </c:pt>
                <c:pt idx="91">
                  <c:v>0</c:v>
                </c:pt>
                <c:pt idx="92">
                  <c:v>0</c:v>
                </c:pt>
                <c:pt idx="93">
                  <c:v>0.23828750277416649</c:v>
                </c:pt>
                <c:pt idx="94">
                  <c:v>0</c:v>
                </c:pt>
                <c:pt idx="95">
                  <c:v>0.31243214488256055</c:v>
                </c:pt>
                <c:pt idx="96">
                  <c:v>10.779028722792402</c:v>
                </c:pt>
                <c:pt idx="97">
                  <c:v>3.0043299951270804E-2</c:v>
                </c:pt>
                <c:pt idx="98">
                  <c:v>5.7537796784419622E-2</c:v>
                </c:pt>
                <c:pt idx="99">
                  <c:v>0.10099851271081001</c:v>
                </c:pt>
                <c:pt idx="100">
                  <c:v>0.15864870572423534</c:v>
                </c:pt>
                <c:pt idx="101">
                  <c:v>1.3295271341017875E-2</c:v>
                </c:pt>
                <c:pt idx="102">
                  <c:v>7.6034250598091442E-3</c:v>
                </c:pt>
                <c:pt idx="103">
                  <c:v>0.38777048638805905</c:v>
                </c:pt>
                <c:pt idx="104">
                  <c:v>4.7109209764391569</c:v>
                </c:pt>
                <c:pt idx="105">
                  <c:v>0.32518061282150756</c:v>
                </c:pt>
                <c:pt idx="106">
                  <c:v>0.19545371186428262</c:v>
                </c:pt>
                <c:pt idx="107">
                  <c:v>2.9484123502338786</c:v>
                </c:pt>
                <c:pt idx="108">
                  <c:v>9.4728701764371231E-2</c:v>
                </c:pt>
                <c:pt idx="109">
                  <c:v>0.56461983378405012</c:v>
                </c:pt>
                <c:pt idx="110">
                  <c:v>2.6688821607244728</c:v>
                </c:pt>
                <c:pt idx="111">
                  <c:v>1.6684028974104268</c:v>
                </c:pt>
                <c:pt idx="112">
                  <c:v>0.44745567317271451</c:v>
                </c:pt>
                <c:pt idx="113">
                  <c:v>0.20764207435860085</c:v>
                </c:pt>
                <c:pt idx="114">
                  <c:v>0.90264670650135115</c:v>
                </c:pt>
                <c:pt idx="115">
                  <c:v>0</c:v>
                </c:pt>
                <c:pt idx="116">
                  <c:v>0</c:v>
                </c:pt>
                <c:pt idx="117">
                  <c:v>0.49573303471734298</c:v>
                </c:pt>
                <c:pt idx="118">
                  <c:v>8.7426738516666672E-3</c:v>
                </c:pt>
                <c:pt idx="119">
                  <c:v>0.67262763407849302</c:v>
                </c:pt>
                <c:pt idx="120">
                  <c:v>6.3067814411272387</c:v>
                </c:pt>
                <c:pt idx="121">
                  <c:v>1.7860865914590657E-2</c:v>
                </c:pt>
                <c:pt idx="122">
                  <c:v>2.1273317740942901E-2</c:v>
                </c:pt>
                <c:pt idx="123">
                  <c:v>2.44221144608208E-2</c:v>
                </c:pt>
                <c:pt idx="124">
                  <c:v>4.3301741746710629</c:v>
                </c:pt>
                <c:pt idx="125">
                  <c:v>8.240788203722095E-2</c:v>
                </c:pt>
                <c:pt idx="126">
                  <c:v>1.1526909589047524E-2</c:v>
                </c:pt>
                <c:pt idx="127">
                  <c:v>0.29072163317567079</c:v>
                </c:pt>
                <c:pt idx="128">
                  <c:v>0.48910738603712728</c:v>
                </c:pt>
                <c:pt idx="129">
                  <c:v>1.6731733545875465E-2</c:v>
                </c:pt>
                <c:pt idx="130">
                  <c:v>0</c:v>
                </c:pt>
                <c:pt idx="131">
                  <c:v>0</c:v>
                </c:pt>
                <c:pt idx="132">
                  <c:v>2.5049472679072097E-2</c:v>
                </c:pt>
                <c:pt idx="133">
                  <c:v>0.28611326378801177</c:v>
                </c:pt>
                <c:pt idx="134">
                  <c:v>6.1077116729748296E-3</c:v>
                </c:pt>
                <c:pt idx="135">
                  <c:v>0.11524573629493527</c:v>
                </c:pt>
                <c:pt idx="136">
                  <c:v>2.5303508997154077E-2</c:v>
                </c:pt>
                <c:pt idx="137">
                  <c:v>0.17894599603491282</c:v>
                </c:pt>
                <c:pt idx="138">
                  <c:v>0.12789703350813614</c:v>
                </c:pt>
                <c:pt idx="139">
                  <c:v>4.7740146727679858E-2</c:v>
                </c:pt>
                <c:pt idx="140">
                  <c:v>0.21168050440273262</c:v>
                </c:pt>
                <c:pt idx="141">
                  <c:v>1.4097457698156277E-2</c:v>
                </c:pt>
                <c:pt idx="142">
                  <c:v>9.6636417328875152E-2</c:v>
                </c:pt>
                <c:pt idx="143">
                  <c:v>0.16587958139171047</c:v>
                </c:pt>
                <c:pt idx="144">
                  <c:v>8.126173411972365E-2</c:v>
                </c:pt>
                <c:pt idx="145">
                  <c:v>0.22896756878100732</c:v>
                </c:pt>
                <c:pt idx="146">
                  <c:v>0.37542164206590561</c:v>
                </c:pt>
                <c:pt idx="147">
                  <c:v>6.8303357904164752E-2</c:v>
                </c:pt>
                <c:pt idx="148">
                  <c:v>5.7736824672978304E-2</c:v>
                </c:pt>
                <c:pt idx="149">
                  <c:v>0.15219198350413832</c:v>
                </c:pt>
                <c:pt idx="150">
                  <c:v>0.13374454720528434</c:v>
                </c:pt>
                <c:pt idx="151">
                  <c:v>0</c:v>
                </c:pt>
                <c:pt idx="152">
                  <c:v>2.091193562268211E-2</c:v>
                </c:pt>
                <c:pt idx="153">
                  <c:v>0.25989874530692891</c:v>
                </c:pt>
                <c:pt idx="154">
                  <c:v>7.5280993786967079E-2</c:v>
                </c:pt>
                <c:pt idx="155">
                  <c:v>2.16354548785746E-2</c:v>
                </c:pt>
                <c:pt idx="156">
                  <c:v>2.3988999937240726E-2</c:v>
                </c:pt>
                <c:pt idx="157">
                  <c:v>2.2826026769075369E-2</c:v>
                </c:pt>
                <c:pt idx="158">
                  <c:v>9.2564578715547373E-3</c:v>
                </c:pt>
                <c:pt idx="159">
                  <c:v>0.10421424849188769</c:v>
                </c:pt>
                <c:pt idx="160">
                  <c:v>0.12173488870570778</c:v>
                </c:pt>
                <c:pt idx="161">
                  <c:v>0.10084686494563204</c:v>
                </c:pt>
                <c:pt idx="162">
                  <c:v>1.4354256673253084E-2</c:v>
                </c:pt>
                <c:pt idx="163">
                  <c:v>0.18306724709522315</c:v>
                </c:pt>
                <c:pt idx="164">
                  <c:v>6.8089607652715878E-2</c:v>
                </c:pt>
                <c:pt idx="165">
                  <c:v>4.8829655248055548E-2</c:v>
                </c:pt>
                <c:pt idx="166">
                  <c:v>8.0584696606950085E-2</c:v>
                </c:pt>
                <c:pt idx="167">
                  <c:v>0.13654918962623888</c:v>
                </c:pt>
                <c:pt idx="168">
                  <c:v>2.7102007712384284E-2</c:v>
                </c:pt>
                <c:pt idx="169">
                  <c:v>6.5511964229726577E-2</c:v>
                </c:pt>
                <c:pt idx="170">
                  <c:v>7.123562895506857E-3</c:v>
                </c:pt>
                <c:pt idx="171">
                  <c:v>2.1382894520031177E-2</c:v>
                </c:pt>
                <c:pt idx="1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2-9441-9D2C-4478D246DF6B}"/>
            </c:ext>
          </c:extLst>
        </c:ser>
        <c:ser>
          <c:idx val="2"/>
          <c:order val="2"/>
          <c:tx>
            <c:strRef>
              <c:f>'Ya''u_w_nw_t=2'!$D$4</c:f>
              <c:strCache>
                <c:ptCount val="1"/>
                <c:pt idx="0">
                  <c:v>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'Ya''u_w_nw_t=2'!$F$1:$FV$1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'Ya''u_w_nw_t=2'!$F$4:$FV$4</c:f>
              <c:numCache>
                <c:formatCode>General</c:formatCode>
                <c:ptCount val="173"/>
                <c:pt idx="0">
                  <c:v>7.0021344850199993E-2</c:v>
                </c:pt>
                <c:pt idx="1">
                  <c:v>1.0397114514576594E-2</c:v>
                </c:pt>
                <c:pt idx="2">
                  <c:v>5.1478121691482956E-2</c:v>
                </c:pt>
                <c:pt idx="3">
                  <c:v>0.33475969588419774</c:v>
                </c:pt>
                <c:pt idx="4">
                  <c:v>2.3743950970205836E-2</c:v>
                </c:pt>
                <c:pt idx="5">
                  <c:v>0.20507537587239044</c:v>
                </c:pt>
                <c:pt idx="6">
                  <c:v>5.0007362710871348E-2</c:v>
                </c:pt>
                <c:pt idx="7">
                  <c:v>1.0221838623617441</c:v>
                </c:pt>
                <c:pt idx="8">
                  <c:v>6.9974401452652463E-2</c:v>
                </c:pt>
                <c:pt idx="9">
                  <c:v>1.671089560956341E-2</c:v>
                </c:pt>
                <c:pt idx="10">
                  <c:v>0.66953588601035718</c:v>
                </c:pt>
                <c:pt idx="11">
                  <c:v>7.560946483723166E-2</c:v>
                </c:pt>
                <c:pt idx="12">
                  <c:v>1.7392858191835321E-3</c:v>
                </c:pt>
                <c:pt idx="13">
                  <c:v>0.62256694704361815</c:v>
                </c:pt>
                <c:pt idx="14">
                  <c:v>0.96959003786397957</c:v>
                </c:pt>
                <c:pt idx="15">
                  <c:v>0.76281192426962052</c:v>
                </c:pt>
                <c:pt idx="16">
                  <c:v>1.6129470156085448</c:v>
                </c:pt>
                <c:pt idx="17">
                  <c:v>0.13920580049330136</c:v>
                </c:pt>
                <c:pt idx="18">
                  <c:v>3.6895357772954505</c:v>
                </c:pt>
                <c:pt idx="19">
                  <c:v>2.1405831778387374</c:v>
                </c:pt>
                <c:pt idx="20">
                  <c:v>1.393158127100588</c:v>
                </c:pt>
                <c:pt idx="21">
                  <c:v>4.0187602832903999E-2</c:v>
                </c:pt>
                <c:pt idx="22">
                  <c:v>1.7976197851648116E-2</c:v>
                </c:pt>
                <c:pt idx="23">
                  <c:v>0.24324664725842896</c:v>
                </c:pt>
                <c:pt idx="24">
                  <c:v>0.54929012277931011</c:v>
                </c:pt>
                <c:pt idx="25">
                  <c:v>0.10260414751652981</c:v>
                </c:pt>
                <c:pt idx="26">
                  <c:v>3.0689198206048158</c:v>
                </c:pt>
                <c:pt idx="27">
                  <c:v>0.60566039538750716</c:v>
                </c:pt>
                <c:pt idx="28">
                  <c:v>1.8793912703986126E-2</c:v>
                </c:pt>
                <c:pt idx="29">
                  <c:v>5.7560927991607322E-2</c:v>
                </c:pt>
                <c:pt idx="30">
                  <c:v>2.2308058458184376E-3</c:v>
                </c:pt>
                <c:pt idx="31">
                  <c:v>0.86836277138379359</c:v>
                </c:pt>
                <c:pt idx="32">
                  <c:v>1.5931376211660585E-2</c:v>
                </c:pt>
                <c:pt idx="33">
                  <c:v>1.7768841360438725E-2</c:v>
                </c:pt>
                <c:pt idx="34">
                  <c:v>1.5298861670534178</c:v>
                </c:pt>
                <c:pt idx="35">
                  <c:v>0.28460283920620372</c:v>
                </c:pt>
                <c:pt idx="36">
                  <c:v>0.85737350301500126</c:v>
                </c:pt>
                <c:pt idx="37">
                  <c:v>0.12060622266146843</c:v>
                </c:pt>
                <c:pt idx="38">
                  <c:v>6.4077318522437352</c:v>
                </c:pt>
                <c:pt idx="39">
                  <c:v>0.58345593771291571</c:v>
                </c:pt>
                <c:pt idx="40">
                  <c:v>0.19161080113873286</c:v>
                </c:pt>
                <c:pt idx="41">
                  <c:v>0.71712485825548922</c:v>
                </c:pt>
                <c:pt idx="42">
                  <c:v>3.461467729820173</c:v>
                </c:pt>
                <c:pt idx="43">
                  <c:v>0.6442604631394997</c:v>
                </c:pt>
                <c:pt idx="44">
                  <c:v>7.1562524087100426E-2</c:v>
                </c:pt>
                <c:pt idx="45">
                  <c:v>17.171374061014905</c:v>
                </c:pt>
                <c:pt idx="46">
                  <c:v>4.9672887933208468E-3</c:v>
                </c:pt>
                <c:pt idx="47">
                  <c:v>6.4155431189116596E-2</c:v>
                </c:pt>
                <c:pt idx="48">
                  <c:v>1.3965323399019471</c:v>
                </c:pt>
                <c:pt idx="49">
                  <c:v>2.1731040857640702E-2</c:v>
                </c:pt>
                <c:pt idx="50">
                  <c:v>0.27305864064387453</c:v>
                </c:pt>
                <c:pt idx="51">
                  <c:v>0.1336676598684797</c:v>
                </c:pt>
                <c:pt idx="52">
                  <c:v>0.79783593308565837</c:v>
                </c:pt>
                <c:pt idx="53">
                  <c:v>13.2852462883155</c:v>
                </c:pt>
                <c:pt idx="54">
                  <c:v>0.16108374773430353</c:v>
                </c:pt>
                <c:pt idx="55">
                  <c:v>2.2246723079527166</c:v>
                </c:pt>
                <c:pt idx="56">
                  <c:v>3.5315890762737134</c:v>
                </c:pt>
                <c:pt idx="57">
                  <c:v>0.11599574118127336</c:v>
                </c:pt>
                <c:pt idx="58">
                  <c:v>1.7329394598911235E-2</c:v>
                </c:pt>
                <c:pt idx="59">
                  <c:v>2.905282394364285E-2</c:v>
                </c:pt>
                <c:pt idx="60">
                  <c:v>0</c:v>
                </c:pt>
                <c:pt idx="61">
                  <c:v>0.22655541946470406</c:v>
                </c:pt>
                <c:pt idx="62">
                  <c:v>9.2265977306077458E-3</c:v>
                </c:pt>
                <c:pt idx="63">
                  <c:v>0.2012606770424146</c:v>
                </c:pt>
                <c:pt idx="64">
                  <c:v>7.013812427298623E-3</c:v>
                </c:pt>
                <c:pt idx="65">
                  <c:v>0.38619517489804783</c:v>
                </c:pt>
                <c:pt idx="66">
                  <c:v>0.79448122401816446</c:v>
                </c:pt>
                <c:pt idx="67">
                  <c:v>0.81015786286584568</c:v>
                </c:pt>
                <c:pt idx="68">
                  <c:v>3.5880586124217544</c:v>
                </c:pt>
                <c:pt idx="69">
                  <c:v>2.0054658029425614</c:v>
                </c:pt>
                <c:pt idx="70">
                  <c:v>3.6210330861166593</c:v>
                </c:pt>
                <c:pt idx="71">
                  <c:v>6.1941820835263659</c:v>
                </c:pt>
                <c:pt idx="72">
                  <c:v>0</c:v>
                </c:pt>
                <c:pt idx="73">
                  <c:v>0.1959385372529053</c:v>
                </c:pt>
                <c:pt idx="74">
                  <c:v>18.282265692851077</c:v>
                </c:pt>
                <c:pt idx="75">
                  <c:v>1.8142512524340484</c:v>
                </c:pt>
                <c:pt idx="76">
                  <c:v>3.0699629953364642</c:v>
                </c:pt>
                <c:pt idx="77">
                  <c:v>7.3765596134222511E-2</c:v>
                </c:pt>
                <c:pt idx="78">
                  <c:v>5.3898449066593468E-2</c:v>
                </c:pt>
                <c:pt idx="79">
                  <c:v>14.346391008015878</c:v>
                </c:pt>
                <c:pt idx="80">
                  <c:v>0.10051180104819733</c:v>
                </c:pt>
                <c:pt idx="81">
                  <c:v>0</c:v>
                </c:pt>
                <c:pt idx="82">
                  <c:v>6.9184492414610954</c:v>
                </c:pt>
                <c:pt idx="83">
                  <c:v>0.34151109249116435</c:v>
                </c:pt>
                <c:pt idx="84">
                  <c:v>8.7612358938440146E-2</c:v>
                </c:pt>
                <c:pt idx="85">
                  <c:v>4.0364467808918832E-3</c:v>
                </c:pt>
                <c:pt idx="86">
                  <c:v>2.3911252726266623</c:v>
                </c:pt>
                <c:pt idx="87">
                  <c:v>0</c:v>
                </c:pt>
                <c:pt idx="88">
                  <c:v>0.47548614175668719</c:v>
                </c:pt>
                <c:pt idx="89">
                  <c:v>0.33138507421911739</c:v>
                </c:pt>
                <c:pt idx="90">
                  <c:v>16.646881543380509</c:v>
                </c:pt>
                <c:pt idx="91">
                  <c:v>0</c:v>
                </c:pt>
                <c:pt idx="92">
                  <c:v>0</c:v>
                </c:pt>
                <c:pt idx="93">
                  <c:v>0.22352841303760437</c:v>
                </c:pt>
                <c:pt idx="94">
                  <c:v>0</c:v>
                </c:pt>
                <c:pt idx="95">
                  <c:v>0.28802799553272884</c:v>
                </c:pt>
                <c:pt idx="96">
                  <c:v>10.064238918883898</c:v>
                </c:pt>
                <c:pt idx="97">
                  <c:v>2.6131261622152242E-2</c:v>
                </c:pt>
                <c:pt idx="98">
                  <c:v>4.0741805779045528E-2</c:v>
                </c:pt>
                <c:pt idx="99">
                  <c:v>7.6449971338491934E-2</c:v>
                </c:pt>
                <c:pt idx="100">
                  <c:v>0.12658898629728352</c:v>
                </c:pt>
                <c:pt idx="101">
                  <c:v>8.6824818995039424E-3</c:v>
                </c:pt>
                <c:pt idx="102">
                  <c:v>1.8530702730263991E-2</c:v>
                </c:pt>
                <c:pt idx="103">
                  <c:v>0.48447694354209014</c:v>
                </c:pt>
                <c:pt idx="104">
                  <c:v>4.0938910334166918</c:v>
                </c:pt>
                <c:pt idx="105">
                  <c:v>0.31243442428902585</c:v>
                </c:pt>
                <c:pt idx="106">
                  <c:v>0.16991745614273937</c:v>
                </c:pt>
                <c:pt idx="107">
                  <c:v>2.5891203017778519</c:v>
                </c:pt>
                <c:pt idx="108">
                  <c:v>0.10855065133337823</c:v>
                </c:pt>
                <c:pt idx="109">
                  <c:v>0.52012039557472556</c:v>
                </c:pt>
                <c:pt idx="110">
                  <c:v>2.4315518931615574</c:v>
                </c:pt>
                <c:pt idx="111">
                  <c:v>1.4948678237814783</c:v>
                </c:pt>
                <c:pt idx="112">
                  <c:v>0.42448505129138081</c:v>
                </c:pt>
                <c:pt idx="113">
                  <c:v>0.21146793730355123</c:v>
                </c:pt>
                <c:pt idx="114">
                  <c:v>0.76879117635906691</c:v>
                </c:pt>
                <c:pt idx="115">
                  <c:v>9.8147477629399911E-3</c:v>
                </c:pt>
                <c:pt idx="116">
                  <c:v>0</c:v>
                </c:pt>
                <c:pt idx="117">
                  <c:v>0.42832117516404722</c:v>
                </c:pt>
                <c:pt idx="118">
                  <c:v>1.0398247602618489E-2</c:v>
                </c:pt>
                <c:pt idx="119">
                  <c:v>0.5992857390669013</c:v>
                </c:pt>
                <c:pt idx="120">
                  <c:v>5.6045828925361398</c:v>
                </c:pt>
                <c:pt idx="121">
                  <c:v>1.2145050676651545E-2</c:v>
                </c:pt>
                <c:pt idx="122">
                  <c:v>1.9413119652064974E-2</c:v>
                </c:pt>
                <c:pt idx="123">
                  <c:v>2.3159765210156703E-2</c:v>
                </c:pt>
                <c:pt idx="124">
                  <c:v>3.8355764561988761</c:v>
                </c:pt>
                <c:pt idx="125">
                  <c:v>7.8822703511867792E-2</c:v>
                </c:pt>
                <c:pt idx="126">
                  <c:v>1.4278833418543541E-2</c:v>
                </c:pt>
                <c:pt idx="127">
                  <c:v>0.21989378839070153</c:v>
                </c:pt>
                <c:pt idx="128">
                  <c:v>0.44658724647349352</c:v>
                </c:pt>
                <c:pt idx="129">
                  <c:v>1.5456143880561971E-2</c:v>
                </c:pt>
                <c:pt idx="130">
                  <c:v>0</c:v>
                </c:pt>
                <c:pt idx="131">
                  <c:v>0</c:v>
                </c:pt>
                <c:pt idx="132">
                  <c:v>1.7994966852173774E-2</c:v>
                </c:pt>
                <c:pt idx="133">
                  <c:v>0.20270344536501808</c:v>
                </c:pt>
                <c:pt idx="134">
                  <c:v>4.1636310992091367E-3</c:v>
                </c:pt>
                <c:pt idx="135">
                  <c:v>9.9513464897311554E-2</c:v>
                </c:pt>
                <c:pt idx="136">
                  <c:v>2.2469227324523128E-2</c:v>
                </c:pt>
                <c:pt idx="137">
                  <c:v>0.15977737992247276</c:v>
                </c:pt>
                <c:pt idx="138">
                  <c:v>0.10902989602237988</c:v>
                </c:pt>
                <c:pt idx="139">
                  <c:v>6.7743886027731945E-2</c:v>
                </c:pt>
                <c:pt idx="140">
                  <c:v>0.25646562375054938</c:v>
                </c:pt>
                <c:pt idx="141">
                  <c:v>2.1255708770797226E-2</c:v>
                </c:pt>
                <c:pt idx="142">
                  <c:v>8.5208355615313439E-2</c:v>
                </c:pt>
                <c:pt idx="143">
                  <c:v>0.1692639220885333</c:v>
                </c:pt>
                <c:pt idx="144">
                  <c:v>9.5846784929412537E-2</c:v>
                </c:pt>
                <c:pt idx="145">
                  <c:v>0.22308760585333626</c:v>
                </c:pt>
                <c:pt idx="146">
                  <c:v>0.59880380658586607</c:v>
                </c:pt>
                <c:pt idx="147">
                  <c:v>7.1129018034941718E-2</c:v>
                </c:pt>
                <c:pt idx="148">
                  <c:v>0.1228859919199234</c:v>
                </c:pt>
                <c:pt idx="149">
                  <c:v>0.1900107293953707</c:v>
                </c:pt>
                <c:pt idx="150">
                  <c:v>0.1583208692642987</c:v>
                </c:pt>
                <c:pt idx="151">
                  <c:v>0</c:v>
                </c:pt>
                <c:pt idx="152">
                  <c:v>1.8211677238359817E-2</c:v>
                </c:pt>
                <c:pt idx="153">
                  <c:v>0.34704452518991036</c:v>
                </c:pt>
                <c:pt idx="154">
                  <c:v>0.10139894531410973</c:v>
                </c:pt>
                <c:pt idx="155">
                  <c:v>3.0235532313040728E-2</c:v>
                </c:pt>
                <c:pt idx="156">
                  <c:v>4.2562842083176317E-2</c:v>
                </c:pt>
                <c:pt idx="157">
                  <c:v>3.1729177575677066E-2</c:v>
                </c:pt>
                <c:pt idx="158">
                  <c:v>7.5676998227823975E-3</c:v>
                </c:pt>
                <c:pt idx="159">
                  <c:v>6.8311258336641159E-2</c:v>
                </c:pt>
                <c:pt idx="160">
                  <c:v>8.7914124283765299E-2</c:v>
                </c:pt>
                <c:pt idx="161">
                  <c:v>0.20653607321628148</c:v>
                </c:pt>
                <c:pt idx="162">
                  <c:v>5.4849242237231923E-3</c:v>
                </c:pt>
                <c:pt idx="163">
                  <c:v>0.10913549470137199</c:v>
                </c:pt>
                <c:pt idx="164">
                  <c:v>0</c:v>
                </c:pt>
                <c:pt idx="165">
                  <c:v>3.3696531374149116E-2</c:v>
                </c:pt>
                <c:pt idx="166">
                  <c:v>5.7535935041323559E-2</c:v>
                </c:pt>
                <c:pt idx="167">
                  <c:v>0.10345995159359191</c:v>
                </c:pt>
                <c:pt idx="168">
                  <c:v>5.9377371190101065E-2</c:v>
                </c:pt>
                <c:pt idx="169">
                  <c:v>0.10847429732774157</c:v>
                </c:pt>
                <c:pt idx="170">
                  <c:v>1.1262775271441811E-2</c:v>
                </c:pt>
                <c:pt idx="171">
                  <c:v>3.2769554840957109E-2</c:v>
                </c:pt>
                <c:pt idx="172">
                  <c:v>3.287774612859095E-2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D2-9441-9D2C-4478D246D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1552864"/>
        <c:axId val="1642028256"/>
      </c:barChart>
      <c:catAx>
        <c:axId val="118155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28256"/>
        <c:crosses val="autoZero"/>
        <c:auto val="1"/>
        <c:lblAlgn val="ctr"/>
        <c:lblOffset val="100"/>
        <c:noMultiLvlLbl val="0"/>
      </c:catAx>
      <c:valAx>
        <c:axId val="164202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55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'Ya''u_w_nw_t=2'!$D$2</c:f>
              <c:strCache>
                <c:ptCount val="1"/>
                <c:pt idx="0">
                  <c:v>yn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'Ya''u_w_nw_t=2'!$F$1:$FV$1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'Ya''u_w_nw_t=2'!$F$6:$FV$6</c:f>
              <c:numCache>
                <c:formatCode>General</c:formatCode>
                <c:ptCount val="173"/>
                <c:pt idx="0">
                  <c:v>1.0143948789405827E-3</c:v>
                </c:pt>
                <c:pt idx="1">
                  <c:v>1.0810948943432715E-4</c:v>
                </c:pt>
                <c:pt idx="2">
                  <c:v>6.3580612551337057E-4</c:v>
                </c:pt>
                <c:pt idx="3">
                  <c:v>3.9793848124069645E-3</c:v>
                </c:pt>
                <c:pt idx="4">
                  <c:v>2.6552561428617105E-4</c:v>
                </c:pt>
                <c:pt idx="5">
                  <c:v>1.8229759918687869E-3</c:v>
                </c:pt>
                <c:pt idx="6">
                  <c:v>4.3342085927575684E-4</c:v>
                </c:pt>
                <c:pt idx="7">
                  <c:v>8.961739698685996E-3</c:v>
                </c:pt>
                <c:pt idx="8">
                  <c:v>6.8091589799318202E-4</c:v>
                </c:pt>
                <c:pt idx="9">
                  <c:v>1.6281237268141643E-4</c:v>
                </c:pt>
                <c:pt idx="10">
                  <c:v>2.0426684112794858E-3</c:v>
                </c:pt>
                <c:pt idx="11">
                  <c:v>5.1639996032852315E-4</c:v>
                </c:pt>
                <c:pt idx="12">
                  <c:v>0</c:v>
                </c:pt>
                <c:pt idx="13">
                  <c:v>2.9784775772306983E-3</c:v>
                </c:pt>
                <c:pt idx="14">
                  <c:v>4.1323964928441977E-3</c:v>
                </c:pt>
                <c:pt idx="15">
                  <c:v>3.5469101575121976E-3</c:v>
                </c:pt>
                <c:pt idx="16">
                  <c:v>8.5519703791704111E-3</c:v>
                </c:pt>
                <c:pt idx="17">
                  <c:v>9.80800639947779E-4</c:v>
                </c:pt>
                <c:pt idx="18">
                  <c:v>9.0038177790094428E-3</c:v>
                </c:pt>
                <c:pt idx="19">
                  <c:v>5.5691694740171733E-3</c:v>
                </c:pt>
                <c:pt idx="20">
                  <c:v>3.8646797093472053E-3</c:v>
                </c:pt>
                <c:pt idx="21">
                  <c:v>2.7190366693140864E-5</c:v>
                </c:pt>
                <c:pt idx="22">
                  <c:v>1.8260449627706469E-4</c:v>
                </c:pt>
                <c:pt idx="23">
                  <c:v>9.3665227470369767E-4</c:v>
                </c:pt>
                <c:pt idx="24">
                  <c:v>2.4691942938736221E-3</c:v>
                </c:pt>
                <c:pt idx="25">
                  <c:v>5.6449609682428085E-4</c:v>
                </c:pt>
                <c:pt idx="26">
                  <c:v>9.9265004313332551E-3</c:v>
                </c:pt>
                <c:pt idx="27">
                  <c:v>2.2896622104358732E-3</c:v>
                </c:pt>
                <c:pt idx="28">
                  <c:v>6.168744972803306E-5</c:v>
                </c:pt>
                <c:pt idx="29">
                  <c:v>4.3713384064277705E-4</c:v>
                </c:pt>
                <c:pt idx="30">
                  <c:v>1.8869114365381882E-5</c:v>
                </c:pt>
                <c:pt idx="31">
                  <c:v>2.1169517849514118E-3</c:v>
                </c:pt>
                <c:pt idx="32">
                  <c:v>8.3788465884383173E-5</c:v>
                </c:pt>
                <c:pt idx="33">
                  <c:v>9.5748732369726596E-5</c:v>
                </c:pt>
                <c:pt idx="34">
                  <c:v>7.7044683375122516E-3</c:v>
                </c:pt>
                <c:pt idx="35">
                  <c:v>8.389279323570756E-4</c:v>
                </c:pt>
                <c:pt idx="36">
                  <c:v>4.1037121764901426E-3</c:v>
                </c:pt>
                <c:pt idx="37">
                  <c:v>6.7506228934089481E-4</c:v>
                </c:pt>
                <c:pt idx="38">
                  <c:v>3.9657057778782097E-2</c:v>
                </c:pt>
                <c:pt idx="39">
                  <c:v>2.1774759328834128E-3</c:v>
                </c:pt>
                <c:pt idx="40">
                  <c:v>7.6781215562299549E-4</c:v>
                </c:pt>
                <c:pt idx="41">
                  <c:v>3.1592445514736032E-3</c:v>
                </c:pt>
                <c:pt idx="42">
                  <c:v>2.1096918816089081E-2</c:v>
                </c:pt>
                <c:pt idx="43">
                  <c:v>3.5666688859877192E-3</c:v>
                </c:pt>
                <c:pt idx="44">
                  <c:v>5.0561609511316611E-4</c:v>
                </c:pt>
                <c:pt idx="45">
                  <c:v>0.11949714766168584</c:v>
                </c:pt>
                <c:pt idx="46">
                  <c:v>4.0112241994800621E-5</c:v>
                </c:pt>
                <c:pt idx="47">
                  <c:v>2.0998281292215765E-4</c:v>
                </c:pt>
                <c:pt idx="48">
                  <c:v>6.322699870234213E-3</c:v>
                </c:pt>
                <c:pt idx="49">
                  <c:v>2.3566420934147751E-5</c:v>
                </c:pt>
                <c:pt idx="50">
                  <c:v>1.5290388658786851E-3</c:v>
                </c:pt>
                <c:pt idx="51">
                  <c:v>0</c:v>
                </c:pt>
                <c:pt idx="52">
                  <c:v>2.8957380690623051E-3</c:v>
                </c:pt>
                <c:pt idx="53">
                  <c:v>6.7578395559317606E-2</c:v>
                </c:pt>
                <c:pt idx="54">
                  <c:v>8.4168967717571477E-4</c:v>
                </c:pt>
                <c:pt idx="55">
                  <c:v>1.2091623674758661E-2</c:v>
                </c:pt>
                <c:pt idx="56">
                  <c:v>1.4429476118222153E-2</c:v>
                </c:pt>
                <c:pt idx="57">
                  <c:v>6.9901710817016143E-4</c:v>
                </c:pt>
                <c:pt idx="58">
                  <c:v>0</c:v>
                </c:pt>
                <c:pt idx="59">
                  <c:v>1.9778139428250797E-4</c:v>
                </c:pt>
                <c:pt idx="60">
                  <c:v>0</c:v>
                </c:pt>
                <c:pt idx="61">
                  <c:v>5.5576508309681345E-4</c:v>
                </c:pt>
                <c:pt idx="62">
                  <c:v>4.8207367015943496E-5</c:v>
                </c:pt>
                <c:pt idx="63">
                  <c:v>1.9929213570363361E-4</c:v>
                </c:pt>
                <c:pt idx="64">
                  <c:v>0</c:v>
                </c:pt>
                <c:pt idx="65">
                  <c:v>0</c:v>
                </c:pt>
                <c:pt idx="66">
                  <c:v>3.6217068586820531E-3</c:v>
                </c:pt>
                <c:pt idx="67">
                  <c:v>4.0768359383283508E-3</c:v>
                </c:pt>
                <c:pt idx="68">
                  <c:v>2.6946995899420192E-2</c:v>
                </c:pt>
                <c:pt idx="69">
                  <c:v>1.1544696557924254E-2</c:v>
                </c:pt>
                <c:pt idx="70">
                  <c:v>2.01623228306816E-2</c:v>
                </c:pt>
                <c:pt idx="71">
                  <c:v>2.8588354847342571E-2</c:v>
                </c:pt>
                <c:pt idx="72">
                  <c:v>0</c:v>
                </c:pt>
                <c:pt idx="73">
                  <c:v>1.1084752115995352E-3</c:v>
                </c:pt>
                <c:pt idx="74">
                  <c:v>9.3578083718727306E-2</c:v>
                </c:pt>
                <c:pt idx="75">
                  <c:v>1.3334048849895487E-2</c:v>
                </c:pt>
                <c:pt idx="76">
                  <c:v>2.0040709488622403E-2</c:v>
                </c:pt>
                <c:pt idx="77">
                  <c:v>5.7608513197850804E-4</c:v>
                </c:pt>
                <c:pt idx="78">
                  <c:v>5.6481947367057438E-4</c:v>
                </c:pt>
                <c:pt idx="79">
                  <c:v>0.12233693731494687</c:v>
                </c:pt>
                <c:pt idx="80">
                  <c:v>9.591797961178394E-4</c:v>
                </c:pt>
                <c:pt idx="81">
                  <c:v>0</c:v>
                </c:pt>
                <c:pt idx="82">
                  <c:v>3.5516038534827779E-2</c:v>
                </c:pt>
                <c:pt idx="83">
                  <c:v>2.9712832349095197E-3</c:v>
                </c:pt>
                <c:pt idx="84">
                  <c:v>5.8782212859648676E-4</c:v>
                </c:pt>
                <c:pt idx="85">
                  <c:v>1.152547632266138E-5</c:v>
                </c:pt>
                <c:pt idx="86">
                  <c:v>7.2432643148992734E-3</c:v>
                </c:pt>
                <c:pt idx="87">
                  <c:v>0</c:v>
                </c:pt>
                <c:pt idx="88">
                  <c:v>2.2816901417191037E-3</c:v>
                </c:pt>
                <c:pt idx="89">
                  <c:v>1.3254862506514482E-3</c:v>
                </c:pt>
                <c:pt idx="90">
                  <c:v>7.4388368551811176E-2</c:v>
                </c:pt>
                <c:pt idx="91">
                  <c:v>5.4041573421234994E-5</c:v>
                </c:pt>
                <c:pt idx="92">
                  <c:v>4.5571437632469652E-5</c:v>
                </c:pt>
                <c:pt idx="93">
                  <c:v>8.7062036689479125E-4</c:v>
                </c:pt>
                <c:pt idx="94">
                  <c:v>0</c:v>
                </c:pt>
                <c:pt idx="95">
                  <c:v>0</c:v>
                </c:pt>
                <c:pt idx="96">
                  <c:v>3.6945206995412871E-2</c:v>
                </c:pt>
                <c:pt idx="97">
                  <c:v>0</c:v>
                </c:pt>
                <c:pt idx="98">
                  <c:v>0</c:v>
                </c:pt>
                <c:pt idx="99">
                  <c:v>2.6860955299484816E-4</c:v>
                </c:pt>
                <c:pt idx="100">
                  <c:v>6.103495905341506E-4</c:v>
                </c:pt>
                <c:pt idx="101">
                  <c:v>2.7911313992763289E-5</c:v>
                </c:pt>
                <c:pt idx="102">
                  <c:v>0</c:v>
                </c:pt>
                <c:pt idx="103">
                  <c:v>1.2576324108352366E-3</c:v>
                </c:pt>
                <c:pt idx="104">
                  <c:v>1.1702585980351017E-2</c:v>
                </c:pt>
                <c:pt idx="105">
                  <c:v>9.0633027112045639E-4</c:v>
                </c:pt>
                <c:pt idx="106">
                  <c:v>6.2520236050860208E-4</c:v>
                </c:pt>
                <c:pt idx="107">
                  <c:v>9.0047356226963735E-3</c:v>
                </c:pt>
                <c:pt idx="108">
                  <c:v>3.5839209989964587E-4</c:v>
                </c:pt>
                <c:pt idx="109">
                  <c:v>1.8307088322762073E-3</c:v>
                </c:pt>
                <c:pt idx="110">
                  <c:v>9.9915396975976279E-3</c:v>
                </c:pt>
                <c:pt idx="111">
                  <c:v>7.5730932885349342E-3</c:v>
                </c:pt>
                <c:pt idx="112">
                  <c:v>1.1357500310936021E-3</c:v>
                </c:pt>
                <c:pt idx="113">
                  <c:v>9.2168583929551969E-4</c:v>
                </c:pt>
                <c:pt idx="114">
                  <c:v>2.5664229412156953E-3</c:v>
                </c:pt>
                <c:pt idx="115">
                  <c:v>0</c:v>
                </c:pt>
                <c:pt idx="116">
                  <c:v>1.3186996210045248E-4</c:v>
                </c:pt>
                <c:pt idx="117">
                  <c:v>1.7988232908954925E-3</c:v>
                </c:pt>
                <c:pt idx="118">
                  <c:v>7.5789928083238396E-5</c:v>
                </c:pt>
                <c:pt idx="119">
                  <c:v>2.1295218820393722E-3</c:v>
                </c:pt>
                <c:pt idx="120">
                  <c:v>2.2046409172577643E-2</c:v>
                </c:pt>
                <c:pt idx="121">
                  <c:v>1.0552894820850852E-4</c:v>
                </c:pt>
                <c:pt idx="122">
                  <c:v>1.2363524439349988E-4</c:v>
                </c:pt>
                <c:pt idx="123">
                  <c:v>1.1282394443906881E-4</c:v>
                </c:pt>
                <c:pt idx="124">
                  <c:v>1.2159926923926112E-2</c:v>
                </c:pt>
                <c:pt idx="125">
                  <c:v>3.9018867183042167E-4</c:v>
                </c:pt>
                <c:pt idx="126">
                  <c:v>5.9362199095249353E-5</c:v>
                </c:pt>
                <c:pt idx="127">
                  <c:v>4.9386467145981136E-4</c:v>
                </c:pt>
                <c:pt idx="128">
                  <c:v>1.1202877370768286E-3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6.8142258217371646E-4</c:v>
                </c:pt>
                <c:pt idx="134">
                  <c:v>0</c:v>
                </c:pt>
                <c:pt idx="135">
                  <c:v>2.5133890470216126E-4</c:v>
                </c:pt>
                <c:pt idx="136">
                  <c:v>0</c:v>
                </c:pt>
                <c:pt idx="137">
                  <c:v>1.6503356252635878E-4</c:v>
                </c:pt>
                <c:pt idx="138">
                  <c:v>1.9228412103078915E-4</c:v>
                </c:pt>
                <c:pt idx="139">
                  <c:v>3.2017040631423494E-5</c:v>
                </c:pt>
                <c:pt idx="140">
                  <c:v>4.6077313080002824E-4</c:v>
                </c:pt>
                <c:pt idx="141">
                  <c:v>5.6975915704910508E-5</c:v>
                </c:pt>
                <c:pt idx="142">
                  <c:v>2.487485742731307E-4</c:v>
                </c:pt>
                <c:pt idx="143">
                  <c:v>2.2995579818214836E-4</c:v>
                </c:pt>
                <c:pt idx="144">
                  <c:v>2.1344588868988111E-4</c:v>
                </c:pt>
                <c:pt idx="145">
                  <c:v>5.9158002504118123E-4</c:v>
                </c:pt>
                <c:pt idx="146">
                  <c:v>8.6642500429156546E-4</c:v>
                </c:pt>
                <c:pt idx="147">
                  <c:v>5.1865980635664225E-4</c:v>
                </c:pt>
                <c:pt idx="148">
                  <c:v>1.1903033579520939E-3</c:v>
                </c:pt>
                <c:pt idx="149">
                  <c:v>3.7287520376261675E-4</c:v>
                </c:pt>
                <c:pt idx="150">
                  <c:v>1.4022318729390709E-3</c:v>
                </c:pt>
                <c:pt idx="151">
                  <c:v>0</c:v>
                </c:pt>
                <c:pt idx="152">
                  <c:v>1.4496353853752459E-4</c:v>
                </c:pt>
                <c:pt idx="153">
                  <c:v>7.5391570637982385E-4</c:v>
                </c:pt>
                <c:pt idx="154">
                  <c:v>8.4651107983615709E-4</c:v>
                </c:pt>
                <c:pt idx="155">
                  <c:v>7.3234633541528806E-5</c:v>
                </c:pt>
                <c:pt idx="156">
                  <c:v>7.0589072641000309E-5</c:v>
                </c:pt>
                <c:pt idx="157">
                  <c:v>3.6897693183924034E-5</c:v>
                </c:pt>
                <c:pt idx="158">
                  <c:v>0</c:v>
                </c:pt>
                <c:pt idx="159">
                  <c:v>0</c:v>
                </c:pt>
                <c:pt idx="160">
                  <c:v>1.137146751384485E-4</c:v>
                </c:pt>
                <c:pt idx="161">
                  <c:v>2.6430340726390535E-4</c:v>
                </c:pt>
                <c:pt idx="162">
                  <c:v>2.444134346474277E-5</c:v>
                </c:pt>
                <c:pt idx="163">
                  <c:v>2.3463532937254453E-4</c:v>
                </c:pt>
                <c:pt idx="164">
                  <c:v>0</c:v>
                </c:pt>
                <c:pt idx="165">
                  <c:v>3.9153113671455592E-5</c:v>
                </c:pt>
                <c:pt idx="166">
                  <c:v>8.1017800561196193E-5</c:v>
                </c:pt>
                <c:pt idx="167">
                  <c:v>5.5883030088377102E-5</c:v>
                </c:pt>
                <c:pt idx="168">
                  <c:v>0</c:v>
                </c:pt>
                <c:pt idx="169">
                  <c:v>1.8848070160344847E-4</c:v>
                </c:pt>
                <c:pt idx="170">
                  <c:v>6.0707965744503525E-5</c:v>
                </c:pt>
                <c:pt idx="171">
                  <c:v>1.6156635072862952E-4</c:v>
                </c:pt>
                <c:pt idx="172">
                  <c:v>2.9140554311210255E-4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5-AA48-816C-F5C40A0365A5}"/>
            </c:ext>
          </c:extLst>
        </c:ser>
        <c:ser>
          <c:idx val="1"/>
          <c:order val="1"/>
          <c:tx>
            <c:strRef>
              <c:f>'Ya''u_w_nw_t=2'!$D$3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'Ya''u_w_nw_t=2'!$F$1:$FV$1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'Ya''u_w_nw_t=2'!$F$7:$FV$7</c:f>
              <c:numCache>
                <c:formatCode>General</c:formatCode>
                <c:ptCount val="173"/>
                <c:pt idx="0">
                  <c:v>3.5072314823366975E-4</c:v>
                </c:pt>
                <c:pt idx="1">
                  <c:v>5.6928043368612529E-5</c:v>
                </c:pt>
                <c:pt idx="2">
                  <c:v>2.6288999835976908E-4</c:v>
                </c:pt>
                <c:pt idx="3">
                  <c:v>1.6609910734746605E-3</c:v>
                </c:pt>
                <c:pt idx="4">
                  <c:v>8.446370340155458E-5</c:v>
                </c:pt>
                <c:pt idx="5">
                  <c:v>8.3944176009678002E-4</c:v>
                </c:pt>
                <c:pt idx="6">
                  <c:v>2.0888211212595327E-4</c:v>
                </c:pt>
                <c:pt idx="7">
                  <c:v>4.0391293438367957E-3</c:v>
                </c:pt>
                <c:pt idx="8">
                  <c:v>2.8161864748223187E-4</c:v>
                </c:pt>
                <c:pt idx="9">
                  <c:v>7.7479860507708608E-5</c:v>
                </c:pt>
                <c:pt idx="10">
                  <c:v>3.3290712288493256E-3</c:v>
                </c:pt>
                <c:pt idx="11">
                  <c:v>3.5590800367486629E-4</c:v>
                </c:pt>
                <c:pt idx="12">
                  <c:v>2.0074379691427091E-5</c:v>
                </c:pt>
                <c:pt idx="13">
                  <c:v>2.9527559659346054E-3</c:v>
                </c:pt>
                <c:pt idx="14">
                  <c:v>4.6372529827596719E-3</c:v>
                </c:pt>
                <c:pt idx="15">
                  <c:v>3.7086328313490121E-3</c:v>
                </c:pt>
                <c:pt idx="16">
                  <c:v>7.7826536652140033E-3</c:v>
                </c:pt>
                <c:pt idx="17">
                  <c:v>5.7241469962343095E-4</c:v>
                </c:pt>
                <c:pt idx="18">
                  <c:v>1.6448739828033639E-2</c:v>
                </c:pt>
                <c:pt idx="19">
                  <c:v>9.3951774527742046E-3</c:v>
                </c:pt>
                <c:pt idx="20">
                  <c:v>6.1502961446474012E-3</c:v>
                </c:pt>
                <c:pt idx="21">
                  <c:v>1.8966407230042845E-4</c:v>
                </c:pt>
                <c:pt idx="22">
                  <c:v>1.3259243042188309E-4</c:v>
                </c:pt>
                <c:pt idx="23">
                  <c:v>1.1253432510160365E-3</c:v>
                </c:pt>
                <c:pt idx="24">
                  <c:v>2.4495809541974509E-3</c:v>
                </c:pt>
                <c:pt idx="25">
                  <c:v>5.1179315024182145E-4</c:v>
                </c:pt>
                <c:pt idx="26">
                  <c:v>1.3612597136210844E-2</c:v>
                </c:pt>
                <c:pt idx="27">
                  <c:v>2.8516014689615493E-3</c:v>
                </c:pt>
                <c:pt idx="28">
                  <c:v>1.2190442585939928E-4</c:v>
                </c:pt>
                <c:pt idx="29">
                  <c:v>2.6985199893955313E-4</c:v>
                </c:pt>
                <c:pt idx="30">
                  <c:v>8.6826460760110169E-6</c:v>
                </c:pt>
                <c:pt idx="31">
                  <c:v>3.5790791455226909E-3</c:v>
                </c:pt>
                <c:pt idx="32">
                  <c:v>7.315621068031006E-5</c:v>
                </c:pt>
                <c:pt idx="33">
                  <c:v>6.1025079057597748E-5</c:v>
                </c:pt>
                <c:pt idx="34">
                  <c:v>6.9652324308754248E-3</c:v>
                </c:pt>
                <c:pt idx="35">
                  <c:v>1.3904162548165082E-3</c:v>
                </c:pt>
                <c:pt idx="36">
                  <c:v>3.7193572845821464E-3</c:v>
                </c:pt>
                <c:pt idx="37">
                  <c:v>5.8647834951487503E-4</c:v>
                </c:pt>
                <c:pt idx="38">
                  <c:v>3.0267927372156646E-2</c:v>
                </c:pt>
                <c:pt idx="39">
                  <c:v>2.0224028674427586E-3</c:v>
                </c:pt>
                <c:pt idx="40">
                  <c:v>7.8443211034574984E-4</c:v>
                </c:pt>
                <c:pt idx="41">
                  <c:v>3.4213820768539522E-3</c:v>
                </c:pt>
                <c:pt idx="42">
                  <c:v>1.579226481064543E-2</c:v>
                </c:pt>
                <c:pt idx="43">
                  <c:v>2.7044409337088631E-3</c:v>
                </c:pt>
                <c:pt idx="44">
                  <c:v>6.2573177620243753E-4</c:v>
                </c:pt>
                <c:pt idx="45">
                  <c:v>8.2448090572083299E-2</c:v>
                </c:pt>
                <c:pt idx="46">
                  <c:v>2.9618033193173636E-5</c:v>
                </c:pt>
                <c:pt idx="47">
                  <c:v>2.4118938632240999E-4</c:v>
                </c:pt>
                <c:pt idx="48">
                  <c:v>5.5875310083235256E-3</c:v>
                </c:pt>
                <c:pt idx="49">
                  <c:v>7.5806329856079177E-5</c:v>
                </c:pt>
                <c:pt idx="50">
                  <c:v>1.1617824338130162E-3</c:v>
                </c:pt>
                <c:pt idx="51">
                  <c:v>5.405708172158592E-4</c:v>
                </c:pt>
                <c:pt idx="52">
                  <c:v>3.1420320039606191E-3</c:v>
                </c:pt>
                <c:pt idx="53">
                  <c:v>5.8521818056404072E-2</c:v>
                </c:pt>
                <c:pt idx="54">
                  <c:v>7.2337183539183405E-4</c:v>
                </c:pt>
                <c:pt idx="55">
                  <c:v>1.0082586742079635E-2</c:v>
                </c:pt>
                <c:pt idx="56">
                  <c:v>1.4794744071339504E-2</c:v>
                </c:pt>
                <c:pt idx="57">
                  <c:v>4.7710924235875159E-4</c:v>
                </c:pt>
                <c:pt idx="58">
                  <c:v>7.4040277621466929E-5</c:v>
                </c:pt>
                <c:pt idx="59">
                  <c:v>9.5638871304377424E-5</c:v>
                </c:pt>
                <c:pt idx="60">
                  <c:v>0</c:v>
                </c:pt>
                <c:pt idx="61">
                  <c:v>6.9492045094999102E-4</c:v>
                </c:pt>
                <c:pt idx="62">
                  <c:v>2.6833449946065062E-5</c:v>
                </c:pt>
                <c:pt idx="63">
                  <c:v>6.255273379946471E-4</c:v>
                </c:pt>
                <c:pt idx="64">
                  <c:v>0</c:v>
                </c:pt>
                <c:pt idx="65">
                  <c:v>1.116221810341606E-3</c:v>
                </c:pt>
                <c:pt idx="66">
                  <c:v>3.9217035727828762E-3</c:v>
                </c:pt>
                <c:pt idx="67">
                  <c:v>3.6464622222508714E-3</c:v>
                </c:pt>
                <c:pt idx="68">
                  <c:v>2.3938985393437844E-2</c:v>
                </c:pt>
                <c:pt idx="69">
                  <c:v>9.6036577614904365E-3</c:v>
                </c:pt>
                <c:pt idx="70">
                  <c:v>1.8912339482168868E-2</c:v>
                </c:pt>
                <c:pt idx="71">
                  <c:v>3.100692644829298E-2</c:v>
                </c:pt>
                <c:pt idx="72">
                  <c:v>0</c:v>
                </c:pt>
                <c:pt idx="73">
                  <c:v>1.1708639597394978E-3</c:v>
                </c:pt>
                <c:pt idx="74">
                  <c:v>9.2712912492596208E-2</c:v>
                </c:pt>
                <c:pt idx="75">
                  <c:v>1.2041743306239956E-2</c:v>
                </c:pt>
                <c:pt idx="76">
                  <c:v>1.9008894425963707E-2</c:v>
                </c:pt>
                <c:pt idx="77">
                  <c:v>3.7774209898381157E-4</c:v>
                </c:pt>
                <c:pt idx="78">
                  <c:v>4.1734504030504967E-4</c:v>
                </c:pt>
                <c:pt idx="79">
                  <c:v>0.1014014712252129</c:v>
                </c:pt>
                <c:pt idx="80">
                  <c:v>7.1854027338126504E-4</c:v>
                </c:pt>
                <c:pt idx="81">
                  <c:v>0</c:v>
                </c:pt>
                <c:pt idx="82">
                  <c:v>3.5325304704597667E-2</c:v>
                </c:pt>
                <c:pt idx="83">
                  <c:v>2.4183082312390983E-3</c:v>
                </c:pt>
                <c:pt idx="84">
                  <c:v>5.0253706316048428E-4</c:v>
                </c:pt>
                <c:pt idx="85">
                  <c:v>1.3759919352700595E-5</c:v>
                </c:pt>
                <c:pt idx="86">
                  <c:v>1.2388805737318979E-2</c:v>
                </c:pt>
                <c:pt idx="87">
                  <c:v>4.431545024005574E-5</c:v>
                </c:pt>
                <c:pt idx="88">
                  <c:v>2.8368125228383522E-3</c:v>
                </c:pt>
                <c:pt idx="89">
                  <c:v>1.4683373000908282E-3</c:v>
                </c:pt>
                <c:pt idx="90">
                  <c:v>8.5086186501279762E-2</c:v>
                </c:pt>
                <c:pt idx="91">
                  <c:v>0</c:v>
                </c:pt>
                <c:pt idx="92">
                  <c:v>0</c:v>
                </c:pt>
                <c:pt idx="93">
                  <c:v>1.1205878982784043E-3</c:v>
                </c:pt>
                <c:pt idx="94">
                  <c:v>0</c:v>
                </c:pt>
                <c:pt idx="95">
                  <c:v>1.4692658092118741E-3</c:v>
                </c:pt>
                <c:pt idx="96">
                  <c:v>5.0690233442095549E-2</c:v>
                </c:pt>
                <c:pt idx="97">
                  <c:v>1.4128377677300537E-4</c:v>
                </c:pt>
                <c:pt idx="98">
                  <c:v>2.7058136922660626E-4</c:v>
                </c:pt>
                <c:pt idx="99">
                  <c:v>4.7496284853475429E-4</c:v>
                </c:pt>
                <c:pt idx="100">
                  <c:v>7.460727803278804E-4</c:v>
                </c:pt>
                <c:pt idx="101">
                  <c:v>6.2523296419754652E-5</c:v>
                </c:pt>
                <c:pt idx="102">
                  <c:v>3.5756411932202231E-5</c:v>
                </c:pt>
                <c:pt idx="103">
                  <c:v>1.8235572965310312E-3</c:v>
                </c:pt>
                <c:pt idx="104">
                  <c:v>2.2153914806630457E-2</c:v>
                </c:pt>
                <c:pt idx="105">
                  <c:v>1.5292176687414667E-3</c:v>
                </c:pt>
                <c:pt idx="106">
                  <c:v>9.1915464151002993E-4</c:v>
                </c:pt>
                <c:pt idx="107">
                  <c:v>1.3865415350539586E-2</c:v>
                </c:pt>
                <c:pt idx="108">
                  <c:v>4.4547798596631559E-4</c:v>
                </c:pt>
                <c:pt idx="109">
                  <c:v>2.655221719562896E-3</c:v>
                </c:pt>
                <c:pt idx="110">
                  <c:v>1.2550876636083478E-2</c:v>
                </c:pt>
                <c:pt idx="111">
                  <c:v>7.8459511074847645E-3</c:v>
                </c:pt>
                <c:pt idx="112">
                  <c:v>2.1042371359633071E-3</c:v>
                </c:pt>
                <c:pt idx="113">
                  <c:v>9.764725090102307E-4</c:v>
                </c:pt>
                <c:pt idx="114">
                  <c:v>4.2448511313029381E-3</c:v>
                </c:pt>
                <c:pt idx="115">
                  <c:v>0</c:v>
                </c:pt>
                <c:pt idx="116">
                  <c:v>0</c:v>
                </c:pt>
                <c:pt idx="117">
                  <c:v>2.3312697183601834E-3</c:v>
                </c:pt>
                <c:pt idx="118">
                  <c:v>4.1113924996971472E-5</c:v>
                </c:pt>
                <c:pt idx="119">
                  <c:v>3.1631469465284489E-3</c:v>
                </c:pt>
                <c:pt idx="120">
                  <c:v>2.9658722667935931E-2</c:v>
                </c:pt>
                <c:pt idx="121">
                  <c:v>8.3993788862826536E-5</c:v>
                </c:pt>
                <c:pt idx="122">
                  <c:v>1.0004142953029561E-4</c:v>
                </c:pt>
                <c:pt idx="123">
                  <c:v>1.1484918678720049E-4</c:v>
                </c:pt>
                <c:pt idx="124">
                  <c:v>2.0363387593065697E-2</c:v>
                </c:pt>
                <c:pt idx="125">
                  <c:v>3.8753721558441515E-4</c:v>
                </c:pt>
                <c:pt idx="126">
                  <c:v>5.4207271634709976E-5</c:v>
                </c:pt>
                <c:pt idx="127">
                  <c:v>1.3671683999858884E-3</c:v>
                </c:pt>
                <c:pt idx="128">
                  <c:v>2.3001114677475587E-3</c:v>
                </c:pt>
                <c:pt idx="129">
                  <c:v>7.8683850014980893E-5</c:v>
                </c:pt>
                <c:pt idx="130">
                  <c:v>0</c:v>
                </c:pt>
                <c:pt idx="131">
                  <c:v>0</c:v>
                </c:pt>
                <c:pt idx="132">
                  <c:v>1.1779944653256437E-4</c:v>
                </c:pt>
                <c:pt idx="133">
                  <c:v>1.3454967516346884E-3</c:v>
                </c:pt>
                <c:pt idx="134">
                  <c:v>2.8722562900815902E-5</c:v>
                </c:pt>
                <c:pt idx="135">
                  <c:v>5.4196286383798357E-4</c:v>
                </c:pt>
                <c:pt idx="136">
                  <c:v>1.1899409593906582E-4</c:v>
                </c:pt>
                <c:pt idx="137">
                  <c:v>8.4152427327312664E-4</c:v>
                </c:pt>
                <c:pt idx="138">
                  <c:v>6.0145776134451425E-4</c:v>
                </c:pt>
                <c:pt idx="139">
                  <c:v>2.2450623747471323E-4</c:v>
                </c:pt>
                <c:pt idx="140">
                  <c:v>9.9546391973388436E-4</c:v>
                </c:pt>
                <c:pt idx="141">
                  <c:v>6.6295715508074489E-5</c:v>
                </c:pt>
                <c:pt idx="142">
                  <c:v>4.5444934598332191E-4</c:v>
                </c:pt>
                <c:pt idx="143">
                  <c:v>7.8007721477196357E-4</c:v>
                </c:pt>
                <c:pt idx="144">
                  <c:v>3.821472581966721E-4</c:v>
                </c:pt>
                <c:pt idx="145">
                  <c:v>1.0767593083443965E-3</c:v>
                </c:pt>
                <c:pt idx="146">
                  <c:v>1.7654847356790094E-3</c:v>
                </c:pt>
                <c:pt idx="147">
                  <c:v>3.2120826895284222E-4</c:v>
                </c:pt>
                <c:pt idx="148">
                  <c:v>2.7151733204774562E-4</c:v>
                </c:pt>
                <c:pt idx="149">
                  <c:v>7.157089354004225E-4</c:v>
                </c:pt>
                <c:pt idx="150">
                  <c:v>6.2895669858526273E-4</c:v>
                </c:pt>
                <c:pt idx="151">
                  <c:v>0</c:v>
                </c:pt>
                <c:pt idx="152">
                  <c:v>9.8341968066044779E-5</c:v>
                </c:pt>
                <c:pt idx="153">
                  <c:v>1.2222184771674897E-3</c:v>
                </c:pt>
                <c:pt idx="154">
                  <c:v>3.5402179982555371E-4</c:v>
                </c:pt>
                <c:pt idx="155">
                  <c:v>1.0174444160278294E-4</c:v>
                </c:pt>
                <c:pt idx="156">
                  <c:v>1.1281239136972355E-4</c:v>
                </c:pt>
                <c:pt idx="157">
                  <c:v>1.0734331035164055E-4</c:v>
                </c:pt>
                <c:pt idx="158">
                  <c:v>4.3530082572641946E-5</c:v>
                </c:pt>
                <c:pt idx="159">
                  <c:v>4.9008539822109555E-4</c:v>
                </c:pt>
                <c:pt idx="160">
                  <c:v>5.7247921730569956E-4</c:v>
                </c:pt>
                <c:pt idx="161">
                  <c:v>4.7424969887948076E-4</c:v>
                </c:pt>
                <c:pt idx="162">
                  <c:v>6.7503356783565576E-5</c:v>
                </c:pt>
                <c:pt idx="163">
                  <c:v>8.6090516404660402E-4</c:v>
                </c:pt>
                <c:pt idx="164">
                  <c:v>3.202030716922264E-4</c:v>
                </c:pt>
                <c:pt idx="165">
                  <c:v>2.2962983837190878E-4</c:v>
                </c:pt>
                <c:pt idx="166">
                  <c:v>3.7896337303835727E-4</c:v>
                </c:pt>
                <c:pt idx="167">
                  <c:v>6.4214601115654977E-4</c:v>
                </c:pt>
                <c:pt idx="168">
                  <c:v>1.274518449686751E-4</c:v>
                </c:pt>
                <c:pt idx="169">
                  <c:v>3.0808126088699824E-4</c:v>
                </c:pt>
                <c:pt idx="170">
                  <c:v>3.3499777707165051E-5</c:v>
                </c:pt>
                <c:pt idx="171">
                  <c:v>1.0055673314944941E-4</c:v>
                </c:pt>
                <c:pt idx="1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E5-AA48-816C-F5C40A0365A5}"/>
            </c:ext>
          </c:extLst>
        </c:ser>
        <c:ser>
          <c:idx val="2"/>
          <c:order val="2"/>
          <c:tx>
            <c:strRef>
              <c:f>'Ya''u_w_nw_t=2'!$D$4</c:f>
              <c:strCache>
                <c:ptCount val="1"/>
                <c:pt idx="0">
                  <c:v>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'Ya''u_w_nw_t=2'!$F$1:$FV$1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'Ya''u_w_nw_t=2'!$F$8:$FV$8</c:f>
              <c:numCache>
                <c:formatCode>General</c:formatCode>
                <c:ptCount val="173"/>
                <c:pt idx="0">
                  <c:v>3.5618531343191515E-4</c:v>
                </c:pt>
                <c:pt idx="1">
                  <c:v>5.2888151464166017E-5</c:v>
                </c:pt>
                <c:pt idx="2">
                  <c:v>2.6185945084022125E-4</c:v>
                </c:pt>
                <c:pt idx="3">
                  <c:v>1.7028591418513008E-3</c:v>
                </c:pt>
                <c:pt idx="4">
                  <c:v>1.2078097952171274E-4</c:v>
                </c:pt>
                <c:pt idx="5">
                  <c:v>1.0431795788633238E-3</c:v>
                </c:pt>
                <c:pt idx="6">
                  <c:v>2.543779785889717E-4</c:v>
                </c:pt>
                <c:pt idx="7">
                  <c:v>5.1996556218574762E-3</c:v>
                </c:pt>
                <c:pt idx="8">
                  <c:v>3.5594652126354421E-4</c:v>
                </c:pt>
                <c:pt idx="9">
                  <c:v>8.5005159543195458E-5</c:v>
                </c:pt>
                <c:pt idx="10">
                  <c:v>3.4058021867860904E-3</c:v>
                </c:pt>
                <c:pt idx="11">
                  <c:v>3.8461102095487394E-4</c:v>
                </c:pt>
                <c:pt idx="12">
                  <c:v>8.8474173979222322E-6</c:v>
                </c:pt>
                <c:pt idx="13">
                  <c:v>3.1668800940553242E-3</c:v>
                </c:pt>
                <c:pt idx="14">
                  <c:v>4.9321208022478826E-3</c:v>
                </c:pt>
                <c:pt idx="15">
                  <c:v>3.880279719231943E-3</c:v>
                </c:pt>
                <c:pt idx="16">
                  <c:v>8.204755843131465E-3</c:v>
                </c:pt>
                <c:pt idx="17">
                  <c:v>7.0811353004319761E-4</c:v>
                </c:pt>
                <c:pt idx="18">
                  <c:v>1.8767969396555961E-2</c:v>
                </c:pt>
                <c:pt idx="19">
                  <c:v>1.0888741022565464E-2</c:v>
                </c:pt>
                <c:pt idx="20">
                  <c:v>7.0867314134445032E-3</c:v>
                </c:pt>
                <c:pt idx="21">
                  <c:v>2.0442672076262397E-4</c:v>
                </c:pt>
                <c:pt idx="22">
                  <c:v>9.1441512296019782E-5</c:v>
                </c:pt>
                <c:pt idx="23">
                  <c:v>1.2373496036153118E-3</c:v>
                </c:pt>
                <c:pt idx="24">
                  <c:v>2.7941347737002928E-3</c:v>
                </c:pt>
                <c:pt idx="25">
                  <c:v>5.21927856723895E-4</c:v>
                </c:pt>
                <c:pt idx="26">
                  <c:v>1.5611013620747688E-2</c:v>
                </c:pt>
                <c:pt idx="27">
                  <c:v>3.0808796692767424E-3</c:v>
                </c:pt>
                <c:pt idx="28">
                  <c:v>9.5601072807190312E-5</c:v>
                </c:pt>
                <c:pt idx="29">
                  <c:v>2.9280153390347219E-4</c:v>
                </c:pt>
                <c:pt idx="30">
                  <c:v>1.1347686638959481E-5</c:v>
                </c:pt>
                <c:pt idx="31">
                  <c:v>4.4171968784609767E-3</c:v>
                </c:pt>
                <c:pt idx="32">
                  <c:v>8.1039892071365651E-5</c:v>
                </c:pt>
                <c:pt idx="33">
                  <c:v>9.0386729115668623E-5</c:v>
                </c:pt>
                <c:pt idx="34">
                  <c:v>7.7822410451106397E-3</c:v>
                </c:pt>
                <c:pt idx="35">
                  <c:v>1.4477207157780701E-3</c:v>
                </c:pt>
                <c:pt idx="36">
                  <c:v>4.361296552543221E-3</c:v>
                </c:pt>
                <c:pt idx="37">
                  <c:v>6.135010019075888E-4</c:v>
                </c:pt>
                <c:pt idx="38">
                  <c:v>3.2594917779168904E-2</c:v>
                </c:pt>
                <c:pt idx="39">
                  <c:v>2.967929800442747E-3</c:v>
                </c:pt>
                <c:pt idx="40">
                  <c:v>9.7468783849479282E-4</c:v>
                </c:pt>
                <c:pt idx="41">
                  <c:v>3.647878271318572E-3</c:v>
                </c:pt>
                <c:pt idx="42">
                  <c:v>1.7607830453958164E-2</c:v>
                </c:pt>
                <c:pt idx="43">
                  <c:v>3.2772308998929214E-3</c:v>
                </c:pt>
                <c:pt idx="44">
                  <c:v>3.6402500018349821E-4</c:v>
                </c:pt>
                <c:pt idx="45">
                  <c:v>8.7347526173110659E-2</c:v>
                </c:pt>
                <c:pt idx="46">
                  <c:v>2.5267656877212519E-5</c:v>
                </c:pt>
                <c:pt idx="47">
                  <c:v>3.2634652212610129E-4</c:v>
                </c:pt>
                <c:pt idx="48">
                  <c:v>7.1038953946106643E-3</c:v>
                </c:pt>
                <c:pt idx="49">
                  <c:v>1.1054168719037963E-4</c:v>
                </c:pt>
                <c:pt idx="50">
                  <c:v>1.3889975651153656E-3</c:v>
                </c:pt>
                <c:pt idx="51">
                  <c:v>6.7994205806558544E-4</c:v>
                </c:pt>
                <c:pt idx="52">
                  <c:v>4.0584402156415888E-3</c:v>
                </c:pt>
                <c:pt idx="53">
                  <c:v>6.757953054668199E-2</c:v>
                </c:pt>
                <c:pt idx="54">
                  <c:v>8.1940250216954499E-4</c:v>
                </c:pt>
                <c:pt idx="55">
                  <c:v>1.1316486494034786E-2</c:v>
                </c:pt>
                <c:pt idx="56">
                  <c:v>1.7964524456597717E-2</c:v>
                </c:pt>
                <c:pt idx="57">
                  <c:v>5.9004835622349734E-4</c:v>
                </c:pt>
                <c:pt idx="58">
                  <c:v>8.8151346707259165E-5</c:v>
                </c:pt>
                <c:pt idx="59">
                  <c:v>1.477862103989441E-4</c:v>
                </c:pt>
                <c:pt idx="60">
                  <c:v>0</c:v>
                </c:pt>
                <c:pt idx="61">
                  <c:v>1.1524444905245796E-3</c:v>
                </c:pt>
                <c:pt idx="62">
                  <c:v>4.693395437658936E-5</c:v>
                </c:pt>
                <c:pt idx="63">
                  <c:v>1.0237749287339937E-3</c:v>
                </c:pt>
                <c:pt idx="64">
                  <c:v>3.5677934822796915E-5</c:v>
                </c:pt>
                <c:pt idx="65">
                  <c:v>1.9645016774704461E-3</c:v>
                </c:pt>
                <c:pt idx="66">
                  <c:v>4.0413754462739837E-3</c:v>
                </c:pt>
                <c:pt idx="67">
                  <c:v>4.1211195376430641E-3</c:v>
                </c:pt>
                <c:pt idx="68">
                  <c:v>1.8251774286992647E-2</c:v>
                </c:pt>
                <c:pt idx="69">
                  <c:v>1.0201424538849648E-2</c:v>
                </c:pt>
                <c:pt idx="70">
                  <c:v>1.8419509186592173E-2</c:v>
                </c:pt>
                <c:pt idx="71">
                  <c:v>3.1508630569652508E-2</c:v>
                </c:pt>
                <c:pt idx="72">
                  <c:v>0</c:v>
                </c:pt>
                <c:pt idx="73">
                  <c:v>9.9670221207723243E-4</c:v>
                </c:pt>
                <c:pt idx="74">
                  <c:v>9.2998421409712623E-2</c:v>
                </c:pt>
                <c:pt idx="75">
                  <c:v>9.2287523522282134E-3</c:v>
                </c:pt>
                <c:pt idx="76">
                  <c:v>1.5616320052944204E-2</c:v>
                </c:pt>
                <c:pt idx="77">
                  <c:v>3.7523161024355947E-4</c:v>
                </c:pt>
                <c:pt idx="78">
                  <c:v>2.7417119758767211E-4</c:v>
                </c:pt>
                <c:pt idx="79">
                  <c:v>7.2977372667419563E-2</c:v>
                </c:pt>
                <c:pt idx="80">
                  <c:v>5.1128448670257449E-4</c:v>
                </c:pt>
                <c:pt idx="81">
                  <c:v>0</c:v>
                </c:pt>
                <c:pt idx="82">
                  <c:v>3.5192840366098418E-2</c:v>
                </c:pt>
                <c:pt idx="83">
                  <c:v>1.7372022171192804E-3</c:v>
                </c:pt>
                <c:pt idx="84">
                  <c:v>4.4566746890906974E-4</c:v>
                </c:pt>
                <c:pt idx="85">
                  <c:v>2.0532639938278962E-5</c:v>
                </c:pt>
                <c:pt idx="86">
                  <c:v>1.2163201185403521E-2</c:v>
                </c:pt>
                <c:pt idx="87">
                  <c:v>0</c:v>
                </c:pt>
                <c:pt idx="88">
                  <c:v>2.4187079068027058E-3</c:v>
                </c:pt>
                <c:pt idx="89">
                  <c:v>1.6856930808728627E-3</c:v>
                </c:pt>
                <c:pt idx="90">
                  <c:v>8.4679532118069778E-2</c:v>
                </c:pt>
                <c:pt idx="91">
                  <c:v>0</c:v>
                </c:pt>
                <c:pt idx="92">
                  <c:v>0</c:v>
                </c:pt>
                <c:pt idx="93">
                  <c:v>1.1370466823947369E-3</c:v>
                </c:pt>
                <c:pt idx="94">
                  <c:v>0</c:v>
                </c:pt>
                <c:pt idx="95">
                  <c:v>1.4651438370038427E-3</c:v>
                </c:pt>
                <c:pt idx="96">
                  <c:v>5.1194876382984832E-2</c:v>
                </c:pt>
                <c:pt idx="97">
                  <c:v>1.3292477645451974E-4</c:v>
                </c:pt>
                <c:pt idx="98">
                  <c:v>2.0724584613787371E-4</c:v>
                </c:pt>
                <c:pt idx="99">
                  <c:v>3.8888651826549293E-4</c:v>
                </c:pt>
                <c:pt idx="100">
                  <c:v>6.439341868938348E-4</c:v>
                </c:pt>
                <c:pt idx="101">
                  <c:v>4.4166140244204532E-5</c:v>
                </c:pt>
                <c:pt idx="102">
                  <c:v>9.4262173544555584E-5</c:v>
                </c:pt>
                <c:pt idx="103">
                  <c:v>2.4644424118852488E-3</c:v>
                </c:pt>
                <c:pt idx="104">
                  <c:v>2.0824847966190791E-2</c:v>
                </c:pt>
                <c:pt idx="105">
                  <c:v>1.5892947154954391E-3</c:v>
                </c:pt>
                <c:pt idx="106">
                  <c:v>8.6433790300990564E-4</c:v>
                </c:pt>
                <c:pt idx="107">
                  <c:v>1.3170364382098053E-2</c:v>
                </c:pt>
                <c:pt idx="108">
                  <c:v>5.5217659488165959E-4</c:v>
                </c:pt>
                <c:pt idx="109">
                  <c:v>2.6457538985640628E-3</c:v>
                </c:pt>
                <c:pt idx="110">
                  <c:v>1.2368843743926496E-2</c:v>
                </c:pt>
                <c:pt idx="111">
                  <c:v>7.6041093682503013E-3</c:v>
                </c:pt>
                <c:pt idx="112">
                  <c:v>2.1592750234209648E-3</c:v>
                </c:pt>
                <c:pt idx="113">
                  <c:v>1.0756973275849735E-3</c:v>
                </c:pt>
                <c:pt idx="114">
                  <c:v>3.9106950416471879E-3</c:v>
                </c:pt>
                <c:pt idx="115">
                  <c:v>4.9925762146911751E-5</c:v>
                </c:pt>
                <c:pt idx="116">
                  <c:v>0</c:v>
                </c:pt>
                <c:pt idx="117">
                  <c:v>2.1787886586827907E-3</c:v>
                </c:pt>
                <c:pt idx="118">
                  <c:v>5.2893915268334759E-5</c:v>
                </c:pt>
                <c:pt idx="119">
                  <c:v>3.0484530004597802E-3</c:v>
                </c:pt>
                <c:pt idx="120">
                  <c:v>2.850945120382721E-2</c:v>
                </c:pt>
                <c:pt idx="121">
                  <c:v>6.1779571517288104E-5</c:v>
                </c:pt>
                <c:pt idx="122">
                  <c:v>9.8750861223172938E-5</c:v>
                </c:pt>
                <c:pt idx="123">
                  <c:v>1.1780933725333424E-4</c:v>
                </c:pt>
                <c:pt idx="124">
                  <c:v>1.9510850657981457E-2</c:v>
                </c:pt>
                <c:pt idx="125">
                  <c:v>4.0095615724017845E-4</c:v>
                </c:pt>
                <c:pt idx="126">
                  <c:v>7.2633720010756251E-5</c:v>
                </c:pt>
                <c:pt idx="127">
                  <c:v>1.1185580355137887E-3</c:v>
                </c:pt>
                <c:pt idx="128">
                  <c:v>2.2717047023326758E-3</c:v>
                </c:pt>
                <c:pt idx="129">
                  <c:v>7.8622475251287875E-5</c:v>
                </c:pt>
                <c:pt idx="130">
                  <c:v>0</c:v>
                </c:pt>
                <c:pt idx="131">
                  <c:v>0</c:v>
                </c:pt>
                <c:pt idx="132">
                  <c:v>9.1536986645296238E-5</c:v>
                </c:pt>
                <c:pt idx="133">
                  <c:v>1.0311140178116964E-3</c:v>
                </c:pt>
                <c:pt idx="134">
                  <c:v>2.1179602466353371E-5</c:v>
                </c:pt>
                <c:pt idx="135">
                  <c:v>5.0620613987027079E-4</c:v>
                </c:pt>
                <c:pt idx="136">
                  <c:v>1.1429670187397671E-4</c:v>
                </c:pt>
                <c:pt idx="137">
                  <c:v>8.1275725664463013E-4</c:v>
                </c:pt>
                <c:pt idx="138">
                  <c:v>5.5461442180611839E-4</c:v>
                </c:pt>
                <c:pt idx="139">
                  <c:v>3.4460031194066278E-4</c:v>
                </c:pt>
                <c:pt idx="140">
                  <c:v>1.3045920322657177E-3</c:v>
                </c:pt>
                <c:pt idx="141">
                  <c:v>1.0812376293172972E-4</c:v>
                </c:pt>
                <c:pt idx="142">
                  <c:v>4.3343875952093797E-4</c:v>
                </c:pt>
                <c:pt idx="143">
                  <c:v>8.6101349910944051E-4</c:v>
                </c:pt>
                <c:pt idx="144">
                  <c:v>4.8755443364533802E-4</c:v>
                </c:pt>
                <c:pt idx="145">
                  <c:v>1.1348043797736222E-3</c:v>
                </c:pt>
                <c:pt idx="146">
                  <c:v>3.046001501246536E-3</c:v>
                </c:pt>
                <c:pt idx="147">
                  <c:v>3.6181983703798714E-4</c:v>
                </c:pt>
                <c:pt idx="148">
                  <c:v>6.2509775614891943E-4</c:v>
                </c:pt>
                <c:pt idx="149">
                  <c:v>9.6654857672193964E-4</c:v>
                </c:pt>
                <c:pt idx="150">
                  <c:v>8.0534826290981219E-4</c:v>
                </c:pt>
                <c:pt idx="151">
                  <c:v>0</c:v>
                </c:pt>
                <c:pt idx="152">
                  <c:v>9.2639351316994002E-5</c:v>
                </c:pt>
                <c:pt idx="153">
                  <c:v>1.7653497407690154E-3</c:v>
                </c:pt>
                <c:pt idx="154">
                  <c:v>5.1579722148493751E-4</c:v>
                </c:pt>
                <c:pt idx="155">
                  <c:v>1.5380242377150587E-4</c:v>
                </c:pt>
                <c:pt idx="156">
                  <c:v>2.1650911276243452E-4</c:v>
                </c:pt>
                <c:pt idx="157">
                  <c:v>1.6140031420286481E-4</c:v>
                </c:pt>
                <c:pt idx="158">
                  <c:v>3.8495455051641987E-5</c:v>
                </c:pt>
                <c:pt idx="159">
                  <c:v>3.4748642736894767E-4</c:v>
                </c:pt>
                <c:pt idx="160">
                  <c:v>4.4720249204147994E-4</c:v>
                </c:pt>
                <c:pt idx="161">
                  <c:v>1.0506098694750801E-3</c:v>
                </c:pt>
                <c:pt idx="162">
                  <c:v>2.7900770228802156E-5</c:v>
                </c:pt>
                <c:pt idx="163">
                  <c:v>5.5515158227704715E-4</c:v>
                </c:pt>
                <c:pt idx="164">
                  <c:v>0</c:v>
                </c:pt>
                <c:pt idx="165">
                  <c:v>1.7140787019653172E-4</c:v>
                </c:pt>
                <c:pt idx="166">
                  <c:v>2.9267439950110595E-4</c:v>
                </c:pt>
                <c:pt idx="167">
                  <c:v>5.262811699039946E-4</c:v>
                </c:pt>
                <c:pt idx="168">
                  <c:v>3.0204143626997063E-4</c:v>
                </c:pt>
                <c:pt idx="169">
                  <c:v>5.5178819652273547E-4</c:v>
                </c:pt>
                <c:pt idx="170">
                  <c:v>5.7291603706755523E-5</c:v>
                </c:pt>
                <c:pt idx="171">
                  <c:v>1.6669251621803579E-4</c:v>
                </c:pt>
                <c:pt idx="172">
                  <c:v>1.6724286479787105E-4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E5-AA48-816C-F5C40A036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1552864"/>
        <c:axId val="1642028256"/>
      </c:barChart>
      <c:catAx>
        <c:axId val="118155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28256"/>
        <c:crosses val="autoZero"/>
        <c:auto val="1"/>
        <c:lblAlgn val="ctr"/>
        <c:lblOffset val="100"/>
        <c:noMultiLvlLbl val="0"/>
      </c:catAx>
      <c:valAx>
        <c:axId val="164202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55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'Ya''u_w_nw_t=3'!$D$2</c:f>
              <c:strCache>
                <c:ptCount val="1"/>
                <c:pt idx="0">
                  <c:v>yn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'Ya''u_w_nw_t=3'!$F$2:$FV$2</c:f>
              <c:numCache>
                <c:formatCode>General</c:formatCode>
                <c:ptCount val="173"/>
                <c:pt idx="0">
                  <c:v>0.14702926723537224</c:v>
                </c:pt>
                <c:pt idx="1">
                  <c:v>1.6216649646775608E-2</c:v>
                </c:pt>
                <c:pt idx="2">
                  <c:v>8.8125073181904004E-2</c:v>
                </c:pt>
                <c:pt idx="3">
                  <c:v>0.74004050770239438</c:v>
                </c:pt>
                <c:pt idx="4">
                  <c:v>4.1710918545736712E-2</c:v>
                </c:pt>
                <c:pt idx="5">
                  <c:v>0.32178754535844201</c:v>
                </c:pt>
                <c:pt idx="6">
                  <c:v>7.0473923053947923E-2</c:v>
                </c:pt>
                <c:pt idx="7">
                  <c:v>1.5485215125741303</c:v>
                </c:pt>
                <c:pt idx="8">
                  <c:v>0.11673297504238739</c:v>
                </c:pt>
                <c:pt idx="9">
                  <c:v>3.1127604240512943E-2</c:v>
                </c:pt>
                <c:pt idx="10">
                  <c:v>0.29488152366334708</c:v>
                </c:pt>
                <c:pt idx="11">
                  <c:v>9.9299004843454441E-2</c:v>
                </c:pt>
                <c:pt idx="12">
                  <c:v>3.7803407932151417E-3</c:v>
                </c:pt>
                <c:pt idx="13">
                  <c:v>0.5492403426431568</c:v>
                </c:pt>
                <c:pt idx="14">
                  <c:v>0.68348916316939279</c:v>
                </c:pt>
                <c:pt idx="15">
                  <c:v>0.55007659546091248</c:v>
                </c:pt>
                <c:pt idx="16">
                  <c:v>1.38299523140471</c:v>
                </c:pt>
                <c:pt idx="17">
                  <c:v>0.15141237307654182</c:v>
                </c:pt>
                <c:pt idx="18">
                  <c:v>1.7080847946192108</c:v>
                </c:pt>
                <c:pt idx="19">
                  <c:v>1.1149348106918628</c:v>
                </c:pt>
                <c:pt idx="20">
                  <c:v>0.71538894408095655</c:v>
                </c:pt>
                <c:pt idx="21">
                  <c:v>7.1967492635519985E-3</c:v>
                </c:pt>
                <c:pt idx="22">
                  <c:v>2.3868496316423002E-2</c:v>
                </c:pt>
                <c:pt idx="23">
                  <c:v>0.18955029818045352</c:v>
                </c:pt>
                <c:pt idx="24">
                  <c:v>0.58459335536121015</c:v>
                </c:pt>
                <c:pt idx="25">
                  <c:v>7.2828939220033348E-2</c:v>
                </c:pt>
                <c:pt idx="26">
                  <c:v>1.9114133674824081</c:v>
                </c:pt>
                <c:pt idx="27">
                  <c:v>0.38783164278016674</c:v>
                </c:pt>
                <c:pt idx="28">
                  <c:v>6.0023647852006454E-3</c:v>
                </c:pt>
                <c:pt idx="29">
                  <c:v>0.112389909128774</c:v>
                </c:pt>
                <c:pt idx="30">
                  <c:v>1.3908033206377444E-3</c:v>
                </c:pt>
                <c:pt idx="31">
                  <c:v>0.42397256192682004</c:v>
                </c:pt>
                <c:pt idx="32">
                  <c:v>1.5904389759265322E-2</c:v>
                </c:pt>
                <c:pt idx="33">
                  <c:v>1.3844435202368123E-2</c:v>
                </c:pt>
                <c:pt idx="34">
                  <c:v>1.5912574528440557</c:v>
                </c:pt>
                <c:pt idx="35">
                  <c:v>0.11358422658964723</c:v>
                </c:pt>
                <c:pt idx="36">
                  <c:v>0.76980334191804334</c:v>
                </c:pt>
                <c:pt idx="37">
                  <c:v>0.10878444791606796</c:v>
                </c:pt>
                <c:pt idx="38">
                  <c:v>7.6531890395315791</c:v>
                </c:pt>
                <c:pt idx="39">
                  <c:v>0.46566639731965431</c:v>
                </c:pt>
                <c:pt idx="40">
                  <c:v>0.17199784365933787</c:v>
                </c:pt>
                <c:pt idx="41">
                  <c:v>0.66147693050948919</c:v>
                </c:pt>
                <c:pt idx="42">
                  <c:v>4.1651847058052915</c:v>
                </c:pt>
                <c:pt idx="43">
                  <c:v>0.7838105972130115</c:v>
                </c:pt>
                <c:pt idx="44">
                  <c:v>8.2155569946372464E-2</c:v>
                </c:pt>
                <c:pt idx="45">
                  <c:v>23.129111859751198</c:v>
                </c:pt>
                <c:pt idx="46">
                  <c:v>5.1184605854031652E-3</c:v>
                </c:pt>
                <c:pt idx="47">
                  <c:v>9.7463798091346809E-2</c:v>
                </c:pt>
                <c:pt idx="48">
                  <c:v>1.2258855819080323</c:v>
                </c:pt>
                <c:pt idx="49">
                  <c:v>4.4619860371657737E-2</c:v>
                </c:pt>
                <c:pt idx="50">
                  <c:v>0.34536796831886157</c:v>
                </c:pt>
                <c:pt idx="51">
                  <c:v>0</c:v>
                </c:pt>
                <c:pt idx="52">
                  <c:v>0.50226444166913242</c:v>
                </c:pt>
                <c:pt idx="53">
                  <c:v>13.280195469742667</c:v>
                </c:pt>
                <c:pt idx="54">
                  <c:v>0.16838319788963924</c:v>
                </c:pt>
                <c:pt idx="55">
                  <c:v>2.3412699739644829</c:v>
                </c:pt>
                <c:pt idx="56">
                  <c:v>3.0215976315106103</c:v>
                </c:pt>
                <c:pt idx="57">
                  <c:v>0.21514720774649645</c:v>
                </c:pt>
                <c:pt idx="58">
                  <c:v>1.6687172106308577E-2</c:v>
                </c:pt>
                <c:pt idx="59">
                  <c:v>5.6821142237469327E-2</c:v>
                </c:pt>
                <c:pt idx="60">
                  <c:v>0</c:v>
                </c:pt>
                <c:pt idx="61">
                  <c:v>0.15204543787292299</c:v>
                </c:pt>
                <c:pt idx="62">
                  <c:v>0</c:v>
                </c:pt>
                <c:pt idx="63">
                  <c:v>0.15467129289726472</c:v>
                </c:pt>
                <c:pt idx="64">
                  <c:v>0</c:v>
                </c:pt>
                <c:pt idx="65">
                  <c:v>0</c:v>
                </c:pt>
                <c:pt idx="66">
                  <c:v>0.68355478331681319</c:v>
                </c:pt>
                <c:pt idx="67">
                  <c:v>0.85706697447747371</c:v>
                </c:pt>
                <c:pt idx="68">
                  <c:v>5.2224063626991963</c:v>
                </c:pt>
                <c:pt idx="69">
                  <c:v>1.8683443668470021</c:v>
                </c:pt>
                <c:pt idx="70">
                  <c:v>3.7361616587966324</c:v>
                </c:pt>
                <c:pt idx="71">
                  <c:v>5.5706932039977994</c:v>
                </c:pt>
                <c:pt idx="72">
                  <c:v>0</c:v>
                </c:pt>
                <c:pt idx="73">
                  <c:v>0.20630124008532208</c:v>
                </c:pt>
                <c:pt idx="74">
                  <c:v>18.015760515204398</c:v>
                </c:pt>
                <c:pt idx="75">
                  <c:v>2.6255407618177435</c:v>
                </c:pt>
                <c:pt idx="76">
                  <c:v>3.8820043893395044</c:v>
                </c:pt>
                <c:pt idx="77">
                  <c:v>9.5008010507082102E-2</c:v>
                </c:pt>
                <c:pt idx="78">
                  <c:v>0.11997798284078467</c:v>
                </c:pt>
                <c:pt idx="79">
                  <c:v>23.841124779128243</c:v>
                </c:pt>
                <c:pt idx="80">
                  <c:v>0.19276872596483741</c:v>
                </c:pt>
                <c:pt idx="81">
                  <c:v>0</c:v>
                </c:pt>
                <c:pt idx="82">
                  <c:v>6.8221221837980393</c:v>
                </c:pt>
                <c:pt idx="83">
                  <c:v>0.58036704968708663</c:v>
                </c:pt>
                <c:pt idx="84">
                  <c:v>0.13297641022880272</c:v>
                </c:pt>
                <c:pt idx="85">
                  <c:v>0</c:v>
                </c:pt>
                <c:pt idx="86">
                  <c:v>1.452066250607486</c:v>
                </c:pt>
                <c:pt idx="87">
                  <c:v>0</c:v>
                </c:pt>
                <c:pt idx="88">
                  <c:v>0.42150808908202414</c:v>
                </c:pt>
                <c:pt idx="89">
                  <c:v>0.27654466538976263</c:v>
                </c:pt>
                <c:pt idx="90">
                  <c:v>14.417284633291176</c:v>
                </c:pt>
                <c:pt idx="91">
                  <c:v>0</c:v>
                </c:pt>
                <c:pt idx="92">
                  <c:v>0</c:v>
                </c:pt>
                <c:pt idx="93">
                  <c:v>0.15376517877369411</c:v>
                </c:pt>
                <c:pt idx="94">
                  <c:v>0</c:v>
                </c:pt>
                <c:pt idx="95">
                  <c:v>0.18108561480918128</c:v>
                </c:pt>
                <c:pt idx="96">
                  <c:v>7.1780455910260264</c:v>
                </c:pt>
                <c:pt idx="97">
                  <c:v>1.9490829082066858E-2</c:v>
                </c:pt>
                <c:pt idx="98">
                  <c:v>0</c:v>
                </c:pt>
                <c:pt idx="99">
                  <c:v>4.7345192926394379E-2</c:v>
                </c:pt>
                <c:pt idx="100">
                  <c:v>0.10124665016873192</c:v>
                </c:pt>
                <c:pt idx="101">
                  <c:v>0</c:v>
                </c:pt>
                <c:pt idx="102">
                  <c:v>0</c:v>
                </c:pt>
                <c:pt idx="103">
                  <c:v>0.23087080436045659</c:v>
                </c:pt>
                <c:pt idx="104">
                  <c:v>2.2247359942128218</c:v>
                </c:pt>
                <c:pt idx="105">
                  <c:v>0.18203020512439214</c:v>
                </c:pt>
                <c:pt idx="106">
                  <c:v>0.12669454684450415</c:v>
                </c:pt>
                <c:pt idx="107">
                  <c:v>1.6792372396493396</c:v>
                </c:pt>
                <c:pt idx="108">
                  <c:v>6.7493555491140389E-2</c:v>
                </c:pt>
                <c:pt idx="109">
                  <c:v>0.35859835952713287</c:v>
                </c:pt>
                <c:pt idx="110">
                  <c:v>1.902686140444954</c:v>
                </c:pt>
                <c:pt idx="111">
                  <c:v>1.4112561816750389</c:v>
                </c:pt>
                <c:pt idx="112">
                  <c:v>0.23846453180172186</c:v>
                </c:pt>
                <c:pt idx="113">
                  <c:v>0.18706175836382749</c:v>
                </c:pt>
                <c:pt idx="114">
                  <c:v>0.46794123684318667</c:v>
                </c:pt>
                <c:pt idx="115">
                  <c:v>4.7481918287350395E-3</c:v>
                </c:pt>
                <c:pt idx="116">
                  <c:v>1.4213969177678587E-2</c:v>
                </c:pt>
                <c:pt idx="117">
                  <c:v>0.34561379825077321</c:v>
                </c:pt>
                <c:pt idx="118">
                  <c:v>1.2431603913600636E-2</c:v>
                </c:pt>
                <c:pt idx="119">
                  <c:v>0.38863336654619379</c:v>
                </c:pt>
                <c:pt idx="120">
                  <c:v>4.1460508043120949</c:v>
                </c:pt>
                <c:pt idx="121">
                  <c:v>2.347802934186867E-2</c:v>
                </c:pt>
                <c:pt idx="122">
                  <c:v>3.119729588314921E-2</c:v>
                </c:pt>
                <c:pt idx="123">
                  <c:v>2.3245583992160708E-2</c:v>
                </c:pt>
                <c:pt idx="124">
                  <c:v>2.3376068408674198</c:v>
                </c:pt>
                <c:pt idx="125">
                  <c:v>7.3353223241414522E-2</c:v>
                </c:pt>
                <c:pt idx="126">
                  <c:v>1.0370554006095475E-2</c:v>
                </c:pt>
                <c:pt idx="127">
                  <c:v>9.7322889137237009E-2</c:v>
                </c:pt>
                <c:pt idx="128">
                  <c:v>0.21216203816109153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0.12674651140269264</c:v>
                </c:pt>
                <c:pt idx="134">
                  <c:v>0</c:v>
                </c:pt>
                <c:pt idx="135">
                  <c:v>4.63796044038432E-2</c:v>
                </c:pt>
                <c:pt idx="136">
                  <c:v>0</c:v>
                </c:pt>
                <c:pt idx="137">
                  <c:v>3.4367825111005425E-2</c:v>
                </c:pt>
                <c:pt idx="138">
                  <c:v>3.8409358303045225E-2</c:v>
                </c:pt>
                <c:pt idx="139">
                  <c:v>1.1533916769488726E-2</c:v>
                </c:pt>
                <c:pt idx="140">
                  <c:v>8.4156476063832475E-2</c:v>
                </c:pt>
                <c:pt idx="141">
                  <c:v>0</c:v>
                </c:pt>
                <c:pt idx="142">
                  <c:v>4.3104715468633037E-2</c:v>
                </c:pt>
                <c:pt idx="143">
                  <c:v>5.8493909427943996E-2</c:v>
                </c:pt>
                <c:pt idx="144">
                  <c:v>4.1492204768420159E-2</c:v>
                </c:pt>
                <c:pt idx="145">
                  <c:v>0.12474956101210921</c:v>
                </c:pt>
                <c:pt idx="146">
                  <c:v>0.11981294564440116</c:v>
                </c:pt>
                <c:pt idx="147">
                  <c:v>9.1808329186487375E-2</c:v>
                </c:pt>
                <c:pt idx="148">
                  <c:v>0.20739862622633778</c:v>
                </c:pt>
                <c:pt idx="149">
                  <c:v>7.0505390347180522E-2</c:v>
                </c:pt>
                <c:pt idx="150">
                  <c:v>0.26357309576535531</c:v>
                </c:pt>
                <c:pt idx="151">
                  <c:v>9.7857459131515945E-3</c:v>
                </c:pt>
                <c:pt idx="152">
                  <c:v>2.9165454603430702E-2</c:v>
                </c:pt>
                <c:pt idx="153">
                  <c:v>0.14144591160800193</c:v>
                </c:pt>
                <c:pt idx="154">
                  <c:v>0.17784381532941573</c:v>
                </c:pt>
                <c:pt idx="155">
                  <c:v>7.2566681843963133E-3</c:v>
                </c:pt>
                <c:pt idx="156">
                  <c:v>9.144955576283479E-3</c:v>
                </c:pt>
                <c:pt idx="157">
                  <c:v>0</c:v>
                </c:pt>
                <c:pt idx="158">
                  <c:v>0</c:v>
                </c:pt>
                <c:pt idx="159">
                  <c:v>8.0192201448657432E-3</c:v>
                </c:pt>
                <c:pt idx="160">
                  <c:v>0</c:v>
                </c:pt>
                <c:pt idx="161">
                  <c:v>2.8204990113168172E-2</c:v>
                </c:pt>
                <c:pt idx="162">
                  <c:v>5.2244770615385884E-3</c:v>
                </c:pt>
                <c:pt idx="163">
                  <c:v>3.5847043735235541E-2</c:v>
                </c:pt>
                <c:pt idx="164">
                  <c:v>0</c:v>
                </c:pt>
                <c:pt idx="165">
                  <c:v>1.1342471334331614E-2</c:v>
                </c:pt>
                <c:pt idx="166">
                  <c:v>1.9877798715750617E-2</c:v>
                </c:pt>
                <c:pt idx="167">
                  <c:v>2.1398108194329777E-2</c:v>
                </c:pt>
                <c:pt idx="168">
                  <c:v>0</c:v>
                </c:pt>
                <c:pt idx="169">
                  <c:v>2.7742526650629214E-2</c:v>
                </c:pt>
                <c:pt idx="170">
                  <c:v>9.489103024184601E-3</c:v>
                </c:pt>
                <c:pt idx="171">
                  <c:v>1.9133509839304209E-2</c:v>
                </c:pt>
                <c:pt idx="1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9-B54B-9450-761538853EFE}"/>
            </c:ext>
          </c:extLst>
        </c:ser>
        <c:ser>
          <c:idx val="1"/>
          <c:order val="1"/>
          <c:tx>
            <c:strRef>
              <c:f>'Ya''u_w_nw_t=3'!$D$3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'Ya''u_w_nw_t=3'!$F$3:$FV$3</c:f>
              <c:numCache>
                <c:formatCode>General</c:formatCode>
                <c:ptCount val="173"/>
                <c:pt idx="0">
                  <c:v>0.10772024305314375</c:v>
                </c:pt>
                <c:pt idx="1">
                  <c:v>1.5211045506785818E-2</c:v>
                </c:pt>
                <c:pt idx="2">
                  <c:v>8.4927081798583937E-2</c:v>
                </c:pt>
                <c:pt idx="3">
                  <c:v>0.50175614333456353</c:v>
                </c:pt>
                <c:pt idx="4">
                  <c:v>4.213664067209915E-2</c:v>
                </c:pt>
                <c:pt idx="5">
                  <c:v>0.39085153623093943</c:v>
                </c:pt>
                <c:pt idx="6">
                  <c:v>8.7083447430068642E-2</c:v>
                </c:pt>
                <c:pt idx="7">
                  <c:v>2.016522862357669</c:v>
                </c:pt>
                <c:pt idx="8">
                  <c:v>0.11954512017660131</c:v>
                </c:pt>
                <c:pt idx="9">
                  <c:v>1.5612731359237519E-2</c:v>
                </c:pt>
                <c:pt idx="10">
                  <c:v>0.84911268490331548</c:v>
                </c:pt>
                <c:pt idx="11">
                  <c:v>0.13841836673298796</c:v>
                </c:pt>
                <c:pt idx="12">
                  <c:v>0</c:v>
                </c:pt>
                <c:pt idx="13">
                  <c:v>1.3120106261394959</c:v>
                </c:pt>
                <c:pt idx="14">
                  <c:v>2.277720315030701</c:v>
                </c:pt>
                <c:pt idx="15">
                  <c:v>1.7135597344909586</c:v>
                </c:pt>
                <c:pt idx="16">
                  <c:v>3.6130384001240401</c:v>
                </c:pt>
                <c:pt idx="17">
                  <c:v>0.28413767689806951</c:v>
                </c:pt>
                <c:pt idx="18">
                  <c:v>8.8213820564362795</c:v>
                </c:pt>
                <c:pt idx="19">
                  <c:v>5.0638596977432622</c:v>
                </c:pt>
                <c:pt idx="20">
                  <c:v>3.3961002371456188</c:v>
                </c:pt>
                <c:pt idx="21">
                  <c:v>0.12603752284211531</c:v>
                </c:pt>
                <c:pt idx="22">
                  <c:v>5.0192078575559004E-2</c:v>
                </c:pt>
                <c:pt idx="23">
                  <c:v>0.55970803721346218</c:v>
                </c:pt>
                <c:pt idx="24">
                  <c:v>1.1568042219222245</c:v>
                </c:pt>
                <c:pt idx="25">
                  <c:v>0.28593804848575122</c:v>
                </c:pt>
                <c:pt idx="26">
                  <c:v>7.1871414368800135</c:v>
                </c:pt>
                <c:pt idx="27">
                  <c:v>1.3772377596854066</c:v>
                </c:pt>
                <c:pt idx="28">
                  <c:v>7.1891677946056262E-2</c:v>
                </c:pt>
                <c:pt idx="29">
                  <c:v>7.8804582231743275E-2</c:v>
                </c:pt>
                <c:pt idx="30">
                  <c:v>1.2711515492887598E-2</c:v>
                </c:pt>
                <c:pt idx="31">
                  <c:v>2.1342557270531928</c:v>
                </c:pt>
                <c:pt idx="32">
                  <c:v>1.9635112710900775E-2</c:v>
                </c:pt>
                <c:pt idx="33">
                  <c:v>1.7334097558357089E-2</c:v>
                </c:pt>
                <c:pt idx="34">
                  <c:v>3.3137128284281832</c:v>
                </c:pt>
                <c:pt idx="35">
                  <c:v>0.57605621209221247</c:v>
                </c:pt>
                <c:pt idx="36">
                  <c:v>1.8985569600400021</c:v>
                </c:pt>
                <c:pt idx="37">
                  <c:v>0.27028032186067757</c:v>
                </c:pt>
                <c:pt idx="38">
                  <c:v>13.08523590240272</c:v>
                </c:pt>
                <c:pt idx="39">
                  <c:v>1.0507554914011663</c:v>
                </c:pt>
                <c:pt idx="40">
                  <c:v>0.34705347658871311</c:v>
                </c:pt>
                <c:pt idx="41">
                  <c:v>1.6519101279013904</c:v>
                </c:pt>
                <c:pt idx="42">
                  <c:v>6.9856088385993598</c:v>
                </c:pt>
                <c:pt idx="43">
                  <c:v>1.2182017717975706</c:v>
                </c:pt>
                <c:pt idx="44">
                  <c:v>0.20462384952555651</c:v>
                </c:pt>
                <c:pt idx="45">
                  <c:v>34.350656310559998</c:v>
                </c:pt>
                <c:pt idx="46">
                  <c:v>8.7143347313072498E-3</c:v>
                </c:pt>
                <c:pt idx="47">
                  <c:v>6.3272023355125662E-2</c:v>
                </c:pt>
                <c:pt idx="48">
                  <c:v>2.4269217316884815</c:v>
                </c:pt>
                <c:pt idx="49">
                  <c:v>2.9616837133186098E-2</c:v>
                </c:pt>
                <c:pt idx="50">
                  <c:v>0.50371064452507275</c:v>
                </c:pt>
                <c:pt idx="51">
                  <c:v>0.20250762884902357</c:v>
                </c:pt>
                <c:pt idx="52">
                  <c:v>1.5817978511139343</c:v>
                </c:pt>
                <c:pt idx="53">
                  <c:v>24.413492989311422</c:v>
                </c:pt>
                <c:pt idx="54">
                  <c:v>0.31771616534976826</c:v>
                </c:pt>
                <c:pt idx="55">
                  <c:v>4.6256667629608552</c:v>
                </c:pt>
                <c:pt idx="56">
                  <c:v>6.7024727369748716</c:v>
                </c:pt>
                <c:pt idx="57">
                  <c:v>0.14540694410546451</c:v>
                </c:pt>
                <c:pt idx="58">
                  <c:v>2.0168948912457369E-2</c:v>
                </c:pt>
                <c:pt idx="59">
                  <c:v>1.820185234697078E-2</c:v>
                </c:pt>
                <c:pt idx="60">
                  <c:v>0</c:v>
                </c:pt>
                <c:pt idx="61">
                  <c:v>0.21872509666491738</c:v>
                </c:pt>
                <c:pt idx="62">
                  <c:v>1.5439856036279868E-2</c:v>
                </c:pt>
                <c:pt idx="63">
                  <c:v>0.18454199000365168</c:v>
                </c:pt>
                <c:pt idx="64">
                  <c:v>0</c:v>
                </c:pt>
                <c:pt idx="65">
                  <c:v>0.33099685274794788</c:v>
                </c:pt>
                <c:pt idx="66">
                  <c:v>1.6045719109357082</c:v>
                </c:pt>
                <c:pt idx="67">
                  <c:v>1.5838524746295901</c:v>
                </c:pt>
                <c:pt idx="68">
                  <c:v>10.010919688120643</c:v>
                </c:pt>
                <c:pt idx="69">
                  <c:v>3.8992625225117741</c:v>
                </c:pt>
                <c:pt idx="70">
                  <c:v>7.4916237652250883</c:v>
                </c:pt>
                <c:pt idx="71">
                  <c:v>12.170187262491758</c:v>
                </c:pt>
                <c:pt idx="72">
                  <c:v>0</c:v>
                </c:pt>
                <c:pt idx="73">
                  <c:v>0.63812273729697089</c:v>
                </c:pt>
                <c:pt idx="74">
                  <c:v>37.610641689562172</c:v>
                </c:pt>
                <c:pt idx="75">
                  <c:v>4.7945756597391709</c:v>
                </c:pt>
                <c:pt idx="76">
                  <c:v>7.6838982099794757</c:v>
                </c:pt>
                <c:pt idx="77">
                  <c:v>0.15824394493116933</c:v>
                </c:pt>
                <c:pt idx="78">
                  <c:v>0.15157409119214449</c:v>
                </c:pt>
                <c:pt idx="79">
                  <c:v>41.468984457830054</c:v>
                </c:pt>
                <c:pt idx="80">
                  <c:v>0.27882364038620683</c:v>
                </c:pt>
                <c:pt idx="81">
                  <c:v>0</c:v>
                </c:pt>
                <c:pt idx="82">
                  <c:v>14.483719593863876</c:v>
                </c:pt>
                <c:pt idx="83">
                  <c:v>0.92560438605382711</c:v>
                </c:pt>
                <c:pt idx="84">
                  <c:v>0.22129277420149701</c:v>
                </c:pt>
                <c:pt idx="85">
                  <c:v>3.602962373103469E-3</c:v>
                </c:pt>
                <c:pt idx="86">
                  <c:v>4.7569264654741996</c:v>
                </c:pt>
                <c:pt idx="87">
                  <c:v>8.5576445672260783E-3</c:v>
                </c:pt>
                <c:pt idx="88">
                  <c:v>1.0860024122538738</c:v>
                </c:pt>
                <c:pt idx="89">
                  <c:v>0.65799841180522634</c:v>
                </c:pt>
                <c:pt idx="90">
                  <c:v>34.255816445594427</c:v>
                </c:pt>
                <c:pt idx="91">
                  <c:v>2.9511457472690215E-2</c:v>
                </c:pt>
                <c:pt idx="92">
                  <c:v>0</c:v>
                </c:pt>
                <c:pt idx="93">
                  <c:v>0.45679232162924682</c:v>
                </c:pt>
                <c:pt idx="94">
                  <c:v>0</c:v>
                </c:pt>
                <c:pt idx="95">
                  <c:v>0.53132034884443446</c:v>
                </c:pt>
                <c:pt idx="96">
                  <c:v>20.042332516346892</c:v>
                </c:pt>
                <c:pt idx="97">
                  <c:v>3.0695665229585771E-2</c:v>
                </c:pt>
                <c:pt idx="98">
                  <c:v>2.3795896558669615E-3</c:v>
                </c:pt>
                <c:pt idx="99">
                  <c:v>0.15761368422035077</c:v>
                </c:pt>
                <c:pt idx="100">
                  <c:v>0.25876729086045308</c:v>
                </c:pt>
                <c:pt idx="101">
                  <c:v>9.9220229113889963E-3</c:v>
                </c:pt>
                <c:pt idx="102">
                  <c:v>0</c:v>
                </c:pt>
                <c:pt idx="103">
                  <c:v>1.0863431284530272</c:v>
                </c:pt>
                <c:pt idx="104">
                  <c:v>8.9685121626223552</c:v>
                </c:pt>
                <c:pt idx="105">
                  <c:v>0.64893035566823853</c:v>
                </c:pt>
                <c:pt idx="106">
                  <c:v>0.33144403288773772</c:v>
                </c:pt>
                <c:pt idx="107">
                  <c:v>5.4942936989313687</c:v>
                </c:pt>
                <c:pt idx="108">
                  <c:v>0.20682423915974107</c:v>
                </c:pt>
                <c:pt idx="109">
                  <c:v>1.105396329918064</c:v>
                </c:pt>
                <c:pt idx="110">
                  <c:v>5.1822163967084354</c:v>
                </c:pt>
                <c:pt idx="111">
                  <c:v>3.2880097314449861</c:v>
                </c:pt>
                <c:pt idx="112">
                  <c:v>0.75235602998021989</c:v>
                </c:pt>
                <c:pt idx="113">
                  <c:v>0.41427449224799001</c:v>
                </c:pt>
                <c:pt idx="114">
                  <c:v>1.7151156214429648</c:v>
                </c:pt>
                <c:pt idx="115">
                  <c:v>1.0962297076441587E-2</c:v>
                </c:pt>
                <c:pt idx="116">
                  <c:v>0</c:v>
                </c:pt>
                <c:pt idx="117">
                  <c:v>0.92306637375987766</c:v>
                </c:pt>
                <c:pt idx="118">
                  <c:v>1.4753271895309861E-2</c:v>
                </c:pt>
                <c:pt idx="119">
                  <c:v>1.2734166850742565</c:v>
                </c:pt>
                <c:pt idx="120">
                  <c:v>11.968068300136364</c:v>
                </c:pt>
                <c:pt idx="121">
                  <c:v>2.1886675366906309E-2</c:v>
                </c:pt>
                <c:pt idx="122">
                  <c:v>2.4940726794473806E-2</c:v>
                </c:pt>
                <c:pt idx="123">
                  <c:v>3.3032507459742774E-2</c:v>
                </c:pt>
                <c:pt idx="124">
                  <c:v>8.0041433058668812</c:v>
                </c:pt>
                <c:pt idx="125">
                  <c:v>0.14041852108169831</c:v>
                </c:pt>
                <c:pt idx="126">
                  <c:v>1.7752260621166128E-2</c:v>
                </c:pt>
                <c:pt idx="127">
                  <c:v>0.55202749702931453</c:v>
                </c:pt>
                <c:pt idx="128">
                  <c:v>0.90749208706486839</c:v>
                </c:pt>
                <c:pt idx="129">
                  <c:v>2.2194051530363117E-2</c:v>
                </c:pt>
                <c:pt idx="130">
                  <c:v>0</c:v>
                </c:pt>
                <c:pt idx="131">
                  <c:v>0</c:v>
                </c:pt>
                <c:pt idx="132">
                  <c:v>2.9660852470378033E-2</c:v>
                </c:pt>
                <c:pt idx="133">
                  <c:v>0.52441234033970008</c:v>
                </c:pt>
                <c:pt idx="134">
                  <c:v>1.0267217138109902E-2</c:v>
                </c:pt>
                <c:pt idx="135">
                  <c:v>0.21644057210191098</c:v>
                </c:pt>
                <c:pt idx="136">
                  <c:v>4.0137383929536023E-2</c:v>
                </c:pt>
                <c:pt idx="137">
                  <c:v>0.38738348232716285</c:v>
                </c:pt>
                <c:pt idx="138">
                  <c:v>0.23675707591047035</c:v>
                </c:pt>
                <c:pt idx="139">
                  <c:v>7.6514867756613411E-2</c:v>
                </c:pt>
                <c:pt idx="140">
                  <c:v>0.53849977382864267</c:v>
                </c:pt>
                <c:pt idx="141">
                  <c:v>4.3700128989719152E-2</c:v>
                </c:pt>
                <c:pt idx="142">
                  <c:v>0.17611333802867357</c:v>
                </c:pt>
                <c:pt idx="143">
                  <c:v>0.28490629439889797</c:v>
                </c:pt>
                <c:pt idx="144">
                  <c:v>0.19551370738734472</c:v>
                </c:pt>
                <c:pt idx="145">
                  <c:v>0.40399402122125821</c:v>
                </c:pt>
                <c:pt idx="146">
                  <c:v>0.71238756876207288</c:v>
                </c:pt>
                <c:pt idx="147">
                  <c:v>2.8762525933815127E-2</c:v>
                </c:pt>
                <c:pt idx="148">
                  <c:v>2.9584761740671053E-2</c:v>
                </c:pt>
                <c:pt idx="149">
                  <c:v>0.3797057865991974</c:v>
                </c:pt>
                <c:pt idx="150">
                  <c:v>5.7073168831350649E-2</c:v>
                </c:pt>
                <c:pt idx="151">
                  <c:v>5.2440587868402479E-2</c:v>
                </c:pt>
                <c:pt idx="152">
                  <c:v>1.7492239541341145E-2</c:v>
                </c:pt>
                <c:pt idx="153">
                  <c:v>0.67668015219002731</c:v>
                </c:pt>
                <c:pt idx="154">
                  <c:v>1.7105033039130128E-2</c:v>
                </c:pt>
                <c:pt idx="155">
                  <c:v>5.9522113230039128E-2</c:v>
                </c:pt>
                <c:pt idx="156">
                  <c:v>8.4876759122964662E-2</c:v>
                </c:pt>
                <c:pt idx="157">
                  <c:v>3.1841748243976148E-2</c:v>
                </c:pt>
                <c:pt idx="158">
                  <c:v>3.9564210478920107E-2</c:v>
                </c:pt>
                <c:pt idx="159">
                  <c:v>8.7982188807290473E-2</c:v>
                </c:pt>
                <c:pt idx="160">
                  <c:v>0.11367592730894999</c:v>
                </c:pt>
                <c:pt idx="161">
                  <c:v>0.12406017790933206</c:v>
                </c:pt>
                <c:pt idx="162">
                  <c:v>1.1043679181056374E-2</c:v>
                </c:pt>
                <c:pt idx="163">
                  <c:v>0.34880386013963777</c:v>
                </c:pt>
                <c:pt idx="164">
                  <c:v>8.7939076540727107E-2</c:v>
                </c:pt>
                <c:pt idx="165">
                  <c:v>9.188392987993739E-2</c:v>
                </c:pt>
                <c:pt idx="166">
                  <c:v>0.16720014060017679</c:v>
                </c:pt>
                <c:pt idx="167">
                  <c:v>0.20122143716107377</c:v>
                </c:pt>
                <c:pt idx="168">
                  <c:v>0</c:v>
                </c:pt>
                <c:pt idx="169">
                  <c:v>8.2914954899525758E-2</c:v>
                </c:pt>
                <c:pt idx="170">
                  <c:v>1.9427756701733523E-2</c:v>
                </c:pt>
                <c:pt idx="171">
                  <c:v>5.8222289522742013E-2</c:v>
                </c:pt>
                <c:pt idx="1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29-B54B-9450-761538853EFE}"/>
            </c:ext>
          </c:extLst>
        </c:ser>
        <c:ser>
          <c:idx val="2"/>
          <c:order val="2"/>
          <c:tx>
            <c:strRef>
              <c:f>'Ya''u_w_nw_t=3'!$D$4</c:f>
              <c:strCache>
                <c:ptCount val="1"/>
                <c:pt idx="0">
                  <c:v>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'Ya''u_w_nw_t=3'!$F$4:$FV$4</c:f>
              <c:numCache>
                <c:formatCode>General</c:formatCode>
                <c:ptCount val="173"/>
                <c:pt idx="0">
                  <c:v>0.10354885143935488</c:v>
                </c:pt>
                <c:pt idx="1">
                  <c:v>1.1933145416436064E-2</c:v>
                </c:pt>
                <c:pt idx="2">
                  <c:v>6.9121668640762676E-2</c:v>
                </c:pt>
                <c:pt idx="3">
                  <c:v>0.54237889449534804</c:v>
                </c:pt>
                <c:pt idx="4">
                  <c:v>3.917652018603647E-2</c:v>
                </c:pt>
                <c:pt idx="5">
                  <c:v>0.42413048918279739</c:v>
                </c:pt>
                <c:pt idx="6">
                  <c:v>7.7803867341740524E-2</c:v>
                </c:pt>
                <c:pt idx="7">
                  <c:v>2.1959550360478115</c:v>
                </c:pt>
                <c:pt idx="8">
                  <c:v>0.13099687211572886</c:v>
                </c:pt>
                <c:pt idx="9">
                  <c:v>2.1139070323721067E-2</c:v>
                </c:pt>
                <c:pt idx="10">
                  <c:v>0.63926155875775892</c:v>
                </c:pt>
                <c:pt idx="11">
                  <c:v>0.15277544526815037</c:v>
                </c:pt>
                <c:pt idx="12">
                  <c:v>2.0627521409270454E-3</c:v>
                </c:pt>
                <c:pt idx="13">
                  <c:v>1.4426973117816415</c:v>
                </c:pt>
                <c:pt idx="14">
                  <c:v>2.3098733698727418</c:v>
                </c:pt>
                <c:pt idx="15">
                  <c:v>1.6908429372680935</c:v>
                </c:pt>
                <c:pt idx="16">
                  <c:v>3.8421566830367486</c:v>
                </c:pt>
                <c:pt idx="17">
                  <c:v>0.30165691045078874</c:v>
                </c:pt>
                <c:pt idx="18">
                  <c:v>9.1510819623173365</c:v>
                </c:pt>
                <c:pt idx="19">
                  <c:v>5.3605455644332221</c:v>
                </c:pt>
                <c:pt idx="20">
                  <c:v>3.577338191496032</c:v>
                </c:pt>
                <c:pt idx="21">
                  <c:v>0.14220620805711798</c:v>
                </c:pt>
                <c:pt idx="22">
                  <c:v>4.5331770438808573E-2</c:v>
                </c:pt>
                <c:pt idx="23">
                  <c:v>0.5970526543420257</c:v>
                </c:pt>
                <c:pt idx="24">
                  <c:v>1.2421097533953098</c:v>
                </c:pt>
                <c:pt idx="25">
                  <c:v>0.26092177457667359</c:v>
                </c:pt>
                <c:pt idx="26">
                  <c:v>7.5168537191354829</c:v>
                </c:pt>
                <c:pt idx="27">
                  <c:v>1.4895511859635204</c:v>
                </c:pt>
                <c:pt idx="28">
                  <c:v>8.2859829822937534E-2</c:v>
                </c:pt>
                <c:pt idx="29">
                  <c:v>0.10196466279630115</c:v>
                </c:pt>
                <c:pt idx="30">
                  <c:v>2.1978190487531586E-2</c:v>
                </c:pt>
                <c:pt idx="31">
                  <c:v>2.1598926700855796</c:v>
                </c:pt>
                <c:pt idx="32">
                  <c:v>2.9737571113196169E-2</c:v>
                </c:pt>
                <c:pt idx="33">
                  <c:v>3.0098793308473738E-2</c:v>
                </c:pt>
                <c:pt idx="34">
                  <c:v>3.3648865270334514</c:v>
                </c:pt>
                <c:pt idx="35">
                  <c:v>0.67682817022921382</c:v>
                </c:pt>
                <c:pt idx="36">
                  <c:v>1.8863724468163336</c:v>
                </c:pt>
                <c:pt idx="37">
                  <c:v>0.31240212909484927</c:v>
                </c:pt>
                <c:pt idx="38">
                  <c:v>13.214261845280779</c:v>
                </c:pt>
                <c:pt idx="39">
                  <c:v>1.0373617427432409</c:v>
                </c:pt>
                <c:pt idx="40">
                  <c:v>0.3621826215750838</c:v>
                </c:pt>
                <c:pt idx="41">
                  <c:v>1.6277668914439163</c:v>
                </c:pt>
                <c:pt idx="42">
                  <c:v>7.169581863387732</c:v>
                </c:pt>
                <c:pt idx="43">
                  <c:v>1.2322500398690028</c:v>
                </c:pt>
                <c:pt idx="44">
                  <c:v>0.20293150404784333</c:v>
                </c:pt>
                <c:pt idx="45">
                  <c:v>35.761059992166167</c:v>
                </c:pt>
                <c:pt idx="46">
                  <c:v>5.9118826847928225E-3</c:v>
                </c:pt>
                <c:pt idx="47">
                  <c:v>6.5756046245913399E-2</c:v>
                </c:pt>
                <c:pt idx="48">
                  <c:v>2.1006303437553062</c:v>
                </c:pt>
                <c:pt idx="49">
                  <c:v>3.4080438206391526E-2</c:v>
                </c:pt>
                <c:pt idx="50">
                  <c:v>0.5402466004878359</c:v>
                </c:pt>
                <c:pt idx="51">
                  <c:v>0.20424566811850506</c:v>
                </c:pt>
                <c:pt idx="52">
                  <c:v>1.250811470705371</c:v>
                </c:pt>
                <c:pt idx="53">
                  <c:v>24.728134240825526</c:v>
                </c:pt>
                <c:pt idx="54">
                  <c:v>0.34304817821191286</c:v>
                </c:pt>
                <c:pt idx="55">
                  <c:v>4.6749990090419375</c:v>
                </c:pt>
                <c:pt idx="56">
                  <c:v>6.491671488276813</c:v>
                </c:pt>
                <c:pt idx="57">
                  <c:v>0.16880713438171768</c:v>
                </c:pt>
                <c:pt idx="58">
                  <c:v>2.8731565582023871E-2</c:v>
                </c:pt>
                <c:pt idx="59">
                  <c:v>2.0835369754421604E-2</c:v>
                </c:pt>
                <c:pt idx="60">
                  <c:v>0</c:v>
                </c:pt>
                <c:pt idx="61">
                  <c:v>0.22251388100948966</c:v>
                </c:pt>
                <c:pt idx="62">
                  <c:v>4.3803935146901306E-3</c:v>
                </c:pt>
                <c:pt idx="63">
                  <c:v>0.23765360227689908</c:v>
                </c:pt>
                <c:pt idx="64">
                  <c:v>0</c:v>
                </c:pt>
                <c:pt idx="65">
                  <c:v>0.3769323480097776</c:v>
                </c:pt>
                <c:pt idx="66">
                  <c:v>1.647960881812611</c:v>
                </c:pt>
                <c:pt idx="67">
                  <c:v>1.1992181170519696</c:v>
                </c:pt>
                <c:pt idx="68">
                  <c:v>10.104097282086322</c:v>
                </c:pt>
                <c:pt idx="69">
                  <c:v>3.9921537928529043</c:v>
                </c:pt>
                <c:pt idx="70">
                  <c:v>7.6984372821665366</c:v>
                </c:pt>
                <c:pt idx="71">
                  <c:v>13.485344557256978</c:v>
                </c:pt>
                <c:pt idx="72">
                  <c:v>0</c:v>
                </c:pt>
                <c:pt idx="73">
                  <c:v>0.50574749879113323</c:v>
                </c:pt>
                <c:pt idx="74">
                  <c:v>30.553623406984912</c:v>
                </c:pt>
                <c:pt idx="75">
                  <c:v>5.049228676426905</c:v>
                </c:pt>
                <c:pt idx="76">
                  <c:v>5.9163655066870309</c:v>
                </c:pt>
                <c:pt idx="77">
                  <c:v>0.18007380808565654</c:v>
                </c:pt>
                <c:pt idx="78">
                  <c:v>0.16767031141946415</c:v>
                </c:pt>
                <c:pt idx="79">
                  <c:v>43.120170827508971</c:v>
                </c:pt>
                <c:pt idx="80">
                  <c:v>0.29325445861439209</c:v>
                </c:pt>
                <c:pt idx="81">
                  <c:v>0</c:v>
                </c:pt>
                <c:pt idx="82">
                  <c:v>11.099941382340461</c:v>
                </c:pt>
                <c:pt idx="83">
                  <c:v>0.91547647845985791</c:v>
                </c:pt>
                <c:pt idx="84">
                  <c:v>0.20145985808811984</c:v>
                </c:pt>
                <c:pt idx="85">
                  <c:v>6.2124459989969646E-3</c:v>
                </c:pt>
                <c:pt idx="86">
                  <c:v>4.8747328763856945</c:v>
                </c:pt>
                <c:pt idx="87">
                  <c:v>8.9832035006587839E-3</c:v>
                </c:pt>
                <c:pt idx="88">
                  <c:v>1.1244908910063429</c:v>
                </c:pt>
                <c:pt idx="89">
                  <c:v>0.66500315748824224</c:v>
                </c:pt>
                <c:pt idx="90">
                  <c:v>34.580373753014236</c:v>
                </c:pt>
                <c:pt idx="91">
                  <c:v>1.7369818796473781E-2</c:v>
                </c:pt>
                <c:pt idx="92">
                  <c:v>0</c:v>
                </c:pt>
                <c:pt idx="93">
                  <c:v>0.415076204214542</c:v>
                </c:pt>
                <c:pt idx="94">
                  <c:v>0</c:v>
                </c:pt>
                <c:pt idx="95">
                  <c:v>0.72216513723709685</c:v>
                </c:pt>
                <c:pt idx="96">
                  <c:v>20.888811777536556</c:v>
                </c:pt>
                <c:pt idx="97">
                  <c:v>2.879163137766777E-2</c:v>
                </c:pt>
                <c:pt idx="98">
                  <c:v>4.0872767034188292E-3</c:v>
                </c:pt>
                <c:pt idx="99">
                  <c:v>0.17585709698517563</c:v>
                </c:pt>
                <c:pt idx="100">
                  <c:v>0.3326675460717653</c:v>
                </c:pt>
                <c:pt idx="101">
                  <c:v>6.4646699402417561E-3</c:v>
                </c:pt>
                <c:pt idx="102">
                  <c:v>1.0808597573642718E-2</c:v>
                </c:pt>
                <c:pt idx="103">
                  <c:v>1.0884164526091695</c:v>
                </c:pt>
                <c:pt idx="104">
                  <c:v>8.9136570178004195</c:v>
                </c:pt>
                <c:pt idx="105">
                  <c:v>0.65673866942583181</c:v>
                </c:pt>
                <c:pt idx="106">
                  <c:v>0.34258916556251223</c:v>
                </c:pt>
                <c:pt idx="107">
                  <c:v>5.4673079326849647</c:v>
                </c:pt>
                <c:pt idx="108">
                  <c:v>0.1903305185338374</c:v>
                </c:pt>
                <c:pt idx="109">
                  <c:v>1.2272109104560598</c:v>
                </c:pt>
                <c:pt idx="110">
                  <c:v>5.1791325950926979</c:v>
                </c:pt>
                <c:pt idx="111">
                  <c:v>2.3251721620129424</c:v>
                </c:pt>
                <c:pt idx="112">
                  <c:v>0.78593426683238576</c:v>
                </c:pt>
                <c:pt idx="113">
                  <c:v>0.40139060440871543</c:v>
                </c:pt>
                <c:pt idx="114">
                  <c:v>1.7666673744421189</c:v>
                </c:pt>
                <c:pt idx="115">
                  <c:v>0</c:v>
                </c:pt>
                <c:pt idx="116">
                  <c:v>0</c:v>
                </c:pt>
                <c:pt idx="117">
                  <c:v>0.9119384567708958</c:v>
                </c:pt>
                <c:pt idx="118">
                  <c:v>8.2312570381835159E-3</c:v>
                </c:pt>
                <c:pt idx="119">
                  <c:v>1.2586803194552425</c:v>
                </c:pt>
                <c:pt idx="120">
                  <c:v>11.855166803065602</c:v>
                </c:pt>
                <c:pt idx="121">
                  <c:v>1.9783299625491659E-2</c:v>
                </c:pt>
                <c:pt idx="122">
                  <c:v>1.9652399496170769E-2</c:v>
                </c:pt>
                <c:pt idx="123">
                  <c:v>2.6025474908163738E-2</c:v>
                </c:pt>
                <c:pt idx="124">
                  <c:v>7.9861986381144883</c:v>
                </c:pt>
                <c:pt idx="125">
                  <c:v>0.1428758588093289</c:v>
                </c:pt>
                <c:pt idx="126">
                  <c:v>1.6913180904420868E-2</c:v>
                </c:pt>
                <c:pt idx="127">
                  <c:v>0.55067601161086777</c:v>
                </c:pt>
                <c:pt idx="128">
                  <c:v>0.91459577049484375</c:v>
                </c:pt>
                <c:pt idx="129">
                  <c:v>3.2695669312608297E-2</c:v>
                </c:pt>
                <c:pt idx="130">
                  <c:v>0</c:v>
                </c:pt>
                <c:pt idx="131">
                  <c:v>0</c:v>
                </c:pt>
                <c:pt idx="132">
                  <c:v>4.3819918448875249E-2</c:v>
                </c:pt>
                <c:pt idx="133">
                  <c:v>0.50737673585302856</c:v>
                </c:pt>
                <c:pt idx="134">
                  <c:v>7.694250606452924E-3</c:v>
                </c:pt>
                <c:pt idx="135">
                  <c:v>0.22745635564477812</c:v>
                </c:pt>
                <c:pt idx="136">
                  <c:v>2.167540215455464E-2</c:v>
                </c:pt>
                <c:pt idx="137">
                  <c:v>0.46929961025871331</c:v>
                </c:pt>
                <c:pt idx="138">
                  <c:v>0.20719881960862929</c:v>
                </c:pt>
                <c:pt idx="139">
                  <c:v>7.0492405608254996E-2</c:v>
                </c:pt>
                <c:pt idx="140">
                  <c:v>0.53353107815409662</c:v>
                </c:pt>
                <c:pt idx="141">
                  <c:v>5.6854864846588062E-2</c:v>
                </c:pt>
                <c:pt idx="142">
                  <c:v>0.19092436680442831</c:v>
                </c:pt>
                <c:pt idx="143">
                  <c:v>0.24736941893488371</c:v>
                </c:pt>
                <c:pt idx="144">
                  <c:v>0.21290642866342846</c:v>
                </c:pt>
                <c:pt idx="145">
                  <c:v>0.40999894089737776</c:v>
                </c:pt>
                <c:pt idx="146">
                  <c:v>0.6900273745423734</c:v>
                </c:pt>
                <c:pt idx="147">
                  <c:v>6.6082178983695519E-3</c:v>
                </c:pt>
                <c:pt idx="148">
                  <c:v>5.2322506327636985E-2</c:v>
                </c:pt>
                <c:pt idx="149">
                  <c:v>0.35571402324715717</c:v>
                </c:pt>
                <c:pt idx="150">
                  <c:v>4.6636301127025402E-2</c:v>
                </c:pt>
                <c:pt idx="151">
                  <c:v>4.7904096596190063E-2</c:v>
                </c:pt>
                <c:pt idx="152">
                  <c:v>7.7117924958390628E-3</c:v>
                </c:pt>
                <c:pt idx="153">
                  <c:v>0.70572781400692863</c:v>
                </c:pt>
                <c:pt idx="154">
                  <c:v>1.7215246957027568E-2</c:v>
                </c:pt>
                <c:pt idx="155">
                  <c:v>7.1690836743574043E-2</c:v>
                </c:pt>
                <c:pt idx="156">
                  <c:v>7.5226034696576988E-2</c:v>
                </c:pt>
                <c:pt idx="157">
                  <c:v>3.2048740852974253E-2</c:v>
                </c:pt>
                <c:pt idx="158">
                  <c:v>1.8437933217871631E-2</c:v>
                </c:pt>
                <c:pt idx="159">
                  <c:v>5.9848829579448065E-2</c:v>
                </c:pt>
                <c:pt idx="160">
                  <c:v>8.93566336012213E-2</c:v>
                </c:pt>
                <c:pt idx="161">
                  <c:v>0.10031240214881394</c:v>
                </c:pt>
                <c:pt idx="162">
                  <c:v>6.22465881995647E-3</c:v>
                </c:pt>
                <c:pt idx="163">
                  <c:v>0.21326844788241436</c:v>
                </c:pt>
                <c:pt idx="164">
                  <c:v>6.9076381829245179E-2</c:v>
                </c:pt>
                <c:pt idx="165">
                  <c:v>4.4513838969077166E-2</c:v>
                </c:pt>
                <c:pt idx="166">
                  <c:v>9.1720223806690648E-2</c:v>
                </c:pt>
                <c:pt idx="167">
                  <c:v>0.15090078243706739</c:v>
                </c:pt>
                <c:pt idx="168">
                  <c:v>0</c:v>
                </c:pt>
                <c:pt idx="169">
                  <c:v>0.10355606695658751</c:v>
                </c:pt>
                <c:pt idx="170">
                  <c:v>3.4874382830549111E-2</c:v>
                </c:pt>
                <c:pt idx="171">
                  <c:v>0.13298995730420027</c:v>
                </c:pt>
                <c:pt idx="172">
                  <c:v>9.4357888640957982E-2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29-B54B-9450-761538853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1307200"/>
        <c:axId val="1981308496"/>
      </c:barChart>
      <c:catAx>
        <c:axId val="198130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08496"/>
        <c:crosses val="autoZero"/>
        <c:auto val="1"/>
        <c:lblAlgn val="ctr"/>
        <c:lblOffset val="100"/>
        <c:noMultiLvlLbl val="0"/>
      </c:catAx>
      <c:valAx>
        <c:axId val="19813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0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'Ya''u_w_nw_t=3'!$D$2</c:f>
              <c:strCache>
                <c:ptCount val="1"/>
                <c:pt idx="0">
                  <c:v>yn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'Ya''u_w_nw_t=3'!$F$6:$FV$6</c:f>
              <c:numCache>
                <c:formatCode>General</c:formatCode>
                <c:ptCount val="173"/>
                <c:pt idx="0">
                  <c:v>7.6231836403079043E-4</c:v>
                </c:pt>
                <c:pt idx="1">
                  <c:v>8.408019750925054E-5</c:v>
                </c:pt>
                <c:pt idx="2">
                  <c:v>4.5691149035367542E-4</c:v>
                </c:pt>
                <c:pt idx="3">
                  <c:v>3.8369671546079958E-3</c:v>
                </c:pt>
                <c:pt idx="4">
                  <c:v>2.1626305963359831E-4</c:v>
                </c:pt>
                <c:pt idx="5">
                  <c:v>1.6684062959413024E-3</c:v>
                </c:pt>
                <c:pt idx="6">
                  <c:v>3.6539368480503857E-4</c:v>
                </c:pt>
                <c:pt idx="7">
                  <c:v>8.0287850733979579E-3</c:v>
                </c:pt>
                <c:pt idx="8">
                  <c:v>6.0523793824193955E-4</c:v>
                </c:pt>
                <c:pt idx="9">
                  <c:v>1.6139061825587997E-4</c:v>
                </c:pt>
                <c:pt idx="10">
                  <c:v>1.5289037681326947E-3</c:v>
                </c:pt>
                <c:pt idx="11">
                  <c:v>5.1484616869488457E-4</c:v>
                </c:pt>
                <c:pt idx="12">
                  <c:v>1.9600337151577122E-5</c:v>
                </c:pt>
                <c:pt idx="13">
                  <c:v>2.8477051361017213E-3</c:v>
                </c:pt>
                <c:pt idx="14">
                  <c:v>3.5437593514355404E-3</c:v>
                </c:pt>
                <c:pt idx="15">
                  <c:v>2.8520409455084781E-3</c:v>
                </c:pt>
                <c:pt idx="16">
                  <c:v>7.1705632632928212E-3</c:v>
                </c:pt>
                <c:pt idx="17">
                  <c:v>7.85043921581623E-4</c:v>
                </c:pt>
                <c:pt idx="18">
                  <c:v>8.8560898843051961E-3</c:v>
                </c:pt>
                <c:pt idx="19">
                  <c:v>5.780721735673065E-3</c:v>
                </c:pt>
                <c:pt idx="20">
                  <c:v>3.7091535566485391E-3</c:v>
                </c:pt>
                <c:pt idx="21">
                  <c:v>3.7313755472562709E-5</c:v>
                </c:pt>
                <c:pt idx="22">
                  <c:v>1.2375354516786364E-4</c:v>
                </c:pt>
                <c:pt idx="23">
                  <c:v>9.8278170004855087E-4</c:v>
                </c:pt>
                <c:pt idx="24">
                  <c:v>3.031003681524265E-3</c:v>
                </c:pt>
                <c:pt idx="25">
                  <c:v>3.7760398894892265E-4</c:v>
                </c:pt>
                <c:pt idx="26">
                  <c:v>9.9103092784456424E-3</c:v>
                </c:pt>
                <c:pt idx="27">
                  <c:v>2.0108321900989723E-3</c:v>
                </c:pt>
                <c:pt idx="28">
                  <c:v>3.1121102549230144E-5</c:v>
                </c:pt>
                <c:pt idx="29">
                  <c:v>5.8271997998507398E-4</c:v>
                </c:pt>
                <c:pt idx="30">
                  <c:v>7.2110466984772225E-6</c:v>
                </c:pt>
                <c:pt idx="31">
                  <c:v>2.1982158782346203E-3</c:v>
                </c:pt>
                <c:pt idx="32">
                  <c:v>8.2461190279770099E-5</c:v>
                </c:pt>
                <c:pt idx="33">
                  <c:v>7.1780723612696531E-5</c:v>
                </c:pt>
                <c:pt idx="34">
                  <c:v>8.2503626727730133E-3</c:v>
                </c:pt>
                <c:pt idx="35">
                  <c:v>5.8891228543572131E-4</c:v>
                </c:pt>
                <c:pt idx="36">
                  <c:v>3.9912817037778001E-3</c:v>
                </c:pt>
                <c:pt idx="37">
                  <c:v>5.6402635969485932E-4</c:v>
                </c:pt>
                <c:pt idx="38">
                  <c:v>3.9680307587294489E-2</c:v>
                </c:pt>
                <c:pt idx="39">
                  <c:v>2.4143903650186223E-3</c:v>
                </c:pt>
                <c:pt idx="40">
                  <c:v>8.9177561216645992E-4</c:v>
                </c:pt>
                <c:pt idx="41">
                  <c:v>3.4296301749424008E-3</c:v>
                </c:pt>
                <c:pt idx="42">
                  <c:v>2.159567853747469E-2</c:v>
                </c:pt>
                <c:pt idx="43">
                  <c:v>4.0639066181353467E-3</c:v>
                </c:pt>
                <c:pt idx="44">
                  <c:v>4.2596076859497973E-4</c:v>
                </c:pt>
                <c:pt idx="45">
                  <c:v>0.11991997951118706</c:v>
                </c:pt>
                <c:pt idx="46">
                  <c:v>2.6538229926523813E-5</c:v>
                </c:pt>
                <c:pt idx="47">
                  <c:v>5.053309760041305E-4</c:v>
                </c:pt>
                <c:pt idx="48">
                  <c:v>6.3559800634321569E-3</c:v>
                </c:pt>
                <c:pt idx="49">
                  <c:v>2.3134536137864407E-4</c:v>
                </c:pt>
                <c:pt idx="50">
                  <c:v>1.7906662363759134E-3</c:v>
                </c:pt>
                <c:pt idx="51">
                  <c:v>0</c:v>
                </c:pt>
                <c:pt idx="52">
                  <c:v>2.6041441590748606E-3</c:v>
                </c:pt>
                <c:pt idx="53">
                  <c:v>6.8855249535432497E-2</c:v>
                </c:pt>
                <c:pt idx="54">
                  <c:v>8.7303437172147897E-4</c:v>
                </c:pt>
                <c:pt idx="55">
                  <c:v>1.2139032791681024E-2</c:v>
                </c:pt>
                <c:pt idx="56">
                  <c:v>1.5666400346844168E-2</c:v>
                </c:pt>
                <c:pt idx="57">
                  <c:v>1.115496734215133E-3</c:v>
                </c:pt>
                <c:pt idx="58">
                  <c:v>8.6519765619297022E-5</c:v>
                </c:pt>
                <c:pt idx="59">
                  <c:v>2.94606652180931E-4</c:v>
                </c:pt>
                <c:pt idx="60">
                  <c:v>0</c:v>
                </c:pt>
                <c:pt idx="61">
                  <c:v>7.8832624032657201E-4</c:v>
                </c:pt>
                <c:pt idx="62">
                  <c:v>0</c:v>
                </c:pt>
                <c:pt idx="63">
                  <c:v>8.0194079166031251E-4</c:v>
                </c:pt>
                <c:pt idx="64">
                  <c:v>0</c:v>
                </c:pt>
                <c:pt idx="65">
                  <c:v>0</c:v>
                </c:pt>
                <c:pt idx="66">
                  <c:v>3.5440995792307924E-3</c:v>
                </c:pt>
                <c:pt idx="67">
                  <c:v>4.4437267908202047E-3</c:v>
                </c:pt>
                <c:pt idx="68">
                  <c:v>2.7077168713244202E-2</c:v>
                </c:pt>
                <c:pt idx="69">
                  <c:v>9.6870048253787297E-3</c:v>
                </c:pt>
                <c:pt idx="70">
                  <c:v>1.9371276869175662E-2</c:v>
                </c:pt>
                <c:pt idx="71">
                  <c:v>2.888296874248034E-2</c:v>
                </c:pt>
                <c:pt idx="72">
                  <c:v>0</c:v>
                </c:pt>
                <c:pt idx="73">
                  <c:v>1.069632099761501E-3</c:v>
                </c:pt>
                <c:pt idx="74">
                  <c:v>9.3408240012074747E-2</c:v>
                </c:pt>
                <c:pt idx="75">
                  <c:v>1.3612921943227491E-2</c:v>
                </c:pt>
                <c:pt idx="76">
                  <c:v>2.0127443269537602E-2</c:v>
                </c:pt>
                <c:pt idx="77">
                  <c:v>4.9259819151268051E-4</c:v>
                </c:pt>
                <c:pt idx="78">
                  <c:v>6.2206267717083118E-4</c:v>
                </c:pt>
                <c:pt idx="79">
                  <c:v>0.12361162903154674</c:v>
                </c:pt>
                <c:pt idx="80">
                  <c:v>9.9946862673652216E-4</c:v>
                </c:pt>
                <c:pt idx="81">
                  <c:v>0</c:v>
                </c:pt>
                <c:pt idx="82">
                  <c:v>3.5371386392381611E-2</c:v>
                </c:pt>
                <c:pt idx="83">
                  <c:v>3.0090911025665375E-3</c:v>
                </c:pt>
                <c:pt idx="84">
                  <c:v>6.8945701360280279E-4</c:v>
                </c:pt>
                <c:pt idx="85">
                  <c:v>0</c:v>
                </c:pt>
                <c:pt idx="86">
                  <c:v>7.5286831624847821E-3</c:v>
                </c:pt>
                <c:pt idx="87">
                  <c:v>0</c:v>
                </c:pt>
                <c:pt idx="88">
                  <c:v>2.1854380623441581E-3</c:v>
                </c:pt>
                <c:pt idx="89">
                  <c:v>1.4338306982369861E-3</c:v>
                </c:pt>
                <c:pt idx="90">
                  <c:v>7.4750837313380017E-2</c:v>
                </c:pt>
                <c:pt idx="91">
                  <c:v>0</c:v>
                </c:pt>
                <c:pt idx="92">
                  <c:v>0</c:v>
                </c:pt>
                <c:pt idx="93">
                  <c:v>7.9724276487085869E-4</c:v>
                </c:pt>
                <c:pt idx="94">
                  <c:v>0</c:v>
                </c:pt>
                <c:pt idx="95">
                  <c:v>9.3889395102442685E-4</c:v>
                </c:pt>
                <c:pt idx="96">
                  <c:v>3.7216780541588307E-2</c:v>
                </c:pt>
                <c:pt idx="97">
                  <c:v>1.0105618574334006E-4</c:v>
                </c:pt>
                <c:pt idx="98">
                  <c:v>0</c:v>
                </c:pt>
                <c:pt idx="99">
                  <c:v>2.4547568450159624E-4</c:v>
                </c:pt>
                <c:pt idx="100">
                  <c:v>5.2494433367928132E-4</c:v>
                </c:pt>
                <c:pt idx="101">
                  <c:v>0</c:v>
                </c:pt>
                <c:pt idx="102">
                  <c:v>0</c:v>
                </c:pt>
                <c:pt idx="103">
                  <c:v>1.1970205469417905E-3</c:v>
                </c:pt>
                <c:pt idx="104">
                  <c:v>1.1534826605601961E-2</c:v>
                </c:pt>
                <c:pt idx="105">
                  <c:v>9.4379146943903021E-4</c:v>
                </c:pt>
                <c:pt idx="106">
                  <c:v>6.5688676477936763E-4</c:v>
                </c:pt>
                <c:pt idx="107">
                  <c:v>8.7065208813140015E-3</c:v>
                </c:pt>
                <c:pt idx="108">
                  <c:v>3.499410544042303E-4</c:v>
                </c:pt>
                <c:pt idx="109">
                  <c:v>1.8592632604312051E-3</c:v>
                </c:pt>
                <c:pt idx="110">
                  <c:v>9.8650602912010357E-3</c:v>
                </c:pt>
                <c:pt idx="111">
                  <c:v>7.3170908341712373E-3</c:v>
                </c:pt>
                <c:pt idx="112">
                  <c:v>1.2363925576221811E-3</c:v>
                </c:pt>
                <c:pt idx="113">
                  <c:v>9.6987910155570177E-4</c:v>
                </c:pt>
                <c:pt idx="114">
                  <c:v>2.426184968750379E-3</c:v>
                </c:pt>
                <c:pt idx="115">
                  <c:v>2.4618457910091881E-5</c:v>
                </c:pt>
                <c:pt idx="116">
                  <c:v>7.3696685929651451E-5</c:v>
                </c:pt>
                <c:pt idx="117">
                  <c:v>1.7919408171110857E-3</c:v>
                </c:pt>
                <c:pt idx="118">
                  <c:v>6.4455466152353065E-5</c:v>
                </c:pt>
                <c:pt idx="119">
                  <c:v>2.0149889730389564E-3</c:v>
                </c:pt>
                <c:pt idx="120">
                  <c:v>2.1496472952368499E-2</c:v>
                </c:pt>
                <c:pt idx="121">
                  <c:v>1.2172904929131274E-4</c:v>
                </c:pt>
                <c:pt idx="122">
                  <c:v>1.6175195596775232E-4</c:v>
                </c:pt>
                <c:pt idx="123">
                  <c:v>1.2052386503073779E-4</c:v>
                </c:pt>
                <c:pt idx="124">
                  <c:v>1.2120040153804988E-2</c:v>
                </c:pt>
                <c:pt idx="125">
                  <c:v>3.8032230037753751E-4</c:v>
                </c:pt>
                <c:pt idx="126">
                  <c:v>5.3769320303853908E-5</c:v>
                </c:pt>
                <c:pt idx="127">
                  <c:v>5.0460039028202178E-4</c:v>
                </c:pt>
                <c:pt idx="128">
                  <c:v>1.1000192062542722E-3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6.571561909809035E-4</c:v>
                </c:pt>
                <c:pt idx="134">
                  <c:v>0</c:v>
                </c:pt>
                <c:pt idx="135">
                  <c:v>2.4046929443600638E-4</c:v>
                </c:pt>
                <c:pt idx="136">
                  <c:v>0</c:v>
                </c:pt>
                <c:pt idx="137">
                  <c:v>1.7819053788778577E-4</c:v>
                </c:pt>
                <c:pt idx="138">
                  <c:v>1.9914510719948474E-4</c:v>
                </c:pt>
                <c:pt idx="139">
                  <c:v>5.9801131624416104E-5</c:v>
                </c:pt>
                <c:pt idx="140">
                  <c:v>4.3633508050391071E-4</c:v>
                </c:pt>
                <c:pt idx="141">
                  <c:v>0</c:v>
                </c:pt>
                <c:pt idx="142">
                  <c:v>2.2348962758181874E-4</c:v>
                </c:pt>
                <c:pt idx="143">
                  <c:v>3.0327962710643107E-4</c:v>
                </c:pt>
                <c:pt idx="144">
                  <c:v>2.1512907092475139E-4</c:v>
                </c:pt>
                <c:pt idx="145">
                  <c:v>6.4680238875210508E-4</c:v>
                </c:pt>
                <c:pt idx="146">
                  <c:v>6.2120699117091456E-4</c:v>
                </c:pt>
                <c:pt idx="147">
                  <c:v>4.7600846162012189E-4</c:v>
                </c:pt>
                <c:pt idx="148">
                  <c:v>1.0753218350329822E-3</c:v>
                </c:pt>
                <c:pt idx="149">
                  <c:v>3.655568366451355E-4</c:v>
                </c:pt>
                <c:pt idx="150">
                  <c:v>1.3665756141239727E-3</c:v>
                </c:pt>
                <c:pt idx="151">
                  <c:v>5.0737203249422364E-5</c:v>
                </c:pt>
                <c:pt idx="152">
                  <c:v>1.5121725121508792E-4</c:v>
                </c:pt>
                <c:pt idx="153">
                  <c:v>7.333697430678271E-4</c:v>
                </c:pt>
                <c:pt idx="154">
                  <c:v>9.2208584660821854E-4</c:v>
                </c:pt>
                <c:pt idx="155">
                  <c:v>3.7624423508739516E-5</c:v>
                </c:pt>
                <c:pt idx="156">
                  <c:v>4.7414829068599936E-5</c:v>
                </c:pt>
                <c:pt idx="157">
                  <c:v>0</c:v>
                </c:pt>
                <c:pt idx="158">
                  <c:v>0</c:v>
                </c:pt>
                <c:pt idx="159">
                  <c:v>4.1578108199712916E-5</c:v>
                </c:pt>
                <c:pt idx="160">
                  <c:v>0</c:v>
                </c:pt>
                <c:pt idx="161">
                  <c:v>1.462374282676302E-4</c:v>
                </c:pt>
                <c:pt idx="162">
                  <c:v>2.7087904886941639E-5</c:v>
                </c:pt>
                <c:pt idx="163">
                  <c:v>1.8586000086526087E-4</c:v>
                </c:pt>
                <c:pt idx="164">
                  <c:v>0</c:v>
                </c:pt>
                <c:pt idx="165">
                  <c:v>5.8808524005033087E-5</c:v>
                </c:pt>
                <c:pt idx="166">
                  <c:v>1.0306254858270018E-4</c:v>
                </c:pt>
                <c:pt idx="167">
                  <c:v>1.1094505970666329E-4</c:v>
                </c:pt>
                <c:pt idx="168">
                  <c:v>0</c:v>
                </c:pt>
                <c:pt idx="169">
                  <c:v>1.4383964450106663E-4</c:v>
                </c:pt>
                <c:pt idx="170">
                  <c:v>4.9199167142252798E-5</c:v>
                </c:pt>
                <c:pt idx="171">
                  <c:v>9.9203554456376731E-5</c:v>
                </c:pt>
                <c:pt idx="1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E-BB4E-9AF7-71526CCB1E2B}"/>
            </c:ext>
          </c:extLst>
        </c:ser>
        <c:ser>
          <c:idx val="1"/>
          <c:order val="1"/>
          <c:tx>
            <c:strRef>
              <c:f>'Ya''u_w_nw_t=3'!$D$3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'Ya''u_w_nw_t=3'!$F$7:$FV$7</c:f>
              <c:numCache>
                <c:formatCode>General</c:formatCode>
                <c:ptCount val="173"/>
                <c:pt idx="0">
                  <c:v>2.5769891008226302E-4</c:v>
                </c:pt>
                <c:pt idx="1">
                  <c:v>3.6389352058707687E-5</c:v>
                </c:pt>
                <c:pt idx="2">
                  <c:v>2.0317087852433655E-4</c:v>
                </c:pt>
                <c:pt idx="3">
                  <c:v>1.2003501626022665E-3</c:v>
                </c:pt>
                <c:pt idx="4">
                  <c:v>1.0080339653866947E-4</c:v>
                </c:pt>
                <c:pt idx="5">
                  <c:v>9.3503330512353228E-4</c:v>
                </c:pt>
                <c:pt idx="6">
                  <c:v>2.0832954747292319E-4</c:v>
                </c:pt>
                <c:pt idx="7">
                  <c:v>4.8241233871814098E-3</c:v>
                </c:pt>
                <c:pt idx="8">
                  <c:v>2.8598753866499219E-4</c:v>
                </c:pt>
                <c:pt idx="9">
                  <c:v>3.7350304275657289E-5</c:v>
                </c:pt>
                <c:pt idx="10">
                  <c:v>2.0313304838038278E-3</c:v>
                </c:pt>
                <c:pt idx="11">
                  <c:v>3.3113796656455795E-4</c:v>
                </c:pt>
                <c:pt idx="12">
                  <c:v>0</c:v>
                </c:pt>
                <c:pt idx="13">
                  <c:v>3.138720251547262E-3</c:v>
                </c:pt>
                <c:pt idx="14">
                  <c:v>5.4489855018806524E-3</c:v>
                </c:pt>
                <c:pt idx="15">
                  <c:v>4.0993453358744965E-3</c:v>
                </c:pt>
                <c:pt idx="16">
                  <c:v>8.6434641382862679E-3</c:v>
                </c:pt>
                <c:pt idx="17">
                  <c:v>6.797419646910254E-4</c:v>
                </c:pt>
                <c:pt idx="18">
                  <c:v>2.110337367361257E-2</c:v>
                </c:pt>
                <c:pt idx="19">
                  <c:v>1.2114260866215639E-2</c:v>
                </c:pt>
                <c:pt idx="20">
                  <c:v>8.124483428901803E-3</c:v>
                </c:pt>
                <c:pt idx="21">
                  <c:v>3.0151929985766532E-4</c:v>
                </c:pt>
                <c:pt idx="22">
                  <c:v>1.2007440363185642E-4</c:v>
                </c:pt>
                <c:pt idx="23">
                  <c:v>1.3389883560050366E-3</c:v>
                </c:pt>
                <c:pt idx="24">
                  <c:v>2.7674202983449126E-3</c:v>
                </c:pt>
                <c:pt idx="25">
                  <c:v>6.8404898984004742E-4</c:v>
                </c:pt>
                <c:pt idx="26">
                  <c:v>1.7193783288971108E-2</c:v>
                </c:pt>
                <c:pt idx="27">
                  <c:v>3.2947629854489921E-3</c:v>
                </c:pt>
                <c:pt idx="28">
                  <c:v>1.7198630940280896E-4</c:v>
                </c:pt>
                <c:pt idx="29">
                  <c:v>1.8852403573383543E-4</c:v>
                </c:pt>
                <c:pt idx="30">
                  <c:v>3.0409731682417826E-5</c:v>
                </c:pt>
                <c:pt idx="31">
                  <c:v>5.1057754708842933E-3</c:v>
                </c:pt>
                <c:pt idx="32">
                  <c:v>4.6973038692877765E-5</c:v>
                </c:pt>
                <c:pt idx="33">
                  <c:v>4.1468325000385081E-5</c:v>
                </c:pt>
                <c:pt idx="34">
                  <c:v>7.9273882049288053E-3</c:v>
                </c:pt>
                <c:pt idx="35">
                  <c:v>1.3780980602600644E-3</c:v>
                </c:pt>
                <c:pt idx="36">
                  <c:v>4.5419138080669648E-3</c:v>
                </c:pt>
                <c:pt idx="37">
                  <c:v>6.4659104348490542E-4</c:v>
                </c:pt>
                <c:pt idx="38">
                  <c:v>3.1303782229259156E-2</c:v>
                </c:pt>
                <c:pt idx="39">
                  <c:v>2.5137201441649618E-3</c:v>
                </c:pt>
                <c:pt idx="40">
                  <c:v>8.3025529948951816E-4</c:v>
                </c:pt>
                <c:pt idx="41">
                  <c:v>3.9518611121590512E-3</c:v>
                </c:pt>
                <c:pt idx="42">
                  <c:v>1.6711657279495348E-2</c:v>
                </c:pt>
                <c:pt idx="43">
                  <c:v>2.9143015273149606E-3</c:v>
                </c:pt>
                <c:pt idx="44">
                  <c:v>4.8952120330398728E-4</c:v>
                </c:pt>
                <c:pt idx="45">
                  <c:v>8.2177002585062192E-2</c:v>
                </c:pt>
                <c:pt idx="46">
                  <c:v>2.0847284583659784E-5</c:v>
                </c:pt>
                <c:pt idx="47">
                  <c:v>1.5136552791912325E-4</c:v>
                </c:pt>
                <c:pt idx="48">
                  <c:v>5.8059197360196416E-3</c:v>
                </c:pt>
                <c:pt idx="49">
                  <c:v>7.0852296959083129E-5</c:v>
                </c:pt>
                <c:pt idx="50">
                  <c:v>1.2050259116747988E-3</c:v>
                </c:pt>
                <c:pt idx="51">
                  <c:v>4.8445857304639452E-4</c:v>
                </c:pt>
                <c:pt idx="52">
                  <c:v>3.7841316603920367E-3</c:v>
                </c:pt>
                <c:pt idx="53">
                  <c:v>5.8404347746808333E-2</c:v>
                </c:pt>
                <c:pt idx="54">
                  <c:v>7.6007171173721058E-4</c:v>
                </c:pt>
                <c:pt idx="55">
                  <c:v>1.1065972833264725E-2</c:v>
                </c:pt>
                <c:pt idx="56">
                  <c:v>1.6034311381217206E-2</c:v>
                </c:pt>
                <c:pt idx="57">
                  <c:v>3.4785672546138173E-4</c:v>
                </c:pt>
                <c:pt idx="58">
                  <c:v>4.8250133911050638E-5</c:v>
                </c:pt>
                <c:pt idx="59">
                  <c:v>4.3544252949545853E-5</c:v>
                </c:pt>
                <c:pt idx="60">
                  <c:v>0</c:v>
                </c:pt>
                <c:pt idx="61">
                  <c:v>5.2325558707084488E-4</c:v>
                </c:pt>
                <c:pt idx="62">
                  <c:v>3.6936735005447537E-5</c:v>
                </c:pt>
                <c:pt idx="63">
                  <c:v>4.414794131581289E-4</c:v>
                </c:pt>
                <c:pt idx="64">
                  <c:v>0</c:v>
                </c:pt>
                <c:pt idx="65">
                  <c:v>7.9184307216726162E-4</c:v>
                </c:pt>
                <c:pt idx="66">
                  <c:v>3.8386139956326283E-3</c:v>
                </c:pt>
                <c:pt idx="67">
                  <c:v>3.7890469318916809E-3</c:v>
                </c:pt>
                <c:pt idx="68">
                  <c:v>2.3949102039038408E-2</c:v>
                </c:pt>
                <c:pt idx="69">
                  <c:v>9.3281975021181889E-3</c:v>
                </c:pt>
                <c:pt idx="70">
                  <c:v>1.7922195720375712E-2</c:v>
                </c:pt>
                <c:pt idx="71">
                  <c:v>2.9114713299466854E-2</c:v>
                </c:pt>
                <c:pt idx="72">
                  <c:v>0</c:v>
                </c:pt>
                <c:pt idx="73">
                  <c:v>1.526579677498606E-3</c:v>
                </c:pt>
                <c:pt idx="74">
                  <c:v>8.997585872613599E-2</c:v>
                </c:pt>
                <c:pt idx="75">
                  <c:v>1.147005323049791E-2</c:v>
                </c:pt>
                <c:pt idx="76">
                  <c:v>1.8382173468712515E-2</c:v>
                </c:pt>
                <c:pt idx="77">
                  <c:v>3.7856665544062625E-4</c:v>
                </c:pt>
                <c:pt idx="78">
                  <c:v>3.6261037841935339E-4</c:v>
                </c:pt>
                <c:pt idx="79">
                  <c:v>9.9206163986549134E-2</c:v>
                </c:pt>
                <c:pt idx="80">
                  <c:v>6.6702920636046016E-4</c:v>
                </c:pt>
                <c:pt idx="81">
                  <c:v>0</c:v>
                </c:pt>
                <c:pt idx="82">
                  <c:v>3.4649371812449779E-2</c:v>
                </c:pt>
                <c:pt idx="83">
                  <c:v>2.2143214190090167E-3</c:v>
                </c:pt>
                <c:pt idx="84">
                  <c:v>5.2939823662180097E-4</c:v>
                </c:pt>
                <c:pt idx="85">
                  <c:v>8.6193592801132353E-6</c:v>
                </c:pt>
                <c:pt idx="86">
                  <c:v>1.1379985142526998E-2</c:v>
                </c:pt>
                <c:pt idx="87">
                  <c:v>2.0472435034866915E-5</c:v>
                </c:pt>
                <c:pt idx="88">
                  <c:v>2.5980412785223859E-3</c:v>
                </c:pt>
                <c:pt idx="89">
                  <c:v>1.5741282116715223E-3</c:v>
                </c:pt>
                <c:pt idx="90">
                  <c:v>8.1950117376291182E-2</c:v>
                </c:pt>
                <c:pt idx="91">
                  <c:v>7.0600197419712138E-5</c:v>
                </c:pt>
                <c:pt idx="92">
                  <c:v>0</c:v>
                </c:pt>
                <c:pt idx="93">
                  <c:v>1.0927833068453887E-3</c:v>
                </c:pt>
                <c:pt idx="94">
                  <c:v>0</c:v>
                </c:pt>
                <c:pt idx="95">
                  <c:v>1.2710765490399865E-3</c:v>
                </c:pt>
                <c:pt idx="96">
                  <c:v>4.7947229773894942E-2</c:v>
                </c:pt>
                <c:pt idx="97">
                  <c:v>7.3433175136930918E-5</c:v>
                </c:pt>
                <c:pt idx="98">
                  <c:v>5.6926873109394354E-6</c:v>
                </c:pt>
                <c:pt idx="99">
                  <c:v>3.7705888407247695E-4</c:v>
                </c:pt>
                <c:pt idx="100">
                  <c:v>6.1904844372454807E-4</c:v>
                </c:pt>
                <c:pt idx="101">
                  <c:v>2.3736434467704859E-5</c:v>
                </c:pt>
                <c:pt idx="102">
                  <c:v>0</c:v>
                </c:pt>
                <c:pt idx="103">
                  <c:v>2.5988563731664436E-3</c:v>
                </c:pt>
                <c:pt idx="104">
                  <c:v>2.145535271608218E-2</c:v>
                </c:pt>
                <c:pt idx="105">
                  <c:v>1.5524347201156809E-3</c:v>
                </c:pt>
                <c:pt idx="106">
                  <c:v>7.9291286027178176E-4</c:v>
                </c:pt>
                <c:pt idx="107">
                  <c:v>1.3143987218706313E-2</c:v>
                </c:pt>
                <c:pt idx="108">
                  <c:v>4.9478519078130783E-4</c:v>
                </c:pt>
                <c:pt idx="109">
                  <c:v>2.6444373068141278E-3</c:v>
                </c:pt>
                <c:pt idx="110">
                  <c:v>1.2397405347325028E-2</c:v>
                </c:pt>
                <c:pt idx="111">
                  <c:v>7.8658987402694946E-3</c:v>
                </c:pt>
                <c:pt idx="112">
                  <c:v>1.7998597424633525E-3</c:v>
                </c:pt>
                <c:pt idx="113">
                  <c:v>9.9106799336240708E-4</c:v>
                </c:pt>
                <c:pt idx="114">
                  <c:v>4.1030674809456455E-3</c:v>
                </c:pt>
                <c:pt idx="115">
                  <c:v>2.6225080156969902E-5</c:v>
                </c:pt>
                <c:pt idx="116">
                  <c:v>0</c:v>
                </c:pt>
                <c:pt idx="117">
                  <c:v>2.2082497375553881E-3</c:v>
                </c:pt>
                <c:pt idx="118">
                  <c:v>3.5294221214233303E-5</c:v>
                </c:pt>
                <c:pt idx="119">
                  <c:v>3.0463920478002223E-3</c:v>
                </c:pt>
                <c:pt idx="120">
                  <c:v>2.863118453245278E-2</c:v>
                </c:pt>
                <c:pt idx="121">
                  <c:v>5.2359447282285582E-5</c:v>
                </c:pt>
                <c:pt idx="122">
                  <c:v>5.9665648066023546E-5</c:v>
                </c:pt>
                <c:pt idx="123">
                  <c:v>7.9023597871574845E-5</c:v>
                </c:pt>
                <c:pt idx="124">
                  <c:v>1.9148295135636897E-2</c:v>
                </c:pt>
                <c:pt idx="125">
                  <c:v>3.3592293159109122E-4</c:v>
                </c:pt>
                <c:pt idx="126">
                  <c:v>4.2468695612892768E-5</c:v>
                </c:pt>
                <c:pt idx="127">
                  <c:v>1.3206142159344334E-3</c:v>
                </c:pt>
                <c:pt idx="128">
                  <c:v>2.1709914043688155E-3</c:v>
                </c:pt>
                <c:pt idx="129">
                  <c:v>5.3094782629319733E-5</c:v>
                </c:pt>
                <c:pt idx="130">
                  <c:v>0</c:v>
                </c:pt>
                <c:pt idx="131">
                  <c:v>0</c:v>
                </c:pt>
                <c:pt idx="132">
                  <c:v>7.0957594757340686E-5</c:v>
                </c:pt>
                <c:pt idx="133">
                  <c:v>1.2545505348753991E-3</c:v>
                </c:pt>
                <c:pt idx="134">
                  <c:v>2.4562241887660092E-5</c:v>
                </c:pt>
                <c:pt idx="135">
                  <c:v>5.177903237808942E-4</c:v>
                </c:pt>
                <c:pt idx="136">
                  <c:v>9.6020578853427558E-5</c:v>
                </c:pt>
                <c:pt idx="137">
                  <c:v>9.2673668708982769E-4</c:v>
                </c:pt>
                <c:pt idx="138">
                  <c:v>5.6639345295843367E-4</c:v>
                </c:pt>
                <c:pt idx="139">
                  <c:v>1.8304635662806659E-4</c:v>
                </c:pt>
                <c:pt idx="140">
                  <c:v>1.2882518722755185E-3</c:v>
                </c:pt>
                <c:pt idx="141">
                  <c:v>1.0454372634073138E-4</c:v>
                </c:pt>
                <c:pt idx="142">
                  <c:v>4.2131556682942174E-4</c:v>
                </c:pt>
                <c:pt idx="143">
                  <c:v>6.8158072671587464E-4</c:v>
                </c:pt>
                <c:pt idx="144">
                  <c:v>4.6772702949625226E-4</c:v>
                </c:pt>
                <c:pt idx="145">
                  <c:v>9.6647404422497279E-4</c:v>
                </c:pt>
                <c:pt idx="146">
                  <c:v>1.7042432770558221E-3</c:v>
                </c:pt>
                <c:pt idx="147">
                  <c:v>6.8808530080091254E-5</c:v>
                </c:pt>
                <c:pt idx="148">
                  <c:v>7.0775563065273497E-5</c:v>
                </c:pt>
                <c:pt idx="149">
                  <c:v>9.0836935180574525E-4</c:v>
                </c:pt>
                <c:pt idx="150">
                  <c:v>1.3653602132631664E-4</c:v>
                </c:pt>
                <c:pt idx="151">
                  <c:v>1.2545350766701661E-4</c:v>
                </c:pt>
                <c:pt idx="152">
                  <c:v>4.1846647732474847E-5</c:v>
                </c:pt>
                <c:pt idx="153">
                  <c:v>1.6188204997610309E-3</c:v>
                </c:pt>
                <c:pt idx="154">
                  <c:v>4.0920334434543306E-5</c:v>
                </c:pt>
                <c:pt idx="155">
                  <c:v>1.4239462584211536E-4</c:v>
                </c:pt>
                <c:pt idx="156">
                  <c:v>2.0305049169367268E-4</c:v>
                </c:pt>
                <c:pt idx="157">
                  <c:v>7.6174947113127501E-5</c:v>
                </c:pt>
                <c:pt idx="158">
                  <c:v>9.4649377217362362E-5</c:v>
                </c:pt>
                <c:pt idx="159">
                  <c:v>2.1047960457260535E-4</c:v>
                </c:pt>
                <c:pt idx="160">
                  <c:v>2.7194668095628692E-4</c:v>
                </c:pt>
                <c:pt idx="161">
                  <c:v>2.9678890174870883E-4</c:v>
                </c:pt>
                <c:pt idx="162">
                  <c:v>2.6419770394060109E-5</c:v>
                </c:pt>
                <c:pt idx="163">
                  <c:v>8.3444273836372001E-4</c:v>
                </c:pt>
                <c:pt idx="164">
                  <c:v>2.1037646718830632E-4</c:v>
                </c:pt>
                <c:pt idx="165">
                  <c:v>2.1981373150498017E-4</c:v>
                </c:pt>
                <c:pt idx="166">
                  <c:v>3.9999254343503092E-4</c:v>
                </c:pt>
                <c:pt idx="167">
                  <c:v>4.8138161938618038E-4</c:v>
                </c:pt>
                <c:pt idx="168">
                  <c:v>0</c:v>
                </c:pt>
                <c:pt idx="169">
                  <c:v>1.9835727159087761E-4</c:v>
                </c:pt>
                <c:pt idx="170">
                  <c:v>4.6476981349829937E-5</c:v>
                </c:pt>
                <c:pt idx="171">
                  <c:v>1.3928506033079082E-4</c:v>
                </c:pt>
                <c:pt idx="1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7E-BB4E-9AF7-71526CCB1E2B}"/>
            </c:ext>
          </c:extLst>
        </c:ser>
        <c:ser>
          <c:idx val="2"/>
          <c:order val="2"/>
          <c:tx>
            <c:strRef>
              <c:f>'Ya''u_w_nw_t=3'!$D$4</c:f>
              <c:strCache>
                <c:ptCount val="1"/>
                <c:pt idx="0">
                  <c:v>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'Ya''u_w_nw_t=3'!$F$8:$FV$8</c:f>
              <c:numCache>
                <c:formatCode>General</c:formatCode>
                <c:ptCount val="173"/>
                <c:pt idx="0">
                  <c:v>2.5086983107865953E-4</c:v>
                </c:pt>
                <c:pt idx="1">
                  <c:v>2.8910665190832042E-5</c:v>
                </c:pt>
                <c:pt idx="2">
                  <c:v>1.6746242082597111E-4</c:v>
                </c:pt>
                <c:pt idx="3">
                  <c:v>1.3140319738106192E-3</c:v>
                </c:pt>
                <c:pt idx="4">
                  <c:v>9.4913722988774227E-5</c:v>
                </c:pt>
                <c:pt idx="5">
                  <c:v>1.0275492455743313E-3</c:v>
                </c:pt>
                <c:pt idx="6">
                  <c:v>1.884969537177368E-4</c:v>
                </c:pt>
                <c:pt idx="7">
                  <c:v>5.3201832882935392E-3</c:v>
                </c:pt>
                <c:pt idx="8">
                  <c:v>3.1736868852430029E-4</c:v>
                </c:pt>
                <c:pt idx="9">
                  <c:v>5.1214039823297222E-5</c:v>
                </c:pt>
                <c:pt idx="10">
                  <c:v>1.5487515026138537E-3</c:v>
                </c:pt>
                <c:pt idx="11">
                  <c:v>3.7013206437962843E-4</c:v>
                </c:pt>
                <c:pt idx="12">
                  <c:v>4.997470024615226E-6</c:v>
                </c:pt>
                <c:pt idx="13">
                  <c:v>3.4952510421254316E-3</c:v>
                </c:pt>
                <c:pt idx="14">
                  <c:v>5.5961754675033703E-3</c:v>
                </c:pt>
                <c:pt idx="15">
                  <c:v>4.0964383105825189E-3</c:v>
                </c:pt>
                <c:pt idx="16">
                  <c:v>9.3084682703186254E-3</c:v>
                </c:pt>
                <c:pt idx="17">
                  <c:v>7.3083010691645358E-4</c:v>
                </c:pt>
                <c:pt idx="18">
                  <c:v>2.2170505555226282E-2</c:v>
                </c:pt>
                <c:pt idx="19">
                  <c:v>1.2987098761075339E-2</c:v>
                </c:pt>
                <c:pt idx="20">
                  <c:v>8.6668873226223211E-3</c:v>
                </c:pt>
                <c:pt idx="21">
                  <c:v>3.445257663192885E-4</c:v>
                </c:pt>
                <c:pt idx="22">
                  <c:v>1.0982616836789252E-4</c:v>
                </c:pt>
                <c:pt idx="23">
                  <c:v>1.4464911629422747E-3</c:v>
                </c:pt>
                <c:pt idx="24">
                  <c:v>3.0092836345745003E-3</c:v>
                </c:pt>
                <c:pt idx="25">
                  <c:v>6.3214029516426272E-4</c:v>
                </c:pt>
                <c:pt idx="26">
                  <c:v>1.821122877318378E-2</c:v>
                </c:pt>
                <c:pt idx="27">
                  <c:v>3.6087648410522383E-3</c:v>
                </c:pt>
                <c:pt idx="28">
                  <c:v>2.0074613307575979E-4</c:v>
                </c:pt>
                <c:pt idx="29">
                  <c:v>2.4703178621620752E-4</c:v>
                </c:pt>
                <c:pt idx="30">
                  <c:v>5.324699268393934E-5</c:v>
                </c:pt>
                <c:pt idx="31">
                  <c:v>5.2328142877543062E-3</c:v>
                </c:pt>
                <c:pt idx="32">
                  <c:v>7.2045796145082063E-5</c:v>
                </c:pt>
                <c:pt idx="33">
                  <c:v>7.2920936234532676E-5</c:v>
                </c:pt>
                <c:pt idx="34">
                  <c:v>8.1521765128426266E-3</c:v>
                </c:pt>
                <c:pt idx="35">
                  <c:v>1.6397648682189858E-3</c:v>
                </c:pt>
                <c:pt idx="36">
                  <c:v>4.5701514841177031E-3</c:v>
                </c:pt>
                <c:pt idx="37">
                  <c:v>7.5686275864236374E-4</c:v>
                </c:pt>
                <c:pt idx="38">
                  <c:v>3.2014451062224336E-2</c:v>
                </c:pt>
                <c:pt idx="39">
                  <c:v>2.513236617809095E-3</c:v>
                </c:pt>
                <c:pt idx="40">
                  <c:v>8.7746693305798215E-4</c:v>
                </c:pt>
                <c:pt idx="41">
                  <c:v>3.9436227385982302E-3</c:v>
                </c:pt>
                <c:pt idx="42">
                  <c:v>1.7369886444622711E-2</c:v>
                </c:pt>
                <c:pt idx="43">
                  <c:v>2.9853963134459094E-3</c:v>
                </c:pt>
                <c:pt idx="44">
                  <c:v>4.9164613062692159E-4</c:v>
                </c:pt>
                <c:pt idx="45">
                  <c:v>8.6639020662462582E-2</c:v>
                </c:pt>
                <c:pt idx="46">
                  <c:v>1.4322834004194027E-5</c:v>
                </c:pt>
                <c:pt idx="47">
                  <c:v>1.593084615117542E-4</c:v>
                </c:pt>
                <c:pt idx="48">
                  <c:v>5.0892382887050914E-3</c:v>
                </c:pt>
                <c:pt idx="49">
                  <c:v>8.2567345335852847E-5</c:v>
                </c:pt>
                <c:pt idx="50">
                  <c:v>1.3088660233433859E-3</c:v>
                </c:pt>
                <c:pt idx="51">
                  <c:v>4.9482998166760302E-4</c:v>
                </c:pt>
                <c:pt idx="52">
                  <c:v>3.0303654555828949E-3</c:v>
                </c:pt>
                <c:pt idx="53">
                  <c:v>5.9909335291077809E-2</c:v>
                </c:pt>
                <c:pt idx="54">
                  <c:v>8.3110954224603075E-4</c:v>
                </c:pt>
                <c:pt idx="55">
                  <c:v>1.1326211690316343E-2</c:v>
                </c:pt>
                <c:pt idx="56">
                  <c:v>1.5727499697434602E-2</c:v>
                </c:pt>
                <c:pt idx="57">
                  <c:v>4.0897235168287961E-4</c:v>
                </c:pt>
                <c:pt idx="58">
                  <c:v>6.9608526835366919E-5</c:v>
                </c:pt>
                <c:pt idx="59">
                  <c:v>5.047825850404937E-5</c:v>
                </c:pt>
                <c:pt idx="60">
                  <c:v>0</c:v>
                </c:pt>
                <c:pt idx="61">
                  <c:v>5.3908873894367357E-4</c:v>
                </c:pt>
                <c:pt idx="62">
                  <c:v>1.061246518733202E-5</c:v>
                </c:pt>
                <c:pt idx="63">
                  <c:v>5.7576803827088445E-4</c:v>
                </c:pt>
                <c:pt idx="64">
                  <c:v>0</c:v>
                </c:pt>
                <c:pt idx="65">
                  <c:v>9.1320138426331679E-4</c:v>
                </c:pt>
                <c:pt idx="66">
                  <c:v>3.9925471146987765E-3</c:v>
                </c:pt>
                <c:pt idx="67">
                  <c:v>2.9053692268860387E-3</c:v>
                </c:pt>
                <c:pt idx="68">
                  <c:v>2.4479394441607055E-2</c:v>
                </c:pt>
                <c:pt idx="69">
                  <c:v>9.6718692069664314E-3</c:v>
                </c:pt>
                <c:pt idx="70">
                  <c:v>1.8651154828867179E-2</c:v>
                </c:pt>
                <c:pt idx="71">
                  <c:v>3.2671208459496323E-2</c:v>
                </c:pt>
                <c:pt idx="72">
                  <c:v>0</c:v>
                </c:pt>
                <c:pt idx="73">
                  <c:v>1.2252843737672328E-3</c:v>
                </c:pt>
                <c:pt idx="74">
                  <c:v>7.4022862025083958E-2</c:v>
                </c:pt>
                <c:pt idx="75">
                  <c:v>1.2232865237279865E-2</c:v>
                </c:pt>
                <c:pt idx="76">
                  <c:v>1.4333694624623161E-2</c:v>
                </c:pt>
                <c:pt idx="77">
                  <c:v>4.3626834279854044E-4</c:v>
                </c:pt>
                <c:pt idx="78">
                  <c:v>4.0621814841994996E-4</c:v>
                </c:pt>
                <c:pt idx="79">
                  <c:v>0.10446808266063287</c:v>
                </c:pt>
                <c:pt idx="80">
                  <c:v>7.1047332223422139E-4</c:v>
                </c:pt>
                <c:pt idx="81">
                  <c:v>0</c:v>
                </c:pt>
                <c:pt idx="82">
                  <c:v>2.6892045453557209E-2</c:v>
                </c:pt>
                <c:pt idx="83">
                  <c:v>2.2179428000919745E-3</c:v>
                </c:pt>
                <c:pt idx="84">
                  <c:v>4.8808074512827468E-4</c:v>
                </c:pt>
                <c:pt idx="85">
                  <c:v>1.5051014634058336E-5</c:v>
                </c:pt>
                <c:pt idx="86">
                  <c:v>1.1810110843853182E-2</c:v>
                </c:pt>
                <c:pt idx="87">
                  <c:v>2.1763783117144081E-5</c:v>
                </c:pt>
                <c:pt idx="88">
                  <c:v>2.7243261123129857E-3</c:v>
                </c:pt>
                <c:pt idx="89">
                  <c:v>1.6111161781795029E-3</c:v>
                </c:pt>
                <c:pt idx="90">
                  <c:v>8.3778548979235701E-2</c:v>
                </c:pt>
                <c:pt idx="91">
                  <c:v>4.208220030224462E-5</c:v>
                </c:pt>
                <c:pt idx="92">
                  <c:v>0</c:v>
                </c:pt>
                <c:pt idx="93">
                  <c:v>1.0056132519930352E-3</c:v>
                </c:pt>
                <c:pt idx="94">
                  <c:v>0</c:v>
                </c:pt>
                <c:pt idx="95">
                  <c:v>1.7496036264165846E-3</c:v>
                </c:pt>
                <c:pt idx="96">
                  <c:v>5.0607733540469275E-2</c:v>
                </c:pt>
                <c:pt idx="97">
                  <c:v>6.9754049415263571E-5</c:v>
                </c:pt>
                <c:pt idx="98">
                  <c:v>9.9023253460126473E-6</c:v>
                </c:pt>
                <c:pt idx="99">
                  <c:v>4.2605243420292747E-4</c:v>
                </c:pt>
                <c:pt idx="100">
                  <c:v>8.059601813860147E-4</c:v>
                </c:pt>
                <c:pt idx="101">
                  <c:v>1.5662082518004233E-5</c:v>
                </c:pt>
                <c:pt idx="102">
                  <c:v>2.6186201100308904E-5</c:v>
                </c:pt>
                <c:pt idx="103">
                  <c:v>2.6369278636491009E-3</c:v>
                </c:pt>
                <c:pt idx="104">
                  <c:v>2.1595291490590297E-2</c:v>
                </c:pt>
                <c:pt idx="105">
                  <c:v>1.59109364103545E-3</c:v>
                </c:pt>
                <c:pt idx="106">
                  <c:v>8.2999748330749631E-4</c:v>
                </c:pt>
                <c:pt idx="107">
                  <c:v>1.324575404229358E-2</c:v>
                </c:pt>
                <c:pt idx="108">
                  <c:v>4.6111747614759388E-4</c:v>
                </c:pt>
                <c:pt idx="109">
                  <c:v>2.9731879158921338E-3</c:v>
                </c:pt>
                <c:pt idx="110">
                  <c:v>1.2547586006068204E-2</c:v>
                </c:pt>
                <c:pt idx="111">
                  <c:v>5.6332401509505588E-3</c:v>
                </c:pt>
                <c:pt idx="112">
                  <c:v>1.9040983460318246E-3</c:v>
                </c:pt>
                <c:pt idx="113">
                  <c:v>9.7245688121949149E-4</c:v>
                </c:pt>
                <c:pt idx="114">
                  <c:v>4.2801396600525591E-3</c:v>
                </c:pt>
                <c:pt idx="115">
                  <c:v>0</c:v>
                </c:pt>
                <c:pt idx="116">
                  <c:v>0</c:v>
                </c:pt>
                <c:pt idx="117">
                  <c:v>2.2093711656303175E-3</c:v>
                </c:pt>
                <c:pt idx="118">
                  <c:v>1.994202769060662E-5</c:v>
                </c:pt>
                <c:pt idx="119">
                  <c:v>3.0494294696132187E-3</c:v>
                </c:pt>
                <c:pt idx="120">
                  <c:v>2.8721744876486956E-2</c:v>
                </c:pt>
                <c:pt idx="121">
                  <c:v>4.7929387590863668E-5</c:v>
                </c:pt>
                <c:pt idx="122">
                  <c:v>4.7612253283003773E-5</c:v>
                </c:pt>
                <c:pt idx="123">
                  <c:v>6.3052427942928481E-5</c:v>
                </c:pt>
                <c:pt idx="124">
                  <c:v>1.9348319903652274E-2</c:v>
                </c:pt>
                <c:pt idx="125">
                  <c:v>3.4614814231625688E-4</c:v>
                </c:pt>
                <c:pt idx="126">
                  <c:v>4.097589473486204E-5</c:v>
                </c:pt>
                <c:pt idx="127">
                  <c:v>1.3341335620008982E-3</c:v>
                </c:pt>
                <c:pt idx="128">
                  <c:v>2.2158090916505812E-3</c:v>
                </c:pt>
                <c:pt idx="129">
                  <c:v>7.9212438606927511E-5</c:v>
                </c:pt>
                <c:pt idx="130">
                  <c:v>0</c:v>
                </c:pt>
                <c:pt idx="131">
                  <c:v>0</c:v>
                </c:pt>
                <c:pt idx="132">
                  <c:v>1.0616337493215229E-4</c:v>
                </c:pt>
                <c:pt idx="133">
                  <c:v>1.2292315583165867E-3</c:v>
                </c:pt>
                <c:pt idx="134">
                  <c:v>1.8641011687591775E-5</c:v>
                </c:pt>
                <c:pt idx="135">
                  <c:v>5.5106296907399569E-4</c:v>
                </c:pt>
                <c:pt idx="136">
                  <c:v>5.251342145750229E-5</c:v>
                </c:pt>
                <c:pt idx="137">
                  <c:v>1.1369813601441686E-3</c:v>
                </c:pt>
                <c:pt idx="138">
                  <c:v>5.0198463963994227E-4</c:v>
                </c:pt>
                <c:pt idx="139">
                  <c:v>1.7078333213216236E-4</c:v>
                </c:pt>
                <c:pt idx="140">
                  <c:v>1.2925961958170341E-3</c:v>
                </c:pt>
                <c:pt idx="141">
                  <c:v>1.3774339494646186E-4</c:v>
                </c:pt>
                <c:pt idx="142">
                  <c:v>4.6255620398724309E-4</c:v>
                </c:pt>
                <c:pt idx="143">
                  <c:v>5.9930673763740848E-4</c:v>
                </c:pt>
                <c:pt idx="144">
                  <c:v>5.1581257591868594E-4</c:v>
                </c:pt>
                <c:pt idx="145">
                  <c:v>9.9331246668239509E-4</c:v>
                </c:pt>
                <c:pt idx="146">
                  <c:v>1.6717428391031376E-3</c:v>
                </c:pt>
                <c:pt idx="147">
                  <c:v>1.6009858968506897E-5</c:v>
                </c:pt>
                <c:pt idx="148">
                  <c:v>1.2676276116605628E-4</c:v>
                </c:pt>
                <c:pt idx="149">
                  <c:v>8.6179533315817005E-4</c:v>
                </c:pt>
                <c:pt idx="150">
                  <c:v>1.1298668042419044E-4</c:v>
                </c:pt>
                <c:pt idx="151">
                  <c:v>1.1605819334558582E-4</c:v>
                </c:pt>
                <c:pt idx="152">
                  <c:v>1.8683510766682754E-5</c:v>
                </c:pt>
                <c:pt idx="153">
                  <c:v>1.7097806013919884E-3</c:v>
                </c:pt>
                <c:pt idx="154">
                  <c:v>4.1707716078495408E-5</c:v>
                </c:pt>
                <c:pt idx="155">
                  <c:v>1.7368679472298576E-4</c:v>
                </c:pt>
                <c:pt idx="156">
                  <c:v>1.8225158806421256E-4</c:v>
                </c:pt>
                <c:pt idx="157">
                  <c:v>7.7645112353353176E-5</c:v>
                </c:pt>
                <c:pt idx="158">
                  <c:v>4.4669942037127039E-5</c:v>
                </c:pt>
                <c:pt idx="159">
                  <c:v>1.4499693196157732E-4</c:v>
                </c:pt>
                <c:pt idx="160">
                  <c:v>2.1648606687274446E-4</c:v>
                </c:pt>
                <c:pt idx="161">
                  <c:v>2.4302882197496927E-4</c:v>
                </c:pt>
                <c:pt idx="162">
                  <c:v>1.5080602874666677E-5</c:v>
                </c:pt>
                <c:pt idx="163">
                  <c:v>5.1668964697308987E-4</c:v>
                </c:pt>
                <c:pt idx="164">
                  <c:v>1.673527035804627E-4</c:v>
                </c:pt>
                <c:pt idx="165">
                  <c:v>1.078445497715181E-4</c:v>
                </c:pt>
                <c:pt idx="166">
                  <c:v>2.2221238317025107E-4</c:v>
                </c:pt>
                <c:pt idx="167">
                  <c:v>3.6559028201095902E-4</c:v>
                </c:pt>
                <c:pt idx="168">
                  <c:v>0</c:v>
                </c:pt>
                <c:pt idx="169">
                  <c:v>2.5088731225362317E-4</c:v>
                </c:pt>
                <c:pt idx="170">
                  <c:v>8.4490850531512826E-5</c:v>
                </c:pt>
                <c:pt idx="171">
                  <c:v>3.2219737505830823E-4</c:v>
                </c:pt>
                <c:pt idx="172">
                  <c:v>2.2860270544053051E-4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7E-BB4E-9AF7-71526CCB1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1307200"/>
        <c:axId val="1981308496"/>
      </c:barChart>
      <c:catAx>
        <c:axId val="198130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08496"/>
        <c:crosses val="autoZero"/>
        <c:auto val="1"/>
        <c:lblAlgn val="ctr"/>
        <c:lblOffset val="100"/>
        <c:noMultiLvlLbl val="0"/>
      </c:catAx>
      <c:valAx>
        <c:axId val="19813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0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'Ya''u_static'!$A$2</c:f>
              <c:strCache>
                <c:ptCount val="1"/>
                <c:pt idx="0">
                  <c:v>0.317361111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'Ya''u_static'!$F$1:$FV$1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'Ya''u_static'!$F$2:$FV$2</c:f>
              <c:numCache>
                <c:formatCode>General</c:formatCode>
                <c:ptCount val="173"/>
                <c:pt idx="0">
                  <c:v>5.2712278311530497E-2</c:v>
                </c:pt>
                <c:pt idx="1">
                  <c:v>5.5063580392603582E-3</c:v>
                </c:pt>
                <c:pt idx="2">
                  <c:v>3.6873980052916547E-2</c:v>
                </c:pt>
                <c:pt idx="3">
                  <c:v>0.16399468176458662</c:v>
                </c:pt>
                <c:pt idx="4">
                  <c:v>1.2906263405824511E-2</c:v>
                </c:pt>
                <c:pt idx="5">
                  <c:v>8.6378904095039483E-2</c:v>
                </c:pt>
                <c:pt idx="6">
                  <c:v>1.9572109421268941E-2</c:v>
                </c:pt>
                <c:pt idx="7">
                  <c:v>0.4134478257316756</c:v>
                </c:pt>
                <c:pt idx="8">
                  <c:v>3.0257305906840174E-2</c:v>
                </c:pt>
                <c:pt idx="9">
                  <c:v>7.3000363164519326E-3</c:v>
                </c:pt>
                <c:pt idx="10">
                  <c:v>0.18597751950647762</c:v>
                </c:pt>
                <c:pt idx="11">
                  <c:v>2.7633600498868354E-2</c:v>
                </c:pt>
                <c:pt idx="12">
                  <c:v>0</c:v>
                </c:pt>
                <c:pt idx="13">
                  <c:v>0.14729027176322268</c:v>
                </c:pt>
                <c:pt idx="14">
                  <c:v>0.1808764371850618</c:v>
                </c:pt>
                <c:pt idx="15">
                  <c:v>0.15181542462124537</c:v>
                </c:pt>
                <c:pt idx="16">
                  <c:v>0.35748310817715284</c:v>
                </c:pt>
                <c:pt idx="17">
                  <c:v>3.7763583452507174E-2</c:v>
                </c:pt>
                <c:pt idx="18">
                  <c:v>0.40214276278784683</c:v>
                </c:pt>
                <c:pt idx="19">
                  <c:v>0.2575918619054049</c:v>
                </c:pt>
                <c:pt idx="20">
                  <c:v>0.16591095084014626</c:v>
                </c:pt>
                <c:pt idx="21">
                  <c:v>3.9568581538335723E-3</c:v>
                </c:pt>
                <c:pt idx="22">
                  <c:v>5.4776171745746609E-3</c:v>
                </c:pt>
                <c:pt idx="23">
                  <c:v>0</c:v>
                </c:pt>
                <c:pt idx="24">
                  <c:v>7.8890194083123283E-2</c:v>
                </c:pt>
                <c:pt idx="25">
                  <c:v>2.2586311951389101E-2</c:v>
                </c:pt>
                <c:pt idx="26">
                  <c:v>0.44771118545633559</c:v>
                </c:pt>
                <c:pt idx="27">
                  <c:v>0.1031098220372676</c:v>
                </c:pt>
                <c:pt idx="28">
                  <c:v>3.8907505339361831E-3</c:v>
                </c:pt>
                <c:pt idx="29">
                  <c:v>9.3322918182062922E-3</c:v>
                </c:pt>
                <c:pt idx="30">
                  <c:v>9.008888268108769E-4</c:v>
                </c:pt>
                <c:pt idx="31">
                  <c:v>8.6186492162856967E-2</c:v>
                </c:pt>
                <c:pt idx="32">
                  <c:v>1.9312298280208648E-3</c:v>
                </c:pt>
                <c:pt idx="33">
                  <c:v>2.5379355845131643E-3</c:v>
                </c:pt>
                <c:pt idx="34">
                  <c:v>0.29814641884343313</c:v>
                </c:pt>
                <c:pt idx="35">
                  <c:v>3.2024037171772393E-2</c:v>
                </c:pt>
                <c:pt idx="36">
                  <c:v>0.16066158889700327</c:v>
                </c:pt>
                <c:pt idx="37">
                  <c:v>2.828421943463412E-2</c:v>
                </c:pt>
                <c:pt idx="38">
                  <c:v>1.6326959807061907</c:v>
                </c:pt>
                <c:pt idx="39">
                  <c:v>8.329119986527575E-2</c:v>
                </c:pt>
                <c:pt idx="40">
                  <c:v>2.9377671087927371E-2</c:v>
                </c:pt>
                <c:pt idx="41">
                  <c:v>0.12238049138571587</c:v>
                </c:pt>
                <c:pt idx="42">
                  <c:v>0.8622851172389705</c:v>
                </c:pt>
                <c:pt idx="43">
                  <c:v>0.15997769727383518</c:v>
                </c:pt>
                <c:pt idx="44">
                  <c:v>1.8608517706332539E-2</c:v>
                </c:pt>
                <c:pt idx="45">
                  <c:v>4.9680243571059988</c:v>
                </c:pt>
                <c:pt idx="46">
                  <c:v>0</c:v>
                </c:pt>
                <c:pt idx="47">
                  <c:v>0</c:v>
                </c:pt>
                <c:pt idx="48">
                  <c:v>0.24561992198214314</c:v>
                </c:pt>
                <c:pt idx="49">
                  <c:v>0</c:v>
                </c:pt>
                <c:pt idx="50">
                  <c:v>4.2493596576461609E-2</c:v>
                </c:pt>
                <c:pt idx="51">
                  <c:v>0</c:v>
                </c:pt>
                <c:pt idx="52">
                  <c:v>0.10891433695437969</c:v>
                </c:pt>
                <c:pt idx="53">
                  <c:v>2.7447353057331716</c:v>
                </c:pt>
                <c:pt idx="54">
                  <c:v>3.1206599096364737E-2</c:v>
                </c:pt>
                <c:pt idx="55">
                  <c:v>0.5069971737116421</c:v>
                </c:pt>
                <c:pt idx="56">
                  <c:v>0.69854615693680289</c:v>
                </c:pt>
                <c:pt idx="57">
                  <c:v>1.1709936646016014E-2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1.706844335736573E-2</c:v>
                </c:pt>
                <c:pt idx="62">
                  <c:v>2.9120513444016822E-3</c:v>
                </c:pt>
                <c:pt idx="63">
                  <c:v>5.7277759169680441E-3</c:v>
                </c:pt>
                <c:pt idx="64">
                  <c:v>0</c:v>
                </c:pt>
                <c:pt idx="65">
                  <c:v>0</c:v>
                </c:pt>
                <c:pt idx="66">
                  <c:v>0.13775323032834624</c:v>
                </c:pt>
                <c:pt idx="67">
                  <c:v>0.17982755006985401</c:v>
                </c:pt>
                <c:pt idx="68">
                  <c:v>1.1847993211759822</c:v>
                </c:pt>
                <c:pt idx="69">
                  <c:v>0.44731965634847337</c:v>
                </c:pt>
                <c:pt idx="70">
                  <c:v>0.81368778331765912</c:v>
                </c:pt>
                <c:pt idx="71">
                  <c:v>1.2712153746024679</c:v>
                </c:pt>
                <c:pt idx="72">
                  <c:v>0</c:v>
                </c:pt>
                <c:pt idx="73">
                  <c:v>3.7419334939668661E-2</c:v>
                </c:pt>
                <c:pt idx="74">
                  <c:v>3.8791450227656372</c:v>
                </c:pt>
                <c:pt idx="75">
                  <c:v>0.5756931643517752</c:v>
                </c:pt>
                <c:pt idx="76">
                  <c:v>0.8661844576599842</c:v>
                </c:pt>
                <c:pt idx="77">
                  <c:v>2.4539391433843014E-2</c:v>
                </c:pt>
                <c:pt idx="78">
                  <c:v>2.8691794502088371E-2</c:v>
                </c:pt>
                <c:pt idx="79">
                  <c:v>5.1766980484945249</c:v>
                </c:pt>
                <c:pt idx="80">
                  <c:v>4.0891840853865068E-2</c:v>
                </c:pt>
                <c:pt idx="81">
                  <c:v>0</c:v>
                </c:pt>
                <c:pt idx="82">
                  <c:v>1.5024828282633695</c:v>
                </c:pt>
                <c:pt idx="83">
                  <c:v>0.10024906494135784</c:v>
                </c:pt>
                <c:pt idx="84">
                  <c:v>2.2455199543510124E-2</c:v>
                </c:pt>
                <c:pt idx="85">
                  <c:v>0</c:v>
                </c:pt>
                <c:pt idx="86">
                  <c:v>0.31719740295680748</c:v>
                </c:pt>
                <c:pt idx="87">
                  <c:v>0</c:v>
                </c:pt>
                <c:pt idx="88">
                  <c:v>8.6510150322872639E-2</c:v>
                </c:pt>
                <c:pt idx="89">
                  <c:v>6.9545575283435579E-2</c:v>
                </c:pt>
                <c:pt idx="90">
                  <c:v>3.348275438995866</c:v>
                </c:pt>
                <c:pt idx="91">
                  <c:v>0</c:v>
                </c:pt>
                <c:pt idx="92">
                  <c:v>3.134993580721647E-3</c:v>
                </c:pt>
                <c:pt idx="93">
                  <c:v>3.3051672151186567E-2</c:v>
                </c:pt>
                <c:pt idx="94">
                  <c:v>0</c:v>
                </c:pt>
                <c:pt idx="95">
                  <c:v>0</c:v>
                </c:pt>
                <c:pt idx="96">
                  <c:v>1.5956371204394142</c:v>
                </c:pt>
                <c:pt idx="97">
                  <c:v>0</c:v>
                </c:pt>
                <c:pt idx="98">
                  <c:v>0</c:v>
                </c:pt>
                <c:pt idx="99">
                  <c:v>1.0663549109196922E-2</c:v>
                </c:pt>
                <c:pt idx="100">
                  <c:v>1.9876823119687848E-2</c:v>
                </c:pt>
                <c:pt idx="101">
                  <c:v>0</c:v>
                </c:pt>
                <c:pt idx="102">
                  <c:v>4.8107835236758014E-3</c:v>
                </c:pt>
                <c:pt idx="103">
                  <c:v>6.3688194019788646E-2</c:v>
                </c:pt>
                <c:pt idx="104">
                  <c:v>0.53692920712956083</c:v>
                </c:pt>
                <c:pt idx="105">
                  <c:v>4.848593985575346E-2</c:v>
                </c:pt>
                <c:pt idx="106">
                  <c:v>2.6737782808092195E-2</c:v>
                </c:pt>
                <c:pt idx="107">
                  <c:v>0.40173089185136868</c:v>
                </c:pt>
                <c:pt idx="108">
                  <c:v>0</c:v>
                </c:pt>
                <c:pt idx="109">
                  <c:v>9.1540638061036378E-2</c:v>
                </c:pt>
                <c:pt idx="110">
                  <c:v>0.44780691075704615</c:v>
                </c:pt>
                <c:pt idx="111">
                  <c:v>0.31973491193775516</c:v>
                </c:pt>
                <c:pt idx="112">
                  <c:v>6.2145576366428264E-2</c:v>
                </c:pt>
                <c:pt idx="113">
                  <c:v>3.3061016291139389E-2</c:v>
                </c:pt>
                <c:pt idx="114">
                  <c:v>0.11323710057995469</c:v>
                </c:pt>
                <c:pt idx="115">
                  <c:v>0</c:v>
                </c:pt>
                <c:pt idx="116">
                  <c:v>4.4166825471107316E-3</c:v>
                </c:pt>
                <c:pt idx="117">
                  <c:v>8.3513743758408435E-2</c:v>
                </c:pt>
                <c:pt idx="118">
                  <c:v>3.0859455999310875E-3</c:v>
                </c:pt>
                <c:pt idx="119">
                  <c:v>9.04732656205261E-2</c:v>
                </c:pt>
                <c:pt idx="120">
                  <c:v>0.92290932733572728</c:v>
                </c:pt>
                <c:pt idx="121">
                  <c:v>3.4542772299520205E-3</c:v>
                </c:pt>
                <c:pt idx="122">
                  <c:v>2.9877902590767507E-3</c:v>
                </c:pt>
                <c:pt idx="123">
                  <c:v>5.22480464116912E-3</c:v>
                </c:pt>
                <c:pt idx="124">
                  <c:v>0.52227112376951113</c:v>
                </c:pt>
                <c:pt idx="125">
                  <c:v>1.5304132834933357E-2</c:v>
                </c:pt>
                <c:pt idx="126">
                  <c:v>0</c:v>
                </c:pt>
                <c:pt idx="127">
                  <c:v>2.8551502409719171E-2</c:v>
                </c:pt>
                <c:pt idx="128">
                  <c:v>5.2140372684927723E-2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2.9075227196256676E-2</c:v>
                </c:pt>
                <c:pt idx="134">
                  <c:v>0</c:v>
                </c:pt>
                <c:pt idx="135">
                  <c:v>1.4503156572193253E-2</c:v>
                </c:pt>
                <c:pt idx="136">
                  <c:v>0</c:v>
                </c:pt>
                <c:pt idx="137">
                  <c:v>1.4314346558227735E-2</c:v>
                </c:pt>
                <c:pt idx="138">
                  <c:v>1.2313972162782863E-2</c:v>
                </c:pt>
                <c:pt idx="139">
                  <c:v>0</c:v>
                </c:pt>
                <c:pt idx="140">
                  <c:v>2.4180480717044633E-2</c:v>
                </c:pt>
                <c:pt idx="141">
                  <c:v>3.6180548776665088E-3</c:v>
                </c:pt>
                <c:pt idx="142">
                  <c:v>9.6463331443740457E-3</c:v>
                </c:pt>
                <c:pt idx="143">
                  <c:v>9.4730113202851109E-3</c:v>
                </c:pt>
                <c:pt idx="144">
                  <c:v>5.5823673566802309E-3</c:v>
                </c:pt>
                <c:pt idx="145">
                  <c:v>2.4786796318381349E-2</c:v>
                </c:pt>
                <c:pt idx="146">
                  <c:v>3.203058226283384E-2</c:v>
                </c:pt>
                <c:pt idx="147">
                  <c:v>6.6744655816403054E-3</c:v>
                </c:pt>
                <c:pt idx="148">
                  <c:v>6.0197077842693708E-3</c:v>
                </c:pt>
                <c:pt idx="149">
                  <c:v>1.5338008168228816E-2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3.373216750962367E-2</c:v>
                </c:pt>
                <c:pt idx="154">
                  <c:v>0</c:v>
                </c:pt>
                <c:pt idx="155">
                  <c:v>7.4339223534795329E-3</c:v>
                </c:pt>
                <c:pt idx="156">
                  <c:v>5.7751557773290394E-3</c:v>
                </c:pt>
                <c:pt idx="157">
                  <c:v>0</c:v>
                </c:pt>
                <c:pt idx="158">
                  <c:v>0</c:v>
                </c:pt>
                <c:pt idx="159">
                  <c:v>5.9857517464809119E-3</c:v>
                </c:pt>
                <c:pt idx="160">
                  <c:v>0</c:v>
                </c:pt>
                <c:pt idx="161">
                  <c:v>8.2611511523592723E-3</c:v>
                </c:pt>
                <c:pt idx="162">
                  <c:v>2.7888075561033226E-3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6.3545392605826104E-3</c:v>
                </c:pt>
                <c:pt idx="168">
                  <c:v>0</c:v>
                </c:pt>
                <c:pt idx="169">
                  <c:v>9.2255977456466472E-3</c:v>
                </c:pt>
                <c:pt idx="170">
                  <c:v>7.6290894162618899E-3</c:v>
                </c:pt>
                <c:pt idx="171">
                  <c:v>9.5126170450499665E-3</c:v>
                </c:pt>
                <c:pt idx="172">
                  <c:v>3.1086658522329419E-2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A-DB46-912D-44C7896EB7DC}"/>
            </c:ext>
          </c:extLst>
        </c:ser>
        <c:ser>
          <c:idx val="1"/>
          <c:order val="1"/>
          <c:tx>
            <c:strRef>
              <c:f>'Ya''u_static'!$A$3</c:f>
              <c:strCache>
                <c:ptCount val="1"/>
                <c:pt idx="0">
                  <c:v>1.000694444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'Ya''u_static'!$F$1:$FV$1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'Ya''u_static'!$F$3:$FV$3</c:f>
              <c:numCache>
                <c:formatCode>General</c:formatCode>
                <c:ptCount val="173"/>
                <c:pt idx="0">
                  <c:v>0.12762296455410305</c:v>
                </c:pt>
                <c:pt idx="1">
                  <c:v>1.3601462137159974E-2</c:v>
                </c:pt>
                <c:pt idx="2">
                  <c:v>7.9991987641360507E-2</c:v>
                </c:pt>
                <c:pt idx="3">
                  <c:v>0.50065403266955721</c:v>
                </c:pt>
                <c:pt idx="4">
                  <c:v>3.3406286608664314E-2</c:v>
                </c:pt>
                <c:pt idx="5">
                  <c:v>0.22935210461258501</c:v>
                </c:pt>
                <c:pt idx="6">
                  <c:v>5.4529509275646489E-2</c:v>
                </c:pt>
                <c:pt idx="7">
                  <c:v>1.1274936532634976</c:v>
                </c:pt>
                <c:pt idx="8">
                  <c:v>8.5667334603134596E-2</c:v>
                </c:pt>
                <c:pt idx="9">
                  <c:v>2.0483736756824571E-2</c:v>
                </c:pt>
                <c:pt idx="10">
                  <c:v>0.25699202910090557</c:v>
                </c:pt>
                <c:pt idx="11">
                  <c:v>6.4969269069631838E-2</c:v>
                </c:pt>
                <c:pt idx="12">
                  <c:v>0</c:v>
                </c:pt>
                <c:pt idx="13">
                  <c:v>0.37472797443644179</c:v>
                </c:pt>
                <c:pt idx="14">
                  <c:v>0.51990472554489908</c:v>
                </c:pt>
                <c:pt idx="15">
                  <c:v>0.44624356718118036</c:v>
                </c:pt>
                <c:pt idx="16">
                  <c:v>1.0759397895506666</c:v>
                </c:pt>
                <c:pt idx="17">
                  <c:v>0.12339640893832712</c:v>
                </c:pt>
                <c:pt idx="18">
                  <c:v>1.1327875772226095</c:v>
                </c:pt>
                <c:pt idx="19">
                  <c:v>0.70066788893944942</c:v>
                </c:pt>
                <c:pt idx="20">
                  <c:v>0.48622276373683238</c:v>
                </c:pt>
                <c:pt idx="21">
                  <c:v>3.4208721640195104E-3</c:v>
                </c:pt>
                <c:pt idx="22">
                  <c:v>2.2973821772569014E-2</c:v>
                </c:pt>
                <c:pt idx="23">
                  <c:v>0.11784201846412501</c:v>
                </c:pt>
                <c:pt idx="24">
                  <c:v>0.31065406814093843</c:v>
                </c:pt>
                <c:pt idx="25">
                  <c:v>7.1020336213817328E-2</c:v>
                </c:pt>
                <c:pt idx="26">
                  <c:v>1.2488720507120554</c:v>
                </c:pt>
                <c:pt idx="27">
                  <c:v>0.28806679251822487</c:v>
                </c:pt>
                <c:pt idx="28">
                  <c:v>7.7610163196958678E-3</c:v>
                </c:pt>
                <c:pt idx="29">
                  <c:v>5.4996646580093608E-2</c:v>
                </c:pt>
                <c:pt idx="30">
                  <c:v>2.3739594548579171E-3</c:v>
                </c:pt>
                <c:pt idx="31">
                  <c:v>0.26633776276134402</c:v>
                </c:pt>
                <c:pt idx="32">
                  <c:v>1.0541587535194625E-2</c:v>
                </c:pt>
                <c:pt idx="33">
                  <c:v>1.204633159237161E-2</c:v>
                </c:pt>
                <c:pt idx="34">
                  <c:v>0.96931393282805534</c:v>
                </c:pt>
                <c:pt idx="35">
                  <c:v>0.1055471315928492</c:v>
                </c:pt>
                <c:pt idx="36">
                  <c:v>0.5162958967097856</c:v>
                </c:pt>
                <c:pt idx="37">
                  <c:v>8.4930880875839901E-2</c:v>
                </c:pt>
                <c:pt idx="38">
                  <c:v>4.9893304710955428</c:v>
                </c:pt>
                <c:pt idx="39">
                  <c:v>0.27395242185175678</c:v>
                </c:pt>
                <c:pt idx="40">
                  <c:v>9.6599919376192667E-2</c:v>
                </c:pt>
                <c:pt idx="41">
                  <c:v>0.39747061403892936</c:v>
                </c:pt>
                <c:pt idx="42">
                  <c:v>2.654243804028741</c:v>
                </c:pt>
                <c:pt idx="43">
                  <c:v>0.44872945069283537</c:v>
                </c:pt>
                <c:pt idx="44">
                  <c:v>6.361253031167094E-2</c:v>
                </c:pt>
                <c:pt idx="45">
                  <c:v>15.034165251574619</c:v>
                </c:pt>
                <c:pt idx="46">
                  <c:v>5.0465980700084923E-3</c:v>
                </c:pt>
                <c:pt idx="47">
                  <c:v>2.6418340280388069E-2</c:v>
                </c:pt>
                <c:pt idx="48">
                  <c:v>0.7954709927832726</c:v>
                </c:pt>
                <c:pt idx="49">
                  <c:v>2.9649366001205718E-3</c:v>
                </c:pt>
                <c:pt idx="50">
                  <c:v>0.19237131124487028</c:v>
                </c:pt>
                <c:pt idx="51">
                  <c:v>0</c:v>
                </c:pt>
                <c:pt idx="52">
                  <c:v>0.36431835828259557</c:v>
                </c:pt>
                <c:pt idx="53">
                  <c:v>8.5021675090644084</c:v>
                </c:pt>
                <c:pt idx="54">
                  <c:v>0.10589459200339935</c:v>
                </c:pt>
                <c:pt idx="55">
                  <c:v>1.5212703570200767</c:v>
                </c:pt>
                <c:pt idx="56">
                  <c:v>1.8154000551475657</c:v>
                </c:pt>
                <c:pt idx="57">
                  <c:v>8.7944682559795886E-2</c:v>
                </c:pt>
                <c:pt idx="58">
                  <c:v>0</c:v>
                </c:pt>
                <c:pt idx="59">
                  <c:v>2.4883256408332173E-2</c:v>
                </c:pt>
                <c:pt idx="60">
                  <c:v>0</c:v>
                </c:pt>
                <c:pt idx="61">
                  <c:v>6.9921870637349032E-2</c:v>
                </c:pt>
                <c:pt idx="62">
                  <c:v>6.0650612691852549E-3</c:v>
                </c:pt>
                <c:pt idx="63">
                  <c:v>2.5073325682972138E-2</c:v>
                </c:pt>
                <c:pt idx="64">
                  <c:v>0</c:v>
                </c:pt>
                <c:pt idx="65">
                  <c:v>0</c:v>
                </c:pt>
                <c:pt idx="66">
                  <c:v>0.45565388355830339</c:v>
                </c:pt>
                <c:pt idx="67">
                  <c:v>0.51291454565855366</c:v>
                </c:pt>
                <c:pt idx="68">
                  <c:v>3.3902532178622158</c:v>
                </c:pt>
                <c:pt idx="69">
                  <c:v>1.4524604078626699</c:v>
                </c:pt>
                <c:pt idx="70">
                  <c:v>2.536660491263365</c:v>
                </c:pt>
                <c:pt idx="71">
                  <c:v>3.5967557339731311</c:v>
                </c:pt>
                <c:pt idx="72">
                  <c:v>0</c:v>
                </c:pt>
                <c:pt idx="73">
                  <c:v>0.13945939158014584</c:v>
                </c:pt>
                <c:pt idx="74">
                  <c:v>11.773238123943207</c:v>
                </c:pt>
                <c:pt idx="75">
                  <c:v>1.6775822503265689</c:v>
                </c:pt>
                <c:pt idx="76">
                  <c:v>2.5213600835373953</c:v>
                </c:pt>
                <c:pt idx="77">
                  <c:v>7.2478374945488436E-2</c:v>
                </c:pt>
                <c:pt idx="78">
                  <c:v>7.1061020874839315E-2</c:v>
                </c:pt>
                <c:pt idx="79">
                  <c:v>15.391444632398926</c:v>
                </c:pt>
                <c:pt idx="80">
                  <c:v>0.12067624912381784</c:v>
                </c:pt>
                <c:pt idx="81">
                  <c:v>0</c:v>
                </c:pt>
                <c:pt idx="82">
                  <c:v>4.4683409007016293</c:v>
                </c:pt>
                <c:pt idx="83">
                  <c:v>0.37382284043576075</c:v>
                </c:pt>
                <c:pt idx="84">
                  <c:v>7.3955028992591196E-2</c:v>
                </c:pt>
                <c:pt idx="85">
                  <c:v>1.4500422732145169E-3</c:v>
                </c:pt>
                <c:pt idx="86">
                  <c:v>0.91128897050606639</c:v>
                </c:pt>
                <c:pt idx="87">
                  <c:v>0</c:v>
                </c:pt>
                <c:pt idx="88">
                  <c:v>0.28706381126862934</c:v>
                </c:pt>
                <c:pt idx="89">
                  <c:v>0.16676196646468802</c:v>
                </c:pt>
                <c:pt idx="90">
                  <c:v>9.3589432675768016</c:v>
                </c:pt>
                <c:pt idx="91">
                  <c:v>6.7990739625867274E-3</c:v>
                </c:pt>
                <c:pt idx="92">
                  <c:v>5.7334299397511614E-3</c:v>
                </c:pt>
                <c:pt idx="93">
                  <c:v>0.10953441754392214</c:v>
                </c:pt>
                <c:pt idx="94">
                  <c:v>0</c:v>
                </c:pt>
                <c:pt idx="95">
                  <c:v>0</c:v>
                </c:pt>
                <c:pt idx="96">
                  <c:v>4.6481473247813554</c:v>
                </c:pt>
                <c:pt idx="97">
                  <c:v>0</c:v>
                </c:pt>
                <c:pt idx="98">
                  <c:v>0</c:v>
                </c:pt>
                <c:pt idx="99">
                  <c:v>3.3794282850241927E-2</c:v>
                </c:pt>
                <c:pt idx="100">
                  <c:v>7.678925216943433E-2</c:v>
                </c:pt>
                <c:pt idx="101">
                  <c:v>3.5115759260112727E-3</c:v>
                </c:pt>
                <c:pt idx="102">
                  <c:v>0</c:v>
                </c:pt>
                <c:pt idx="103">
                  <c:v>0.15822514478557206</c:v>
                </c:pt>
                <c:pt idx="104">
                  <c:v>1.4723247788094982</c:v>
                </c:pt>
                <c:pt idx="105">
                  <c:v>0.11402714905887433</c:v>
                </c:pt>
                <c:pt idx="106">
                  <c:v>7.8657907636188407E-2</c:v>
                </c:pt>
                <c:pt idx="107">
                  <c:v>1.1329030528965853</c:v>
                </c:pt>
                <c:pt idx="108">
                  <c:v>4.5089997210684053E-2</c:v>
                </c:pt>
                <c:pt idx="109">
                  <c:v>0.23032498808992416</c:v>
                </c:pt>
                <c:pt idx="110">
                  <c:v>1.2570547654964122</c:v>
                </c:pt>
                <c:pt idx="111">
                  <c:v>0.9527853860392187</c:v>
                </c:pt>
                <c:pt idx="112">
                  <c:v>0.14289088891296584</c:v>
                </c:pt>
                <c:pt idx="113">
                  <c:v>0.11595906253123031</c:v>
                </c:pt>
                <c:pt idx="114">
                  <c:v>0.32288659067332753</c:v>
                </c:pt>
                <c:pt idx="115">
                  <c:v>0</c:v>
                </c:pt>
                <c:pt idx="116">
                  <c:v>1.6590812757723651E-2</c:v>
                </c:pt>
                <c:pt idx="117">
                  <c:v>0.22631340699670208</c:v>
                </c:pt>
                <c:pt idx="118">
                  <c:v>9.5352761593463387E-3</c:v>
                </c:pt>
                <c:pt idx="119">
                  <c:v>0.26791923077582558</c:v>
                </c:pt>
                <c:pt idx="120">
                  <c:v>2.7737010061758549</c:v>
                </c:pt>
                <c:pt idx="121">
                  <c:v>1.3276799298032665E-2</c:v>
                </c:pt>
                <c:pt idx="122">
                  <c:v>1.5554787135113018E-2</c:v>
                </c:pt>
                <c:pt idx="123">
                  <c:v>1.4194596760030346E-2</c:v>
                </c:pt>
                <c:pt idx="124">
                  <c:v>1.5298637197512961</c:v>
                </c:pt>
                <c:pt idx="125">
                  <c:v>4.9090384886833864E-2</c:v>
                </c:pt>
                <c:pt idx="126">
                  <c:v>7.4684720795306506E-3</c:v>
                </c:pt>
                <c:pt idx="127">
                  <c:v>6.2134061171587485E-2</c:v>
                </c:pt>
                <c:pt idx="128">
                  <c:v>0.14094554805784565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8.5731081511320889E-2</c:v>
                </c:pt>
                <c:pt idx="134">
                  <c:v>0</c:v>
                </c:pt>
                <c:pt idx="135">
                  <c:v>3.1621429476626793E-2</c:v>
                </c:pt>
                <c:pt idx="136">
                  <c:v>0</c:v>
                </c:pt>
                <c:pt idx="137">
                  <c:v>2.0763188909762358E-2</c:v>
                </c:pt>
                <c:pt idx="138">
                  <c:v>2.419163392096212E-2</c:v>
                </c:pt>
                <c:pt idx="139">
                  <c:v>4.028125266068874E-3</c:v>
                </c:pt>
                <c:pt idx="140">
                  <c:v>5.7970750996880337E-2</c:v>
                </c:pt>
                <c:pt idx="141">
                  <c:v>7.1682491911232082E-3</c:v>
                </c:pt>
                <c:pt idx="142">
                  <c:v>3.129553503907518E-2</c:v>
                </c:pt>
                <c:pt idx="143">
                  <c:v>2.8931179848877969E-2</c:v>
                </c:pt>
                <c:pt idx="144">
                  <c:v>2.6854036482259602E-2</c:v>
                </c:pt>
                <c:pt idx="145">
                  <c:v>7.442781714907333E-2</c:v>
                </c:pt>
                <c:pt idx="146">
                  <c:v>0.10900659093130922</c:v>
                </c:pt>
                <c:pt idx="147">
                  <c:v>6.5253584631088116E-2</c:v>
                </c:pt>
                <c:pt idx="148">
                  <c:v>0.14975434755664604</c:v>
                </c:pt>
                <c:pt idx="149">
                  <c:v>4.6912144275215513E-2</c:v>
                </c:pt>
                <c:pt idx="150">
                  <c:v>0.17641748034417948</c:v>
                </c:pt>
                <c:pt idx="151">
                  <c:v>0</c:v>
                </c:pt>
                <c:pt idx="152">
                  <c:v>1.8238140712750497E-2</c:v>
                </c:pt>
                <c:pt idx="153">
                  <c:v>9.4851580454133624E-2</c:v>
                </c:pt>
                <c:pt idx="154">
                  <c:v>0.10650118191587735</c:v>
                </c:pt>
                <c:pt idx="155">
                  <c:v>9.2137896539506436E-3</c:v>
                </c:pt>
                <c:pt idx="156">
                  <c:v>8.8809465648900122E-3</c:v>
                </c:pt>
                <c:pt idx="157">
                  <c:v>4.6421695210627457E-3</c:v>
                </c:pt>
                <c:pt idx="158">
                  <c:v>0</c:v>
                </c:pt>
                <c:pt idx="159">
                  <c:v>0</c:v>
                </c:pt>
                <c:pt idx="160">
                  <c:v>1.4306661297060451E-2</c:v>
                </c:pt>
                <c:pt idx="161">
                  <c:v>3.3252518399933512E-2</c:v>
                </c:pt>
                <c:pt idx="162">
                  <c:v>3.0750122811278838E-3</c:v>
                </c:pt>
                <c:pt idx="163">
                  <c:v>2.9519920639708333E-2</c:v>
                </c:pt>
                <c:pt idx="164">
                  <c:v>0</c:v>
                </c:pt>
                <c:pt idx="165">
                  <c:v>4.9259282967729079E-3</c:v>
                </c:pt>
                <c:pt idx="166">
                  <c:v>1.01930048188646E-2</c:v>
                </c:pt>
                <c:pt idx="167">
                  <c:v>7.0307511563872686E-3</c:v>
                </c:pt>
                <c:pt idx="168">
                  <c:v>0</c:v>
                </c:pt>
                <c:pt idx="169">
                  <c:v>2.3713118430754958E-2</c:v>
                </c:pt>
                <c:pt idx="170">
                  <c:v>7.6377855618258612E-3</c:v>
                </c:pt>
                <c:pt idx="171">
                  <c:v>2.032697234602605E-2</c:v>
                </c:pt>
                <c:pt idx="172">
                  <c:v>3.6662290072191288E-2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3A-DB46-912D-44C7896EB7DC}"/>
            </c:ext>
          </c:extLst>
        </c:ser>
        <c:ser>
          <c:idx val="2"/>
          <c:order val="2"/>
          <c:tx>
            <c:strRef>
              <c:f>'Ya''u_static'!$A$4</c:f>
              <c:strCache>
                <c:ptCount val="1"/>
                <c:pt idx="0">
                  <c:v>1.717361111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'Ya''u_static'!$F$1:$FV$1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'Ya''u_static'!$F$4:$FV$4</c:f>
              <c:numCache>
                <c:formatCode>General</c:formatCode>
                <c:ptCount val="173"/>
                <c:pt idx="0">
                  <c:v>0.14702926723537224</c:v>
                </c:pt>
                <c:pt idx="1">
                  <c:v>1.6216649646775608E-2</c:v>
                </c:pt>
                <c:pt idx="2">
                  <c:v>8.8125073181904004E-2</c:v>
                </c:pt>
                <c:pt idx="3">
                  <c:v>0.74004050770239438</c:v>
                </c:pt>
                <c:pt idx="4">
                  <c:v>4.1710918545736712E-2</c:v>
                </c:pt>
                <c:pt idx="5">
                  <c:v>0.32178754535844201</c:v>
                </c:pt>
                <c:pt idx="6">
                  <c:v>7.0473923053947923E-2</c:v>
                </c:pt>
                <c:pt idx="7">
                  <c:v>1.5485215125741303</c:v>
                </c:pt>
                <c:pt idx="8">
                  <c:v>0.11673297504238739</c:v>
                </c:pt>
                <c:pt idx="9">
                  <c:v>3.1127604240512943E-2</c:v>
                </c:pt>
                <c:pt idx="10">
                  <c:v>0.29488152366334708</c:v>
                </c:pt>
                <c:pt idx="11">
                  <c:v>9.9299004843454441E-2</c:v>
                </c:pt>
                <c:pt idx="12">
                  <c:v>3.7803407932151417E-3</c:v>
                </c:pt>
                <c:pt idx="13">
                  <c:v>0.5492403426431568</c:v>
                </c:pt>
                <c:pt idx="14">
                  <c:v>0.68348916316939279</c:v>
                </c:pt>
                <c:pt idx="15">
                  <c:v>0.55007659546091248</c:v>
                </c:pt>
                <c:pt idx="16">
                  <c:v>1.38299523140471</c:v>
                </c:pt>
                <c:pt idx="17">
                  <c:v>0.15141237307654182</c:v>
                </c:pt>
                <c:pt idx="18">
                  <c:v>1.7080847946192108</c:v>
                </c:pt>
                <c:pt idx="19">
                  <c:v>1.1149348106918628</c:v>
                </c:pt>
                <c:pt idx="20">
                  <c:v>0.71538894408095655</c:v>
                </c:pt>
                <c:pt idx="21">
                  <c:v>7.1967492635519985E-3</c:v>
                </c:pt>
                <c:pt idx="22">
                  <c:v>2.3868496316423002E-2</c:v>
                </c:pt>
                <c:pt idx="23">
                  <c:v>0.18955029818045352</c:v>
                </c:pt>
                <c:pt idx="24">
                  <c:v>0.58459335536121015</c:v>
                </c:pt>
                <c:pt idx="25">
                  <c:v>7.2828939220033348E-2</c:v>
                </c:pt>
                <c:pt idx="26">
                  <c:v>1.9114133674824081</c:v>
                </c:pt>
                <c:pt idx="27">
                  <c:v>0.38783164278016674</c:v>
                </c:pt>
                <c:pt idx="28">
                  <c:v>6.0023647852006454E-3</c:v>
                </c:pt>
                <c:pt idx="29">
                  <c:v>0.112389909128774</c:v>
                </c:pt>
                <c:pt idx="30">
                  <c:v>1.3908033206377444E-3</c:v>
                </c:pt>
                <c:pt idx="31">
                  <c:v>0.42397256192682004</c:v>
                </c:pt>
                <c:pt idx="32">
                  <c:v>1.5904389759265322E-2</c:v>
                </c:pt>
                <c:pt idx="33">
                  <c:v>1.3844435202368123E-2</c:v>
                </c:pt>
                <c:pt idx="34">
                  <c:v>1.5912574528440557</c:v>
                </c:pt>
                <c:pt idx="35">
                  <c:v>0.11358422658964723</c:v>
                </c:pt>
                <c:pt idx="36">
                  <c:v>0.76980334191804334</c:v>
                </c:pt>
                <c:pt idx="37">
                  <c:v>0.10878444791606796</c:v>
                </c:pt>
                <c:pt idx="38">
                  <c:v>7.6531890395315791</c:v>
                </c:pt>
                <c:pt idx="39">
                  <c:v>0.46566639731965431</c:v>
                </c:pt>
                <c:pt idx="40">
                  <c:v>0.17199784365933787</c:v>
                </c:pt>
                <c:pt idx="41">
                  <c:v>0.66147693050948919</c:v>
                </c:pt>
                <c:pt idx="42">
                  <c:v>4.1651847058052915</c:v>
                </c:pt>
                <c:pt idx="43">
                  <c:v>0.7838105972130115</c:v>
                </c:pt>
                <c:pt idx="44">
                  <c:v>8.2155569946372464E-2</c:v>
                </c:pt>
                <c:pt idx="45">
                  <c:v>23.129111859751198</c:v>
                </c:pt>
                <c:pt idx="46">
                  <c:v>5.1184605854031652E-3</c:v>
                </c:pt>
                <c:pt idx="47">
                  <c:v>9.7463798091346809E-2</c:v>
                </c:pt>
                <c:pt idx="48">
                  <c:v>1.2258855819080323</c:v>
                </c:pt>
                <c:pt idx="49">
                  <c:v>4.4619860371657737E-2</c:v>
                </c:pt>
                <c:pt idx="50">
                  <c:v>0.34536796831886157</c:v>
                </c:pt>
                <c:pt idx="51">
                  <c:v>0</c:v>
                </c:pt>
                <c:pt idx="52">
                  <c:v>0.50226444166913242</c:v>
                </c:pt>
                <c:pt idx="53">
                  <c:v>13.280195469742667</c:v>
                </c:pt>
                <c:pt idx="54">
                  <c:v>0.16838319788963924</c:v>
                </c:pt>
                <c:pt idx="55">
                  <c:v>2.3412699739644829</c:v>
                </c:pt>
                <c:pt idx="56">
                  <c:v>3.0215976315106103</c:v>
                </c:pt>
                <c:pt idx="57">
                  <c:v>0.21514720774649645</c:v>
                </c:pt>
                <c:pt idx="58">
                  <c:v>1.6687172106308577E-2</c:v>
                </c:pt>
                <c:pt idx="59">
                  <c:v>5.6821142237469327E-2</c:v>
                </c:pt>
                <c:pt idx="60">
                  <c:v>0</c:v>
                </c:pt>
                <c:pt idx="61">
                  <c:v>0.15204543787292299</c:v>
                </c:pt>
                <c:pt idx="62">
                  <c:v>0</c:v>
                </c:pt>
                <c:pt idx="63">
                  <c:v>0.15467129289726472</c:v>
                </c:pt>
                <c:pt idx="64">
                  <c:v>0</c:v>
                </c:pt>
                <c:pt idx="65">
                  <c:v>0</c:v>
                </c:pt>
                <c:pt idx="66">
                  <c:v>0.68355478331681319</c:v>
                </c:pt>
                <c:pt idx="67">
                  <c:v>0.85706697447747371</c:v>
                </c:pt>
                <c:pt idx="68">
                  <c:v>5.2224063626991963</c:v>
                </c:pt>
                <c:pt idx="69">
                  <c:v>1.8683443668470021</c:v>
                </c:pt>
                <c:pt idx="70">
                  <c:v>3.7361616587966324</c:v>
                </c:pt>
                <c:pt idx="71">
                  <c:v>5.5706932039977994</c:v>
                </c:pt>
                <c:pt idx="72">
                  <c:v>0</c:v>
                </c:pt>
                <c:pt idx="73">
                  <c:v>0.20630124008532208</c:v>
                </c:pt>
                <c:pt idx="74">
                  <c:v>18.015760515204398</c:v>
                </c:pt>
                <c:pt idx="75">
                  <c:v>2.6255407618177435</c:v>
                </c:pt>
                <c:pt idx="76">
                  <c:v>3.8820043893395044</c:v>
                </c:pt>
                <c:pt idx="77">
                  <c:v>9.5008010507082102E-2</c:v>
                </c:pt>
                <c:pt idx="78">
                  <c:v>0.11997798284078467</c:v>
                </c:pt>
                <c:pt idx="79">
                  <c:v>23.841124779128243</c:v>
                </c:pt>
                <c:pt idx="80">
                  <c:v>0.19276872596483741</c:v>
                </c:pt>
                <c:pt idx="81">
                  <c:v>0</c:v>
                </c:pt>
                <c:pt idx="82">
                  <c:v>6.8221221837980393</c:v>
                </c:pt>
                <c:pt idx="83">
                  <c:v>0.58036704968708663</c:v>
                </c:pt>
                <c:pt idx="84">
                  <c:v>0.13297641022880272</c:v>
                </c:pt>
                <c:pt idx="85">
                  <c:v>0</c:v>
                </c:pt>
                <c:pt idx="86">
                  <c:v>1.452066250607486</c:v>
                </c:pt>
                <c:pt idx="87">
                  <c:v>0</c:v>
                </c:pt>
                <c:pt idx="88">
                  <c:v>0.42150808908202414</c:v>
                </c:pt>
                <c:pt idx="89">
                  <c:v>0.27654466538976263</c:v>
                </c:pt>
                <c:pt idx="90">
                  <c:v>14.417284633291176</c:v>
                </c:pt>
                <c:pt idx="91">
                  <c:v>0</c:v>
                </c:pt>
                <c:pt idx="92">
                  <c:v>0</c:v>
                </c:pt>
                <c:pt idx="93">
                  <c:v>0.15376517877369411</c:v>
                </c:pt>
                <c:pt idx="94">
                  <c:v>0</c:v>
                </c:pt>
                <c:pt idx="95">
                  <c:v>0.18108561480918128</c:v>
                </c:pt>
                <c:pt idx="96">
                  <c:v>7.1780455910260264</c:v>
                </c:pt>
                <c:pt idx="97">
                  <c:v>1.9490829082066858E-2</c:v>
                </c:pt>
                <c:pt idx="98">
                  <c:v>0</c:v>
                </c:pt>
                <c:pt idx="99">
                  <c:v>4.7345192926394379E-2</c:v>
                </c:pt>
                <c:pt idx="100">
                  <c:v>0.10124665016873192</c:v>
                </c:pt>
                <c:pt idx="101">
                  <c:v>0</c:v>
                </c:pt>
                <c:pt idx="102">
                  <c:v>0</c:v>
                </c:pt>
                <c:pt idx="103">
                  <c:v>0.23087080436045659</c:v>
                </c:pt>
                <c:pt idx="104">
                  <c:v>2.2247359942128218</c:v>
                </c:pt>
                <c:pt idx="105">
                  <c:v>0.18203020512439214</c:v>
                </c:pt>
                <c:pt idx="106">
                  <c:v>0.12669454684450415</c:v>
                </c:pt>
                <c:pt idx="107">
                  <c:v>1.6792372396493396</c:v>
                </c:pt>
                <c:pt idx="108">
                  <c:v>6.7493555491140389E-2</c:v>
                </c:pt>
                <c:pt idx="109">
                  <c:v>0.35859835952713287</c:v>
                </c:pt>
                <c:pt idx="110">
                  <c:v>1.902686140444954</c:v>
                </c:pt>
                <c:pt idx="111">
                  <c:v>1.4112561816750389</c:v>
                </c:pt>
                <c:pt idx="112">
                  <c:v>0.23846453180172186</c:v>
                </c:pt>
                <c:pt idx="113">
                  <c:v>0.18706175836382749</c:v>
                </c:pt>
                <c:pt idx="114">
                  <c:v>0.46794123684318667</c:v>
                </c:pt>
                <c:pt idx="115">
                  <c:v>4.7481918287350395E-3</c:v>
                </c:pt>
                <c:pt idx="116">
                  <c:v>1.4213969177678587E-2</c:v>
                </c:pt>
                <c:pt idx="117">
                  <c:v>0.34561379825077321</c:v>
                </c:pt>
                <c:pt idx="118">
                  <c:v>1.2431603913600636E-2</c:v>
                </c:pt>
                <c:pt idx="119">
                  <c:v>0.38863336654619379</c:v>
                </c:pt>
                <c:pt idx="120">
                  <c:v>4.1460508043120949</c:v>
                </c:pt>
                <c:pt idx="121">
                  <c:v>2.347802934186867E-2</c:v>
                </c:pt>
                <c:pt idx="122">
                  <c:v>3.119729588314921E-2</c:v>
                </c:pt>
                <c:pt idx="123">
                  <c:v>2.3245583992160708E-2</c:v>
                </c:pt>
                <c:pt idx="124">
                  <c:v>2.3376068408674198</c:v>
                </c:pt>
                <c:pt idx="125">
                  <c:v>7.3353223241414522E-2</c:v>
                </c:pt>
                <c:pt idx="126">
                  <c:v>1.0370554006095475E-2</c:v>
                </c:pt>
                <c:pt idx="127">
                  <c:v>9.7322889137237009E-2</c:v>
                </c:pt>
                <c:pt idx="128">
                  <c:v>0.21216203816109153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0.12674651140269264</c:v>
                </c:pt>
                <c:pt idx="134">
                  <c:v>0</c:v>
                </c:pt>
                <c:pt idx="135">
                  <c:v>4.63796044038432E-2</c:v>
                </c:pt>
                <c:pt idx="136">
                  <c:v>0</c:v>
                </c:pt>
                <c:pt idx="137">
                  <c:v>3.4367825111005425E-2</c:v>
                </c:pt>
                <c:pt idx="138">
                  <c:v>3.8409358303045225E-2</c:v>
                </c:pt>
                <c:pt idx="139">
                  <c:v>1.1533916769488726E-2</c:v>
                </c:pt>
                <c:pt idx="140">
                  <c:v>8.4156476063832475E-2</c:v>
                </c:pt>
                <c:pt idx="141">
                  <c:v>0</c:v>
                </c:pt>
                <c:pt idx="142">
                  <c:v>4.3104715468633037E-2</c:v>
                </c:pt>
                <c:pt idx="143">
                  <c:v>5.8493909427943996E-2</c:v>
                </c:pt>
                <c:pt idx="144">
                  <c:v>4.1492204768420159E-2</c:v>
                </c:pt>
                <c:pt idx="145">
                  <c:v>0.12474956101210921</c:v>
                </c:pt>
                <c:pt idx="146">
                  <c:v>0.11981294564440116</c:v>
                </c:pt>
                <c:pt idx="147">
                  <c:v>9.1808329186487375E-2</c:v>
                </c:pt>
                <c:pt idx="148">
                  <c:v>0.20739862622633778</c:v>
                </c:pt>
                <c:pt idx="149">
                  <c:v>7.0505390347180522E-2</c:v>
                </c:pt>
                <c:pt idx="150">
                  <c:v>0.26357309576535531</c:v>
                </c:pt>
                <c:pt idx="151">
                  <c:v>9.7857459131515945E-3</c:v>
                </c:pt>
                <c:pt idx="152">
                  <c:v>2.9165454603430702E-2</c:v>
                </c:pt>
                <c:pt idx="153">
                  <c:v>0.14144591160800193</c:v>
                </c:pt>
                <c:pt idx="154">
                  <c:v>0.17784381532941573</c:v>
                </c:pt>
                <c:pt idx="155">
                  <c:v>7.2566681843963133E-3</c:v>
                </c:pt>
                <c:pt idx="156">
                  <c:v>9.144955576283479E-3</c:v>
                </c:pt>
                <c:pt idx="157">
                  <c:v>0</c:v>
                </c:pt>
                <c:pt idx="158">
                  <c:v>0</c:v>
                </c:pt>
                <c:pt idx="159">
                  <c:v>8.0192201448657432E-3</c:v>
                </c:pt>
                <c:pt idx="160">
                  <c:v>0</c:v>
                </c:pt>
                <c:pt idx="161">
                  <c:v>2.8204990113168172E-2</c:v>
                </c:pt>
                <c:pt idx="162">
                  <c:v>5.2244770615385884E-3</c:v>
                </c:pt>
                <c:pt idx="163">
                  <c:v>3.5847043735235541E-2</c:v>
                </c:pt>
                <c:pt idx="164">
                  <c:v>0</c:v>
                </c:pt>
                <c:pt idx="165">
                  <c:v>1.1342471334331614E-2</c:v>
                </c:pt>
                <c:pt idx="166">
                  <c:v>1.9877798715750617E-2</c:v>
                </c:pt>
                <c:pt idx="167">
                  <c:v>2.1398108194329777E-2</c:v>
                </c:pt>
                <c:pt idx="168">
                  <c:v>0</c:v>
                </c:pt>
                <c:pt idx="169">
                  <c:v>2.7742526650629214E-2</c:v>
                </c:pt>
                <c:pt idx="170">
                  <c:v>9.489103024184601E-3</c:v>
                </c:pt>
                <c:pt idx="171">
                  <c:v>1.9133509839304209E-2</c:v>
                </c:pt>
                <c:pt idx="1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3A-DB46-912D-44C7896EB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972032"/>
        <c:axId val="1642052448"/>
      </c:barChart>
      <c:catAx>
        <c:axId val="164197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52448"/>
        <c:crosses val="autoZero"/>
        <c:auto val="1"/>
        <c:lblAlgn val="ctr"/>
        <c:lblOffset val="100"/>
        <c:noMultiLvlLbl val="0"/>
      </c:catAx>
      <c:valAx>
        <c:axId val="16420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97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'Ya''u_static'!$A$2</c:f>
              <c:strCache>
                <c:ptCount val="1"/>
                <c:pt idx="0">
                  <c:v>0.317361111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'Ya''u_static'!$F$1:$FV$1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'Ya''u_static'!$F$6:$FV$6</c:f>
              <c:numCache>
                <c:formatCode>General</c:formatCode>
                <c:ptCount val="173"/>
                <c:pt idx="0">
                  <c:v>1.2457359885786018E-3</c:v>
                </c:pt>
                <c:pt idx="1">
                  <c:v>1.3013037180761101E-4</c:v>
                </c:pt>
                <c:pt idx="2">
                  <c:v>8.7143347746362876E-4</c:v>
                </c:pt>
                <c:pt idx="3">
                  <c:v>3.8756449835512497E-3</c:v>
                </c:pt>
                <c:pt idx="4">
                  <c:v>3.0501047038207236E-4</c:v>
                </c:pt>
                <c:pt idx="5">
                  <c:v>2.0413708709234872E-3</c:v>
                </c:pt>
                <c:pt idx="6">
                  <c:v>4.6254272931207534E-4</c:v>
                </c:pt>
                <c:pt idx="7">
                  <c:v>9.7709082667530797E-3</c:v>
                </c:pt>
                <c:pt idx="8">
                  <c:v>7.150632849299112E-4</c:v>
                </c:pt>
                <c:pt idx="9">
                  <c:v>1.7251991848255406E-4</c:v>
                </c:pt>
                <c:pt idx="10">
                  <c:v>4.3951598477032575E-3</c:v>
                </c:pt>
                <c:pt idx="11">
                  <c:v>6.5305791625997378E-4</c:v>
                </c:pt>
                <c:pt idx="12">
                  <c:v>0</c:v>
                </c:pt>
                <c:pt idx="13">
                  <c:v>3.4808738719007888E-3</c:v>
                </c:pt>
                <c:pt idx="14">
                  <c:v>4.2746072547962697E-3</c:v>
                </c:pt>
                <c:pt idx="15">
                  <c:v>3.5878156689474376E-3</c:v>
                </c:pt>
                <c:pt idx="16">
                  <c:v>8.4483082012375005E-3</c:v>
                </c:pt>
                <c:pt idx="17">
                  <c:v>8.9245725040477107E-4</c:v>
                </c:pt>
                <c:pt idx="18">
                  <c:v>9.5037385633484506E-3</c:v>
                </c:pt>
                <c:pt idx="19">
                  <c:v>6.087603553086021E-3</c:v>
                </c:pt>
                <c:pt idx="20">
                  <c:v>3.9209316876682053E-3</c:v>
                </c:pt>
                <c:pt idx="21">
                  <c:v>9.351143152643685E-5</c:v>
                </c:pt>
                <c:pt idx="22">
                  <c:v>1.2945114619588083E-4</c:v>
                </c:pt>
                <c:pt idx="23">
                  <c:v>0</c:v>
                </c:pt>
                <c:pt idx="24">
                  <c:v>1.8643920745463202E-3</c:v>
                </c:pt>
                <c:pt idx="25">
                  <c:v>5.3377661805510841E-4</c:v>
                </c:pt>
                <c:pt idx="26">
                  <c:v>1.0580645611937927E-2</c:v>
                </c:pt>
                <c:pt idx="27">
                  <c:v>2.4367684380597549E-3</c:v>
                </c:pt>
                <c:pt idx="28">
                  <c:v>9.1949126806106858E-5</c:v>
                </c:pt>
                <c:pt idx="29">
                  <c:v>2.2054770057840941E-4</c:v>
                </c:pt>
                <c:pt idx="30">
                  <c:v>2.1290478598440218E-5</c:v>
                </c:pt>
                <c:pt idx="31">
                  <c:v>2.0368236482226371E-3</c:v>
                </c:pt>
                <c:pt idx="32">
                  <c:v>4.564026780940334E-5</c:v>
                </c:pt>
                <c:pt idx="33">
                  <c:v>5.9978392048190747E-5</c:v>
                </c:pt>
                <c:pt idx="34">
                  <c:v>7.0460191764818852E-3</c:v>
                </c:pt>
                <c:pt idx="35">
                  <c:v>7.5681599965542201E-4</c:v>
                </c:pt>
                <c:pt idx="36">
                  <c:v>3.7968748398309591E-3</c:v>
                </c:pt>
                <c:pt idx="37">
                  <c:v>6.6843382959735703E-4</c:v>
                </c:pt>
                <c:pt idx="38">
                  <c:v>3.8585092633501877E-2</c:v>
                </c:pt>
                <c:pt idx="39">
                  <c:v>1.9683999350369676E-3</c:v>
                </c:pt>
                <c:pt idx="40">
                  <c:v>6.9427509694360674E-4</c:v>
                </c:pt>
                <c:pt idx="41">
                  <c:v>2.892187310100984E-3</c:v>
                </c:pt>
                <c:pt idx="42">
                  <c:v>2.0378166859187606E-2</c:v>
                </c:pt>
                <c:pt idx="43">
                  <c:v>3.7807126014577112E-3</c:v>
                </c:pt>
                <c:pt idx="44">
                  <c:v>4.3977040916119557E-4</c:v>
                </c:pt>
                <c:pt idx="45">
                  <c:v>0.11740806757025034</c:v>
                </c:pt>
                <c:pt idx="46">
                  <c:v>0</c:v>
                </c:pt>
                <c:pt idx="47">
                  <c:v>0</c:v>
                </c:pt>
                <c:pt idx="48">
                  <c:v>5.8046737140954379E-3</c:v>
                </c:pt>
                <c:pt idx="49">
                  <c:v>0</c:v>
                </c:pt>
                <c:pt idx="50">
                  <c:v>1.0042404584864871E-3</c:v>
                </c:pt>
                <c:pt idx="51">
                  <c:v>0</c:v>
                </c:pt>
                <c:pt idx="52">
                  <c:v>2.573945076218955E-3</c:v>
                </c:pt>
                <c:pt idx="53">
                  <c:v>6.4865637741295848E-2</c:v>
                </c:pt>
                <c:pt idx="54">
                  <c:v>7.3749769163330417E-4</c:v>
                </c:pt>
                <c:pt idx="55">
                  <c:v>1.1981736430885292E-2</c:v>
                </c:pt>
                <c:pt idx="56">
                  <c:v>1.6508565276509766E-2</c:v>
                </c:pt>
                <c:pt idx="57">
                  <c:v>2.7673798157054104E-4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4.0337422020771888E-4</c:v>
                </c:pt>
                <c:pt idx="62">
                  <c:v>6.8819775515495971E-5</c:v>
                </c:pt>
                <c:pt idx="63">
                  <c:v>1.3536308470886357E-4</c:v>
                </c:pt>
                <c:pt idx="64">
                  <c:v>0</c:v>
                </c:pt>
                <c:pt idx="65">
                  <c:v>0</c:v>
                </c:pt>
                <c:pt idx="66">
                  <c:v>3.2554873752334255E-3</c:v>
                </c:pt>
                <c:pt idx="67">
                  <c:v>4.2498191699472622E-3</c:v>
                </c:pt>
                <c:pt idx="68">
                  <c:v>2.8000063759520025E-2</c:v>
                </c:pt>
                <c:pt idx="69">
                  <c:v>1.0571392703206541E-2</c:v>
                </c:pt>
                <c:pt idx="70">
                  <c:v>1.9229678314318422E-2</c:v>
                </c:pt>
                <c:pt idx="71">
                  <c:v>3.0042312571231061E-2</c:v>
                </c:pt>
                <c:pt idx="72">
                  <c:v>0</c:v>
                </c:pt>
                <c:pt idx="73">
                  <c:v>8.8432171205973635E-4</c:v>
                </c:pt>
                <c:pt idx="74">
                  <c:v>9.167485668548038E-2</c:v>
                </c:pt>
                <c:pt idx="75">
                  <c:v>1.3605211464647077E-2</c:v>
                </c:pt>
                <c:pt idx="76">
                  <c:v>2.0470318988630162E-2</c:v>
                </c:pt>
                <c:pt idx="77">
                  <c:v>5.7993325324109132E-4</c:v>
                </c:pt>
                <c:pt idx="78">
                  <c:v>6.7806594844781567E-4</c:v>
                </c:pt>
                <c:pt idx="79">
                  <c:v>0.12233960032806264</c:v>
                </c:pt>
                <c:pt idx="80">
                  <c:v>9.6638656917520367E-4</c:v>
                </c:pt>
                <c:pt idx="81">
                  <c:v>0</c:v>
                </c:pt>
                <c:pt idx="82">
                  <c:v>3.5507798018656687E-2</c:v>
                </c:pt>
                <c:pt idx="83">
                  <c:v>2.3691608865914881E-3</c:v>
                </c:pt>
                <c:pt idx="84">
                  <c:v>5.3067807156317447E-4</c:v>
                </c:pt>
                <c:pt idx="85">
                  <c:v>0</c:v>
                </c:pt>
                <c:pt idx="86">
                  <c:v>7.4962462827285583E-3</c:v>
                </c:pt>
                <c:pt idx="87">
                  <c:v>0</c:v>
                </c:pt>
                <c:pt idx="88">
                  <c:v>2.0444725799486723E-3</c:v>
                </c:pt>
                <c:pt idx="89">
                  <c:v>1.6435530535212554E-3</c:v>
                </c:pt>
                <c:pt idx="90">
                  <c:v>7.9128949604110946E-2</c:v>
                </c:pt>
                <c:pt idx="91">
                  <c:v>0</c:v>
                </c:pt>
                <c:pt idx="92">
                  <c:v>7.4088513199657588E-5</c:v>
                </c:pt>
                <c:pt idx="93">
                  <c:v>7.81101838135267E-4</c:v>
                </c:pt>
                <c:pt idx="94">
                  <c:v>0</c:v>
                </c:pt>
                <c:pt idx="95">
                  <c:v>0</c:v>
                </c:pt>
                <c:pt idx="96">
                  <c:v>3.7709289928538343E-2</c:v>
                </c:pt>
                <c:pt idx="97">
                  <c:v>0</c:v>
                </c:pt>
                <c:pt idx="98">
                  <c:v>0</c:v>
                </c:pt>
                <c:pt idx="99">
                  <c:v>2.5200896862763959E-4</c:v>
                </c:pt>
                <c:pt idx="100">
                  <c:v>4.6974395135165252E-4</c:v>
                </c:pt>
                <c:pt idx="101">
                  <c:v>0</c:v>
                </c:pt>
                <c:pt idx="102">
                  <c:v>1.1369203458225402E-4</c:v>
                </c:pt>
                <c:pt idx="103">
                  <c:v>1.5051270383179842E-3</c:v>
                </c:pt>
                <c:pt idx="104">
                  <c:v>1.2689112633060988E-2</c:v>
                </c:pt>
                <c:pt idx="105">
                  <c:v>1.1458559969918314E-3</c:v>
                </c:pt>
                <c:pt idx="106">
                  <c:v>6.3188728254139417E-4</c:v>
                </c:pt>
                <c:pt idx="107">
                  <c:v>9.4940049213080129E-3</c:v>
                </c:pt>
                <c:pt idx="108">
                  <c:v>0</c:v>
                </c:pt>
                <c:pt idx="109">
                  <c:v>2.1633568288611906E-3</c:v>
                </c:pt>
                <c:pt idx="110">
                  <c:v>1.058290786384455E-2</c:v>
                </c:pt>
                <c:pt idx="111">
                  <c:v>7.5562145929622005E-3</c:v>
                </c:pt>
                <c:pt idx="112">
                  <c:v>1.4686707440927477E-3</c:v>
                </c:pt>
                <c:pt idx="113">
                  <c:v>7.8132266583982478E-4</c:v>
                </c:pt>
                <c:pt idx="114">
                  <c:v>2.6761038595421063E-3</c:v>
                </c:pt>
                <c:pt idx="115">
                  <c:v>0</c:v>
                </c:pt>
                <c:pt idx="116">
                  <c:v>1.0437834552598555E-4</c:v>
                </c:pt>
                <c:pt idx="117">
                  <c:v>1.9736592587769764E-3</c:v>
                </c:pt>
                <c:pt idx="118">
                  <c:v>7.2929374630901272E-5</c:v>
                </c:pt>
                <c:pt idx="119">
                  <c:v>2.1381318849780541E-3</c:v>
                </c:pt>
                <c:pt idx="120">
                  <c:v>2.181088353764998E-2</c:v>
                </c:pt>
                <c:pt idx="121">
                  <c:v>8.1634063214785252E-5</c:v>
                </c:pt>
                <c:pt idx="122">
                  <c:v>7.0609694197989689E-5</c:v>
                </c:pt>
                <c:pt idx="123">
                  <c:v>1.2347649130872674E-4</c:v>
                </c:pt>
                <c:pt idx="124">
                  <c:v>1.2342701843201336E-2</c:v>
                </c:pt>
                <c:pt idx="125">
                  <c:v>3.6167871427962182E-4</c:v>
                </c:pt>
                <c:pt idx="126">
                  <c:v>0</c:v>
                </c:pt>
                <c:pt idx="127">
                  <c:v>6.7475046078582486E-4</c:v>
                </c:pt>
                <c:pt idx="128">
                  <c:v>1.2322202870390267E-3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6.8712751667486429E-4</c:v>
                </c:pt>
                <c:pt idx="134">
                  <c:v>0</c:v>
                </c:pt>
                <c:pt idx="135">
                  <c:v>3.4274944412750484E-4</c:v>
                </c:pt>
                <c:pt idx="136">
                  <c:v>0</c:v>
                </c:pt>
                <c:pt idx="137">
                  <c:v>3.3828734465210763E-4</c:v>
                </c:pt>
                <c:pt idx="138">
                  <c:v>2.9101300070686129E-4</c:v>
                </c:pt>
                <c:pt idx="139">
                  <c:v>0</c:v>
                </c:pt>
                <c:pt idx="140">
                  <c:v>5.7145120672509988E-4</c:v>
                </c:pt>
                <c:pt idx="141">
                  <c:v>8.5504579087328315E-5</c:v>
                </c:pt>
                <c:pt idx="142">
                  <c:v>2.2796936009378927E-4</c:v>
                </c:pt>
                <c:pt idx="143">
                  <c:v>2.2387328910635016E-4</c:v>
                </c:pt>
                <c:pt idx="144">
                  <c:v>1.3192668085002473E-4</c:v>
                </c:pt>
                <c:pt idx="145">
                  <c:v>5.8578011052542382E-4</c:v>
                </c:pt>
                <c:pt idx="146">
                  <c:v>7.569706781429573E-4</c:v>
                </c:pt>
                <c:pt idx="147">
                  <c:v>1.5773596296557275E-4</c:v>
                </c:pt>
                <c:pt idx="148">
                  <c:v>1.4226223695496681E-4</c:v>
                </c:pt>
                <c:pt idx="149">
                  <c:v>3.6247928149399735E-4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7.9718381344006739E-4</c:v>
                </c:pt>
                <c:pt idx="154">
                  <c:v>0</c:v>
                </c:pt>
                <c:pt idx="155">
                  <c:v>1.7568401345313637E-4</c:v>
                </c:pt>
                <c:pt idx="156">
                  <c:v>1.3648280100791432E-4</c:v>
                </c:pt>
                <c:pt idx="157">
                  <c:v>0</c:v>
                </c:pt>
                <c:pt idx="158">
                  <c:v>0</c:v>
                </c:pt>
                <c:pt idx="159">
                  <c:v>1.414597624716477E-4</c:v>
                </c:pt>
                <c:pt idx="160">
                  <c:v>0</c:v>
                </c:pt>
                <c:pt idx="161">
                  <c:v>1.952337031755729E-4</c:v>
                </c:pt>
                <c:pt idx="162">
                  <c:v>6.5907186127029998E-5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1.5017522484911871E-4</c:v>
                </c:pt>
                <c:pt idx="168">
                  <c:v>0</c:v>
                </c:pt>
                <c:pt idx="169">
                  <c:v>2.1802622645107137E-4</c:v>
                </c:pt>
                <c:pt idx="170">
                  <c:v>1.8029634746109327E-4</c:v>
                </c:pt>
                <c:pt idx="171">
                  <c:v>2.248092812181259E-4</c:v>
                </c:pt>
                <c:pt idx="172">
                  <c:v>7.3466316627502748E-4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7-0043-ABD7-87C800CC93FC}"/>
            </c:ext>
          </c:extLst>
        </c:ser>
        <c:ser>
          <c:idx val="1"/>
          <c:order val="1"/>
          <c:tx>
            <c:strRef>
              <c:f>'Ya''u_static'!$A$3</c:f>
              <c:strCache>
                <c:ptCount val="1"/>
                <c:pt idx="0">
                  <c:v>1.000694444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'Ya''u_static'!$F$1:$FV$1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'Ya''u_static'!$F$7:$FV$7</c:f>
              <c:numCache>
                <c:formatCode>General</c:formatCode>
                <c:ptCount val="173"/>
                <c:pt idx="0">
                  <c:v>1.0143948789405827E-3</c:v>
                </c:pt>
                <c:pt idx="1">
                  <c:v>1.0810948943432715E-4</c:v>
                </c:pt>
                <c:pt idx="2">
                  <c:v>6.3580612551337057E-4</c:v>
                </c:pt>
                <c:pt idx="3">
                  <c:v>3.9793848124069645E-3</c:v>
                </c:pt>
                <c:pt idx="4">
                  <c:v>2.6552561428617105E-4</c:v>
                </c:pt>
                <c:pt idx="5">
                  <c:v>1.8229759918687869E-3</c:v>
                </c:pt>
                <c:pt idx="6">
                  <c:v>4.3342085927575684E-4</c:v>
                </c:pt>
                <c:pt idx="7">
                  <c:v>8.961739698685996E-3</c:v>
                </c:pt>
                <c:pt idx="8">
                  <c:v>6.8091589799318202E-4</c:v>
                </c:pt>
                <c:pt idx="9">
                  <c:v>1.6281237268141643E-4</c:v>
                </c:pt>
                <c:pt idx="10">
                  <c:v>2.0426684112794858E-3</c:v>
                </c:pt>
                <c:pt idx="11">
                  <c:v>5.1639996032852315E-4</c:v>
                </c:pt>
                <c:pt idx="12">
                  <c:v>0</c:v>
                </c:pt>
                <c:pt idx="13">
                  <c:v>2.9784775772306983E-3</c:v>
                </c:pt>
                <c:pt idx="14">
                  <c:v>4.1323964928441977E-3</c:v>
                </c:pt>
                <c:pt idx="15">
                  <c:v>3.5469101575121976E-3</c:v>
                </c:pt>
                <c:pt idx="16">
                  <c:v>8.5519703791704111E-3</c:v>
                </c:pt>
                <c:pt idx="17">
                  <c:v>9.80800639947779E-4</c:v>
                </c:pt>
                <c:pt idx="18">
                  <c:v>9.0038177790094428E-3</c:v>
                </c:pt>
                <c:pt idx="19">
                  <c:v>5.5691694740171733E-3</c:v>
                </c:pt>
                <c:pt idx="20">
                  <c:v>3.8646797093472053E-3</c:v>
                </c:pt>
                <c:pt idx="21">
                  <c:v>2.7190366693140864E-5</c:v>
                </c:pt>
                <c:pt idx="22">
                  <c:v>1.8260449627706469E-4</c:v>
                </c:pt>
                <c:pt idx="23">
                  <c:v>9.3665227470369767E-4</c:v>
                </c:pt>
                <c:pt idx="24">
                  <c:v>2.4691942938736221E-3</c:v>
                </c:pt>
                <c:pt idx="25">
                  <c:v>5.6449609682428085E-4</c:v>
                </c:pt>
                <c:pt idx="26">
                  <c:v>9.9265004313332551E-3</c:v>
                </c:pt>
                <c:pt idx="27">
                  <c:v>2.2896622104358732E-3</c:v>
                </c:pt>
                <c:pt idx="28">
                  <c:v>6.168744972803306E-5</c:v>
                </c:pt>
                <c:pt idx="29">
                  <c:v>4.3713384064277705E-4</c:v>
                </c:pt>
                <c:pt idx="30">
                  <c:v>1.8869114365381882E-5</c:v>
                </c:pt>
                <c:pt idx="31">
                  <c:v>2.1169517849514118E-3</c:v>
                </c:pt>
                <c:pt idx="32">
                  <c:v>8.3788465884383173E-5</c:v>
                </c:pt>
                <c:pt idx="33">
                  <c:v>9.5748732369726596E-5</c:v>
                </c:pt>
                <c:pt idx="34">
                  <c:v>7.7044683375122516E-3</c:v>
                </c:pt>
                <c:pt idx="35">
                  <c:v>8.389279323570756E-4</c:v>
                </c:pt>
                <c:pt idx="36">
                  <c:v>4.1037121764901426E-3</c:v>
                </c:pt>
                <c:pt idx="37">
                  <c:v>6.7506228934089481E-4</c:v>
                </c:pt>
                <c:pt idx="38">
                  <c:v>3.9657057778782097E-2</c:v>
                </c:pt>
                <c:pt idx="39">
                  <c:v>2.1774759328834128E-3</c:v>
                </c:pt>
                <c:pt idx="40">
                  <c:v>7.6781215562299549E-4</c:v>
                </c:pt>
                <c:pt idx="41">
                  <c:v>3.1592445514736032E-3</c:v>
                </c:pt>
                <c:pt idx="42">
                  <c:v>2.1096918816089081E-2</c:v>
                </c:pt>
                <c:pt idx="43">
                  <c:v>3.5666688859877192E-3</c:v>
                </c:pt>
                <c:pt idx="44">
                  <c:v>5.0561609511316611E-4</c:v>
                </c:pt>
                <c:pt idx="45">
                  <c:v>0.11949714766168584</c:v>
                </c:pt>
                <c:pt idx="46">
                  <c:v>4.0112241994800621E-5</c:v>
                </c:pt>
                <c:pt idx="47">
                  <c:v>2.0998281292215765E-4</c:v>
                </c:pt>
                <c:pt idx="48">
                  <c:v>6.322699870234213E-3</c:v>
                </c:pt>
                <c:pt idx="49">
                  <c:v>2.3566420934147751E-5</c:v>
                </c:pt>
                <c:pt idx="50">
                  <c:v>1.5290388658786851E-3</c:v>
                </c:pt>
                <c:pt idx="51">
                  <c:v>0</c:v>
                </c:pt>
                <c:pt idx="52">
                  <c:v>2.8957380690623051E-3</c:v>
                </c:pt>
                <c:pt idx="53">
                  <c:v>6.7578395559317606E-2</c:v>
                </c:pt>
                <c:pt idx="54">
                  <c:v>8.4168967717571477E-4</c:v>
                </c:pt>
                <c:pt idx="55">
                  <c:v>1.2091623674758661E-2</c:v>
                </c:pt>
                <c:pt idx="56">
                  <c:v>1.4429476118222153E-2</c:v>
                </c:pt>
                <c:pt idx="57">
                  <c:v>6.9901710817016143E-4</c:v>
                </c:pt>
                <c:pt idx="58">
                  <c:v>0</c:v>
                </c:pt>
                <c:pt idx="59">
                  <c:v>1.9778139428250797E-4</c:v>
                </c:pt>
                <c:pt idx="60">
                  <c:v>0</c:v>
                </c:pt>
                <c:pt idx="61">
                  <c:v>5.5576508309681345E-4</c:v>
                </c:pt>
                <c:pt idx="62">
                  <c:v>4.8207367015943496E-5</c:v>
                </c:pt>
                <c:pt idx="63">
                  <c:v>1.9929213570363361E-4</c:v>
                </c:pt>
                <c:pt idx="64">
                  <c:v>0</c:v>
                </c:pt>
                <c:pt idx="65">
                  <c:v>0</c:v>
                </c:pt>
                <c:pt idx="66">
                  <c:v>3.6217068586820531E-3</c:v>
                </c:pt>
                <c:pt idx="67">
                  <c:v>4.0768359383283508E-3</c:v>
                </c:pt>
                <c:pt idx="68">
                  <c:v>2.6946995899420192E-2</c:v>
                </c:pt>
                <c:pt idx="69">
                  <c:v>1.1544696557924254E-2</c:v>
                </c:pt>
                <c:pt idx="70">
                  <c:v>2.01623228306816E-2</c:v>
                </c:pt>
                <c:pt idx="71">
                  <c:v>2.8588354847342571E-2</c:v>
                </c:pt>
                <c:pt idx="72">
                  <c:v>0</c:v>
                </c:pt>
                <c:pt idx="73">
                  <c:v>1.1084752115995352E-3</c:v>
                </c:pt>
                <c:pt idx="74">
                  <c:v>9.3578083718727306E-2</c:v>
                </c:pt>
                <c:pt idx="75">
                  <c:v>1.3334048849895487E-2</c:v>
                </c:pt>
                <c:pt idx="76">
                  <c:v>2.0040709488622403E-2</c:v>
                </c:pt>
                <c:pt idx="77">
                  <c:v>5.7608513197850804E-4</c:v>
                </c:pt>
                <c:pt idx="78">
                  <c:v>5.6481947367057438E-4</c:v>
                </c:pt>
                <c:pt idx="79">
                  <c:v>0.12233693731494687</c:v>
                </c:pt>
                <c:pt idx="80">
                  <c:v>9.591797961178394E-4</c:v>
                </c:pt>
                <c:pt idx="81">
                  <c:v>0</c:v>
                </c:pt>
                <c:pt idx="82">
                  <c:v>3.5516038534827779E-2</c:v>
                </c:pt>
                <c:pt idx="83">
                  <c:v>2.9712832349095197E-3</c:v>
                </c:pt>
                <c:pt idx="84">
                  <c:v>5.8782212859648676E-4</c:v>
                </c:pt>
                <c:pt idx="85">
                  <c:v>1.152547632266138E-5</c:v>
                </c:pt>
                <c:pt idx="86">
                  <c:v>7.2432643148992734E-3</c:v>
                </c:pt>
                <c:pt idx="87">
                  <c:v>0</c:v>
                </c:pt>
                <c:pt idx="88">
                  <c:v>2.2816901417191037E-3</c:v>
                </c:pt>
                <c:pt idx="89">
                  <c:v>1.3254862506514482E-3</c:v>
                </c:pt>
                <c:pt idx="90">
                  <c:v>7.4388368551811176E-2</c:v>
                </c:pt>
                <c:pt idx="91">
                  <c:v>5.4041573421234994E-5</c:v>
                </c:pt>
                <c:pt idx="92">
                  <c:v>4.5571437632469652E-5</c:v>
                </c:pt>
                <c:pt idx="93">
                  <c:v>8.7062036689479125E-4</c:v>
                </c:pt>
                <c:pt idx="94">
                  <c:v>0</c:v>
                </c:pt>
                <c:pt idx="95">
                  <c:v>0</c:v>
                </c:pt>
                <c:pt idx="96">
                  <c:v>3.6945206995412871E-2</c:v>
                </c:pt>
                <c:pt idx="97">
                  <c:v>0</c:v>
                </c:pt>
                <c:pt idx="98">
                  <c:v>0</c:v>
                </c:pt>
                <c:pt idx="99">
                  <c:v>2.6860955299484816E-4</c:v>
                </c:pt>
                <c:pt idx="100">
                  <c:v>6.103495905341506E-4</c:v>
                </c:pt>
                <c:pt idx="101">
                  <c:v>2.7911313992763289E-5</c:v>
                </c:pt>
                <c:pt idx="102">
                  <c:v>0</c:v>
                </c:pt>
                <c:pt idx="103">
                  <c:v>1.2576324108352366E-3</c:v>
                </c:pt>
                <c:pt idx="104">
                  <c:v>1.1702585980351017E-2</c:v>
                </c:pt>
                <c:pt idx="105">
                  <c:v>9.0633027112045639E-4</c:v>
                </c:pt>
                <c:pt idx="106">
                  <c:v>6.2520236050860208E-4</c:v>
                </c:pt>
                <c:pt idx="107">
                  <c:v>9.0047356226963735E-3</c:v>
                </c:pt>
                <c:pt idx="108">
                  <c:v>3.5839209989964587E-4</c:v>
                </c:pt>
                <c:pt idx="109">
                  <c:v>1.8307088322762073E-3</c:v>
                </c:pt>
                <c:pt idx="110">
                  <c:v>9.9915396975976279E-3</c:v>
                </c:pt>
                <c:pt idx="111">
                  <c:v>7.5730932885349342E-3</c:v>
                </c:pt>
                <c:pt idx="112">
                  <c:v>1.1357500310936021E-3</c:v>
                </c:pt>
                <c:pt idx="113">
                  <c:v>9.2168583929551969E-4</c:v>
                </c:pt>
                <c:pt idx="114">
                  <c:v>2.5664229412156953E-3</c:v>
                </c:pt>
                <c:pt idx="115">
                  <c:v>0</c:v>
                </c:pt>
                <c:pt idx="116">
                  <c:v>1.3186996210045248E-4</c:v>
                </c:pt>
                <c:pt idx="117">
                  <c:v>1.7988232908954925E-3</c:v>
                </c:pt>
                <c:pt idx="118">
                  <c:v>7.5789928083238396E-5</c:v>
                </c:pt>
                <c:pt idx="119">
                  <c:v>2.1295218820393722E-3</c:v>
                </c:pt>
                <c:pt idx="120">
                  <c:v>2.2046409172577643E-2</c:v>
                </c:pt>
                <c:pt idx="121">
                  <c:v>1.0552894820850852E-4</c:v>
                </c:pt>
                <c:pt idx="122">
                  <c:v>1.2363524439349988E-4</c:v>
                </c:pt>
                <c:pt idx="123">
                  <c:v>1.1282394443906881E-4</c:v>
                </c:pt>
                <c:pt idx="124">
                  <c:v>1.2159926923926112E-2</c:v>
                </c:pt>
                <c:pt idx="125">
                  <c:v>3.9018867183042167E-4</c:v>
                </c:pt>
                <c:pt idx="126">
                  <c:v>5.9362199095249353E-5</c:v>
                </c:pt>
                <c:pt idx="127">
                  <c:v>4.9386467145981136E-4</c:v>
                </c:pt>
                <c:pt idx="128">
                  <c:v>1.1202877370768286E-3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6.8142258217371646E-4</c:v>
                </c:pt>
                <c:pt idx="134">
                  <c:v>0</c:v>
                </c:pt>
                <c:pt idx="135">
                  <c:v>2.5133890470216126E-4</c:v>
                </c:pt>
                <c:pt idx="136">
                  <c:v>0</c:v>
                </c:pt>
                <c:pt idx="137">
                  <c:v>1.6503356252635878E-4</c:v>
                </c:pt>
                <c:pt idx="138">
                  <c:v>1.9228412103078915E-4</c:v>
                </c:pt>
                <c:pt idx="139">
                  <c:v>3.2017040631423494E-5</c:v>
                </c:pt>
                <c:pt idx="140">
                  <c:v>4.6077313080002824E-4</c:v>
                </c:pt>
                <c:pt idx="141">
                  <c:v>5.6975915704910508E-5</c:v>
                </c:pt>
                <c:pt idx="142">
                  <c:v>2.487485742731307E-4</c:v>
                </c:pt>
                <c:pt idx="143">
                  <c:v>2.2995579818214836E-4</c:v>
                </c:pt>
                <c:pt idx="144">
                  <c:v>2.1344588868988111E-4</c:v>
                </c:pt>
                <c:pt idx="145">
                  <c:v>5.9158002504118123E-4</c:v>
                </c:pt>
                <c:pt idx="146">
                  <c:v>8.6642500429156546E-4</c:v>
                </c:pt>
                <c:pt idx="147">
                  <c:v>5.1865980635664225E-4</c:v>
                </c:pt>
                <c:pt idx="148">
                  <c:v>1.1903033579520939E-3</c:v>
                </c:pt>
                <c:pt idx="149">
                  <c:v>3.7287520376261675E-4</c:v>
                </c:pt>
                <c:pt idx="150">
                  <c:v>1.4022318729390709E-3</c:v>
                </c:pt>
                <c:pt idx="151">
                  <c:v>0</c:v>
                </c:pt>
                <c:pt idx="152">
                  <c:v>1.4496353853752459E-4</c:v>
                </c:pt>
                <c:pt idx="153">
                  <c:v>7.5391570637982385E-4</c:v>
                </c:pt>
                <c:pt idx="154">
                  <c:v>8.4651107983615709E-4</c:v>
                </c:pt>
                <c:pt idx="155">
                  <c:v>7.3234633541528806E-5</c:v>
                </c:pt>
                <c:pt idx="156">
                  <c:v>7.0589072641000309E-5</c:v>
                </c:pt>
                <c:pt idx="157">
                  <c:v>3.6897693183924034E-5</c:v>
                </c:pt>
                <c:pt idx="158">
                  <c:v>0</c:v>
                </c:pt>
                <c:pt idx="159">
                  <c:v>0</c:v>
                </c:pt>
                <c:pt idx="160">
                  <c:v>1.137146751384485E-4</c:v>
                </c:pt>
                <c:pt idx="161">
                  <c:v>2.6430340726390535E-4</c:v>
                </c:pt>
                <c:pt idx="162">
                  <c:v>2.444134346474277E-5</c:v>
                </c:pt>
                <c:pt idx="163">
                  <c:v>2.3463532937254453E-4</c:v>
                </c:pt>
                <c:pt idx="164">
                  <c:v>0</c:v>
                </c:pt>
                <c:pt idx="165">
                  <c:v>3.9153113671455592E-5</c:v>
                </c:pt>
                <c:pt idx="166">
                  <c:v>8.1017800561196193E-5</c:v>
                </c:pt>
                <c:pt idx="167">
                  <c:v>5.5883030088377102E-5</c:v>
                </c:pt>
                <c:pt idx="168">
                  <c:v>0</c:v>
                </c:pt>
                <c:pt idx="169">
                  <c:v>1.8848070160344847E-4</c:v>
                </c:pt>
                <c:pt idx="170">
                  <c:v>6.0707965744503525E-5</c:v>
                </c:pt>
                <c:pt idx="171">
                  <c:v>1.6156635072862952E-4</c:v>
                </c:pt>
                <c:pt idx="172">
                  <c:v>2.9140554311210255E-4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7-0043-ABD7-87C800CC93FC}"/>
            </c:ext>
          </c:extLst>
        </c:ser>
        <c:ser>
          <c:idx val="2"/>
          <c:order val="2"/>
          <c:tx>
            <c:strRef>
              <c:f>'Ya''u_static'!$A$4</c:f>
              <c:strCache>
                <c:ptCount val="1"/>
                <c:pt idx="0">
                  <c:v>1.717361111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'Ya''u_static'!$F$1:$FV$1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'Ya''u_static'!$F$8:$FV$8</c:f>
              <c:numCache>
                <c:formatCode>General</c:formatCode>
                <c:ptCount val="173"/>
                <c:pt idx="0">
                  <c:v>7.6231836403079043E-4</c:v>
                </c:pt>
                <c:pt idx="1">
                  <c:v>8.408019750925054E-5</c:v>
                </c:pt>
                <c:pt idx="2">
                  <c:v>4.5691149035367542E-4</c:v>
                </c:pt>
                <c:pt idx="3">
                  <c:v>3.8369671546079958E-3</c:v>
                </c:pt>
                <c:pt idx="4">
                  <c:v>2.1626305963359831E-4</c:v>
                </c:pt>
                <c:pt idx="5">
                  <c:v>1.6684062959413024E-3</c:v>
                </c:pt>
                <c:pt idx="6">
                  <c:v>3.6539368480503857E-4</c:v>
                </c:pt>
                <c:pt idx="7">
                  <c:v>8.0287850733979579E-3</c:v>
                </c:pt>
                <c:pt idx="8">
                  <c:v>6.0523793824193955E-4</c:v>
                </c:pt>
                <c:pt idx="9">
                  <c:v>1.6139061825587997E-4</c:v>
                </c:pt>
                <c:pt idx="10">
                  <c:v>1.5289037681326947E-3</c:v>
                </c:pt>
                <c:pt idx="11">
                  <c:v>5.1484616869488457E-4</c:v>
                </c:pt>
                <c:pt idx="12">
                  <c:v>1.9600337151577122E-5</c:v>
                </c:pt>
                <c:pt idx="13">
                  <c:v>2.8477051361017213E-3</c:v>
                </c:pt>
                <c:pt idx="14">
                  <c:v>3.5437593514355404E-3</c:v>
                </c:pt>
                <c:pt idx="15">
                  <c:v>2.8520409455084781E-3</c:v>
                </c:pt>
                <c:pt idx="16">
                  <c:v>7.1705632632928212E-3</c:v>
                </c:pt>
                <c:pt idx="17">
                  <c:v>7.85043921581623E-4</c:v>
                </c:pt>
                <c:pt idx="18">
                  <c:v>8.8560898843051961E-3</c:v>
                </c:pt>
                <c:pt idx="19">
                  <c:v>5.780721735673065E-3</c:v>
                </c:pt>
                <c:pt idx="20">
                  <c:v>3.7091535566485391E-3</c:v>
                </c:pt>
                <c:pt idx="21">
                  <c:v>3.7313755472562709E-5</c:v>
                </c:pt>
                <c:pt idx="22">
                  <c:v>1.2375354516786364E-4</c:v>
                </c:pt>
                <c:pt idx="23">
                  <c:v>9.8278170004855087E-4</c:v>
                </c:pt>
                <c:pt idx="24">
                  <c:v>3.031003681524265E-3</c:v>
                </c:pt>
                <c:pt idx="25">
                  <c:v>3.7760398894892265E-4</c:v>
                </c:pt>
                <c:pt idx="26">
                  <c:v>9.9103092784456424E-3</c:v>
                </c:pt>
                <c:pt idx="27">
                  <c:v>2.0108321900989723E-3</c:v>
                </c:pt>
                <c:pt idx="28">
                  <c:v>3.1121102549230144E-5</c:v>
                </c:pt>
                <c:pt idx="29">
                  <c:v>5.8271997998507398E-4</c:v>
                </c:pt>
                <c:pt idx="30">
                  <c:v>7.2110466984772225E-6</c:v>
                </c:pt>
                <c:pt idx="31">
                  <c:v>2.1982158782346203E-3</c:v>
                </c:pt>
                <c:pt idx="32">
                  <c:v>8.2461190279770099E-5</c:v>
                </c:pt>
                <c:pt idx="33">
                  <c:v>7.1780723612696531E-5</c:v>
                </c:pt>
                <c:pt idx="34">
                  <c:v>8.2503626727730133E-3</c:v>
                </c:pt>
                <c:pt idx="35">
                  <c:v>5.8891228543572131E-4</c:v>
                </c:pt>
                <c:pt idx="36">
                  <c:v>3.9912817037778001E-3</c:v>
                </c:pt>
                <c:pt idx="37">
                  <c:v>5.6402635969485932E-4</c:v>
                </c:pt>
                <c:pt idx="38">
                  <c:v>3.9680307587294489E-2</c:v>
                </c:pt>
                <c:pt idx="39">
                  <c:v>2.4143903650186223E-3</c:v>
                </c:pt>
                <c:pt idx="40">
                  <c:v>8.9177561216645992E-4</c:v>
                </c:pt>
                <c:pt idx="41">
                  <c:v>3.4296301749424008E-3</c:v>
                </c:pt>
                <c:pt idx="42">
                  <c:v>2.159567853747469E-2</c:v>
                </c:pt>
                <c:pt idx="43">
                  <c:v>4.0639066181353467E-3</c:v>
                </c:pt>
                <c:pt idx="44">
                  <c:v>4.2596076859497973E-4</c:v>
                </c:pt>
                <c:pt idx="45">
                  <c:v>0.11991997951118706</c:v>
                </c:pt>
                <c:pt idx="46">
                  <c:v>2.6538229926523813E-5</c:v>
                </c:pt>
                <c:pt idx="47">
                  <c:v>5.053309760041305E-4</c:v>
                </c:pt>
                <c:pt idx="48">
                  <c:v>6.3559800634321569E-3</c:v>
                </c:pt>
                <c:pt idx="49">
                  <c:v>2.3134536137864407E-4</c:v>
                </c:pt>
                <c:pt idx="50">
                  <c:v>1.7906662363759134E-3</c:v>
                </c:pt>
                <c:pt idx="51">
                  <c:v>0</c:v>
                </c:pt>
                <c:pt idx="52">
                  <c:v>2.6041441590748606E-3</c:v>
                </c:pt>
                <c:pt idx="53">
                  <c:v>6.8855249535432497E-2</c:v>
                </c:pt>
                <c:pt idx="54">
                  <c:v>8.7303437172147897E-4</c:v>
                </c:pt>
                <c:pt idx="55">
                  <c:v>1.2139032791681024E-2</c:v>
                </c:pt>
                <c:pt idx="56">
                  <c:v>1.5666400346844168E-2</c:v>
                </c:pt>
                <c:pt idx="57">
                  <c:v>1.115496734215133E-3</c:v>
                </c:pt>
                <c:pt idx="58">
                  <c:v>8.6519765619297022E-5</c:v>
                </c:pt>
                <c:pt idx="59">
                  <c:v>2.94606652180931E-4</c:v>
                </c:pt>
                <c:pt idx="60">
                  <c:v>0</c:v>
                </c:pt>
                <c:pt idx="61">
                  <c:v>7.8832624032657201E-4</c:v>
                </c:pt>
                <c:pt idx="62">
                  <c:v>0</c:v>
                </c:pt>
                <c:pt idx="63">
                  <c:v>8.0194079166031251E-4</c:v>
                </c:pt>
                <c:pt idx="64">
                  <c:v>0</c:v>
                </c:pt>
                <c:pt idx="65">
                  <c:v>0</c:v>
                </c:pt>
                <c:pt idx="66">
                  <c:v>3.5440995792307924E-3</c:v>
                </c:pt>
                <c:pt idx="67">
                  <c:v>4.4437267908202047E-3</c:v>
                </c:pt>
                <c:pt idx="68">
                  <c:v>2.7077168713244202E-2</c:v>
                </c:pt>
                <c:pt idx="69">
                  <c:v>9.6870048253787297E-3</c:v>
                </c:pt>
                <c:pt idx="70">
                  <c:v>1.9371276869175662E-2</c:v>
                </c:pt>
                <c:pt idx="71">
                  <c:v>2.888296874248034E-2</c:v>
                </c:pt>
                <c:pt idx="72">
                  <c:v>0</c:v>
                </c:pt>
                <c:pt idx="73">
                  <c:v>1.069632099761501E-3</c:v>
                </c:pt>
                <c:pt idx="74">
                  <c:v>9.3408240012074747E-2</c:v>
                </c:pt>
                <c:pt idx="75">
                  <c:v>1.3612921943227491E-2</c:v>
                </c:pt>
                <c:pt idx="76">
                  <c:v>2.0127443269537602E-2</c:v>
                </c:pt>
                <c:pt idx="77">
                  <c:v>4.9259819151268051E-4</c:v>
                </c:pt>
                <c:pt idx="78">
                  <c:v>6.2206267717083118E-4</c:v>
                </c:pt>
                <c:pt idx="79">
                  <c:v>0.12361162903154674</c:v>
                </c:pt>
                <c:pt idx="80">
                  <c:v>9.9946862673652216E-4</c:v>
                </c:pt>
                <c:pt idx="81">
                  <c:v>0</c:v>
                </c:pt>
                <c:pt idx="82">
                  <c:v>3.5371386392381611E-2</c:v>
                </c:pt>
                <c:pt idx="83">
                  <c:v>3.0090911025665375E-3</c:v>
                </c:pt>
                <c:pt idx="84">
                  <c:v>6.8945701360280279E-4</c:v>
                </c:pt>
                <c:pt idx="85">
                  <c:v>0</c:v>
                </c:pt>
                <c:pt idx="86">
                  <c:v>7.5286831624847821E-3</c:v>
                </c:pt>
                <c:pt idx="87">
                  <c:v>0</c:v>
                </c:pt>
                <c:pt idx="88">
                  <c:v>2.1854380623441581E-3</c:v>
                </c:pt>
                <c:pt idx="89">
                  <c:v>1.4338306982369861E-3</c:v>
                </c:pt>
                <c:pt idx="90">
                  <c:v>7.4750837313380017E-2</c:v>
                </c:pt>
                <c:pt idx="91">
                  <c:v>0</c:v>
                </c:pt>
                <c:pt idx="92">
                  <c:v>0</c:v>
                </c:pt>
                <c:pt idx="93">
                  <c:v>7.9724276487085869E-4</c:v>
                </c:pt>
                <c:pt idx="94">
                  <c:v>0</c:v>
                </c:pt>
                <c:pt idx="95">
                  <c:v>9.3889395102442685E-4</c:v>
                </c:pt>
                <c:pt idx="96">
                  <c:v>3.7216780541588307E-2</c:v>
                </c:pt>
                <c:pt idx="97">
                  <c:v>1.0105618574334006E-4</c:v>
                </c:pt>
                <c:pt idx="98">
                  <c:v>0</c:v>
                </c:pt>
                <c:pt idx="99">
                  <c:v>2.4547568450159624E-4</c:v>
                </c:pt>
                <c:pt idx="100">
                  <c:v>5.2494433367928132E-4</c:v>
                </c:pt>
                <c:pt idx="101">
                  <c:v>0</c:v>
                </c:pt>
                <c:pt idx="102">
                  <c:v>0</c:v>
                </c:pt>
                <c:pt idx="103">
                  <c:v>1.1970205469417905E-3</c:v>
                </c:pt>
                <c:pt idx="104">
                  <c:v>1.1534826605601961E-2</c:v>
                </c:pt>
                <c:pt idx="105">
                  <c:v>9.4379146943903021E-4</c:v>
                </c:pt>
                <c:pt idx="106">
                  <c:v>6.5688676477936763E-4</c:v>
                </c:pt>
                <c:pt idx="107">
                  <c:v>8.7065208813140015E-3</c:v>
                </c:pt>
                <c:pt idx="108">
                  <c:v>3.499410544042303E-4</c:v>
                </c:pt>
                <c:pt idx="109">
                  <c:v>1.8592632604312051E-3</c:v>
                </c:pt>
                <c:pt idx="110">
                  <c:v>9.8650602912010357E-3</c:v>
                </c:pt>
                <c:pt idx="111">
                  <c:v>7.3170908341712373E-3</c:v>
                </c:pt>
                <c:pt idx="112">
                  <c:v>1.2363925576221811E-3</c:v>
                </c:pt>
                <c:pt idx="113">
                  <c:v>9.6987910155570177E-4</c:v>
                </c:pt>
                <c:pt idx="114">
                  <c:v>2.426184968750379E-3</c:v>
                </c:pt>
                <c:pt idx="115">
                  <c:v>2.4618457910091881E-5</c:v>
                </c:pt>
                <c:pt idx="116">
                  <c:v>7.3696685929651451E-5</c:v>
                </c:pt>
                <c:pt idx="117">
                  <c:v>1.7919408171110857E-3</c:v>
                </c:pt>
                <c:pt idx="118">
                  <c:v>6.4455466152353065E-5</c:v>
                </c:pt>
                <c:pt idx="119">
                  <c:v>2.0149889730389564E-3</c:v>
                </c:pt>
                <c:pt idx="120">
                  <c:v>2.1496472952368499E-2</c:v>
                </c:pt>
                <c:pt idx="121">
                  <c:v>1.2172904929131274E-4</c:v>
                </c:pt>
                <c:pt idx="122">
                  <c:v>1.6175195596775232E-4</c:v>
                </c:pt>
                <c:pt idx="123">
                  <c:v>1.2052386503073779E-4</c:v>
                </c:pt>
                <c:pt idx="124">
                  <c:v>1.2120040153804988E-2</c:v>
                </c:pt>
                <c:pt idx="125">
                  <c:v>3.8032230037753751E-4</c:v>
                </c:pt>
                <c:pt idx="126">
                  <c:v>5.3769320303853908E-5</c:v>
                </c:pt>
                <c:pt idx="127">
                  <c:v>5.0460039028202178E-4</c:v>
                </c:pt>
                <c:pt idx="128">
                  <c:v>1.1000192062542722E-3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6.571561909809035E-4</c:v>
                </c:pt>
                <c:pt idx="134">
                  <c:v>0</c:v>
                </c:pt>
                <c:pt idx="135">
                  <c:v>2.4046929443600638E-4</c:v>
                </c:pt>
                <c:pt idx="136">
                  <c:v>0</c:v>
                </c:pt>
                <c:pt idx="137">
                  <c:v>1.7819053788778577E-4</c:v>
                </c:pt>
                <c:pt idx="138">
                  <c:v>1.9914510719948474E-4</c:v>
                </c:pt>
                <c:pt idx="139">
                  <c:v>5.9801131624416104E-5</c:v>
                </c:pt>
                <c:pt idx="140">
                  <c:v>4.3633508050391071E-4</c:v>
                </c:pt>
                <c:pt idx="141">
                  <c:v>0</c:v>
                </c:pt>
                <c:pt idx="142">
                  <c:v>2.2348962758181874E-4</c:v>
                </c:pt>
                <c:pt idx="143">
                  <c:v>3.0327962710643107E-4</c:v>
                </c:pt>
                <c:pt idx="144">
                  <c:v>2.1512907092475139E-4</c:v>
                </c:pt>
                <c:pt idx="145">
                  <c:v>6.4680238875210508E-4</c:v>
                </c:pt>
                <c:pt idx="146">
                  <c:v>6.2120699117091456E-4</c:v>
                </c:pt>
                <c:pt idx="147">
                  <c:v>4.7600846162012189E-4</c:v>
                </c:pt>
                <c:pt idx="148">
                  <c:v>1.0753218350329822E-3</c:v>
                </c:pt>
                <c:pt idx="149">
                  <c:v>3.655568366451355E-4</c:v>
                </c:pt>
                <c:pt idx="150">
                  <c:v>1.3665756141239727E-3</c:v>
                </c:pt>
                <c:pt idx="151">
                  <c:v>5.0737203249422364E-5</c:v>
                </c:pt>
                <c:pt idx="152">
                  <c:v>1.5121725121508792E-4</c:v>
                </c:pt>
                <c:pt idx="153">
                  <c:v>7.333697430678271E-4</c:v>
                </c:pt>
                <c:pt idx="154">
                  <c:v>9.2208584660821854E-4</c:v>
                </c:pt>
                <c:pt idx="155">
                  <c:v>3.7624423508739516E-5</c:v>
                </c:pt>
                <c:pt idx="156">
                  <c:v>4.7414829068599936E-5</c:v>
                </c:pt>
                <c:pt idx="157">
                  <c:v>0</c:v>
                </c:pt>
                <c:pt idx="158">
                  <c:v>0</c:v>
                </c:pt>
                <c:pt idx="159">
                  <c:v>4.1578108199712916E-5</c:v>
                </c:pt>
                <c:pt idx="160">
                  <c:v>0</c:v>
                </c:pt>
                <c:pt idx="161">
                  <c:v>1.462374282676302E-4</c:v>
                </c:pt>
                <c:pt idx="162">
                  <c:v>2.7087904886941639E-5</c:v>
                </c:pt>
                <c:pt idx="163">
                  <c:v>1.8586000086526087E-4</c:v>
                </c:pt>
                <c:pt idx="164">
                  <c:v>0</c:v>
                </c:pt>
                <c:pt idx="165">
                  <c:v>5.8808524005033087E-5</c:v>
                </c:pt>
                <c:pt idx="166">
                  <c:v>1.0306254858270018E-4</c:v>
                </c:pt>
                <c:pt idx="167">
                  <c:v>1.1094505970666329E-4</c:v>
                </c:pt>
                <c:pt idx="168">
                  <c:v>0</c:v>
                </c:pt>
                <c:pt idx="169">
                  <c:v>1.4383964450106663E-4</c:v>
                </c:pt>
                <c:pt idx="170">
                  <c:v>4.9199167142252798E-5</c:v>
                </c:pt>
                <c:pt idx="171">
                  <c:v>9.9203554456376731E-5</c:v>
                </c:pt>
                <c:pt idx="1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C7-0043-ABD7-87C800CC9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972032"/>
        <c:axId val="1642052448"/>
      </c:barChart>
      <c:catAx>
        <c:axId val="164197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52448"/>
        <c:crosses val="autoZero"/>
        <c:auto val="1"/>
        <c:lblAlgn val="ctr"/>
        <c:lblOffset val="100"/>
        <c:noMultiLvlLbl val="0"/>
      </c:catAx>
      <c:valAx>
        <c:axId val="16420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97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'Ya''u_nw'!$D$2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'Ya''u_nw'!$F$1:$FV$1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'Ya''u_nw'!$F$2:$FV$2</c:f>
              <c:numCache>
                <c:formatCode>General</c:formatCode>
                <c:ptCount val="173"/>
                <c:pt idx="0">
                  <c:v>2.5694501593359842E-2</c:v>
                </c:pt>
                <c:pt idx="1">
                  <c:v>8.9904472916870135E-3</c:v>
                </c:pt>
                <c:pt idx="2">
                  <c:v>3.2919486717767954E-2</c:v>
                </c:pt>
                <c:pt idx="3">
                  <c:v>0.12452885340172179</c:v>
                </c:pt>
                <c:pt idx="4">
                  <c:v>1.177557121795347E-2</c:v>
                </c:pt>
                <c:pt idx="5">
                  <c:v>8.5884660904845186E-2</c:v>
                </c:pt>
                <c:pt idx="6">
                  <c:v>2.8062875524488964E-2</c:v>
                </c:pt>
                <c:pt idx="7">
                  <c:v>0.36912790281369101</c:v>
                </c:pt>
                <c:pt idx="8">
                  <c:v>2.5520276649939524E-2</c:v>
                </c:pt>
                <c:pt idx="9">
                  <c:v>6.3344722493485512E-3</c:v>
                </c:pt>
                <c:pt idx="10">
                  <c:v>0.53626619819927257</c:v>
                </c:pt>
                <c:pt idx="11">
                  <c:v>4.4145149309811345E-2</c:v>
                </c:pt>
                <c:pt idx="12">
                  <c:v>0</c:v>
                </c:pt>
                <c:pt idx="13">
                  <c:v>0.22094531136739637</c:v>
                </c:pt>
                <c:pt idx="14">
                  <c:v>0.32704855615119588</c:v>
                </c:pt>
                <c:pt idx="15">
                  <c:v>0.27837935561185367</c:v>
                </c:pt>
                <c:pt idx="16">
                  <c:v>0.57877426536047039</c:v>
                </c:pt>
                <c:pt idx="17">
                  <c:v>5.15608701598914E-2</c:v>
                </c:pt>
                <c:pt idx="18">
                  <c:v>1.2000417521731843</c:v>
                </c:pt>
                <c:pt idx="19">
                  <c:v>0.70081135453192267</c:v>
                </c:pt>
                <c:pt idx="20">
                  <c:v>0.4491453371119361</c:v>
                </c:pt>
                <c:pt idx="21">
                  <c:v>3.7706941006011669E-3</c:v>
                </c:pt>
                <c:pt idx="22">
                  <c:v>1.2532197368684432E-2</c:v>
                </c:pt>
                <c:pt idx="23">
                  <c:v>9.8990703256978632E-2</c:v>
                </c:pt>
                <c:pt idx="24">
                  <c:v>0.2309407863384452</c:v>
                </c:pt>
                <c:pt idx="25">
                  <c:v>4.3459493604621612E-2</c:v>
                </c:pt>
                <c:pt idx="26">
                  <c:v>1.0076101364483216</c:v>
                </c:pt>
                <c:pt idx="27">
                  <c:v>0.2074208177010172</c:v>
                </c:pt>
                <c:pt idx="28">
                  <c:v>4.9517578941857387E-3</c:v>
                </c:pt>
                <c:pt idx="29">
                  <c:v>5.6984805871997911E-2</c:v>
                </c:pt>
                <c:pt idx="30">
                  <c:v>2.3785821380530071E-3</c:v>
                </c:pt>
                <c:pt idx="31">
                  <c:v>0.31156787710091344</c:v>
                </c:pt>
                <c:pt idx="32">
                  <c:v>6.9931647802733048E-3</c:v>
                </c:pt>
                <c:pt idx="33">
                  <c:v>4.9963827133676433E-3</c:v>
                </c:pt>
                <c:pt idx="34">
                  <c:v>0.61865076045209777</c:v>
                </c:pt>
                <c:pt idx="35">
                  <c:v>0.1177888705844896</c:v>
                </c:pt>
                <c:pt idx="36">
                  <c:v>0.35007761487347933</c:v>
                </c:pt>
                <c:pt idx="37">
                  <c:v>5.973672181316679E-2</c:v>
                </c:pt>
                <c:pt idx="38">
                  <c:v>2.5250209567280049</c:v>
                </c:pt>
                <c:pt idx="39">
                  <c:v>0.16685839934983124</c:v>
                </c:pt>
                <c:pt idx="40">
                  <c:v>7.0584563039721895E-2</c:v>
                </c:pt>
                <c:pt idx="41">
                  <c:v>0.3094743093031993</c:v>
                </c:pt>
                <c:pt idx="42">
                  <c:v>1.3515797383527182</c:v>
                </c:pt>
                <c:pt idx="43">
                  <c:v>0.26547587850830645</c:v>
                </c:pt>
                <c:pt idx="44">
                  <c:v>7.5219987246237047E-2</c:v>
                </c:pt>
                <c:pt idx="45">
                  <c:v>6.6218676751324237</c:v>
                </c:pt>
                <c:pt idx="46">
                  <c:v>0</c:v>
                </c:pt>
                <c:pt idx="47">
                  <c:v>4.6103127907047417E-2</c:v>
                </c:pt>
                <c:pt idx="48">
                  <c:v>0.55941749326587875</c:v>
                </c:pt>
                <c:pt idx="49">
                  <c:v>1.5435355751732275E-2</c:v>
                </c:pt>
                <c:pt idx="50">
                  <c:v>0.14685344270501854</c:v>
                </c:pt>
                <c:pt idx="51">
                  <c:v>4.8070088769250107E-3</c:v>
                </c:pt>
                <c:pt idx="52">
                  <c:v>0.27124094740746124</c:v>
                </c:pt>
                <c:pt idx="53">
                  <c:v>4.9694744405728937</c:v>
                </c:pt>
                <c:pt idx="54">
                  <c:v>6.5844595561728225E-2</c:v>
                </c:pt>
                <c:pt idx="55">
                  <c:v>0.80368861222539922</c:v>
                </c:pt>
                <c:pt idx="56">
                  <c:v>1.3507650168906997</c:v>
                </c:pt>
                <c:pt idx="57">
                  <c:v>8.8985190253491595E-2</c:v>
                </c:pt>
                <c:pt idx="58">
                  <c:v>6.6677626093729495E-3</c:v>
                </c:pt>
                <c:pt idx="59">
                  <c:v>2.3198653280668349E-2</c:v>
                </c:pt>
                <c:pt idx="60">
                  <c:v>0</c:v>
                </c:pt>
                <c:pt idx="61">
                  <c:v>0.11233773516142338</c:v>
                </c:pt>
                <c:pt idx="62">
                  <c:v>4.2407747770250885E-3</c:v>
                </c:pt>
                <c:pt idx="63">
                  <c:v>6.3789926418285126E-2</c:v>
                </c:pt>
                <c:pt idx="64">
                  <c:v>1.4063859582397127E-2</c:v>
                </c:pt>
                <c:pt idx="65">
                  <c:v>0</c:v>
                </c:pt>
                <c:pt idx="66">
                  <c:v>0.3471226008510836</c:v>
                </c:pt>
                <c:pt idx="67">
                  <c:v>0.423015288653041</c:v>
                </c:pt>
                <c:pt idx="68">
                  <c:v>1.9944958633747856</c:v>
                </c:pt>
                <c:pt idx="69">
                  <c:v>0.81787885751683687</c:v>
                </c:pt>
                <c:pt idx="70">
                  <c:v>1.6668439636415981</c:v>
                </c:pt>
                <c:pt idx="71">
                  <c:v>2.4859819602618232</c:v>
                </c:pt>
                <c:pt idx="72">
                  <c:v>0</c:v>
                </c:pt>
                <c:pt idx="73">
                  <c:v>9.754170524523742E-2</c:v>
                </c:pt>
                <c:pt idx="74">
                  <c:v>7.7332558213832998</c:v>
                </c:pt>
                <c:pt idx="75">
                  <c:v>1.0291325818872916</c:v>
                </c:pt>
                <c:pt idx="76">
                  <c:v>1.6468229635375191</c:v>
                </c:pt>
                <c:pt idx="77">
                  <c:v>3.6342285844375405E-2</c:v>
                </c:pt>
                <c:pt idx="78">
                  <c:v>4.6507261882748875E-2</c:v>
                </c:pt>
                <c:pt idx="79">
                  <c:v>8.0546722419192687</c:v>
                </c:pt>
                <c:pt idx="80">
                  <c:v>6.5040402443691123E-2</c:v>
                </c:pt>
                <c:pt idx="81">
                  <c:v>1.2953468771371554E-3</c:v>
                </c:pt>
                <c:pt idx="82">
                  <c:v>2.9798899357982793</c:v>
                </c:pt>
                <c:pt idx="83">
                  <c:v>0.21340997787014188</c:v>
                </c:pt>
                <c:pt idx="84">
                  <c:v>4.6771873241767861E-2</c:v>
                </c:pt>
                <c:pt idx="85">
                  <c:v>0</c:v>
                </c:pt>
                <c:pt idx="86">
                  <c:v>1.1166627305896151</c:v>
                </c:pt>
                <c:pt idx="87">
                  <c:v>1.210263080330207E-2</c:v>
                </c:pt>
                <c:pt idx="88">
                  <c:v>0.26364070295847919</c:v>
                </c:pt>
                <c:pt idx="89">
                  <c:v>0.15749884356735672</c:v>
                </c:pt>
                <c:pt idx="90">
                  <c:v>7.0325869585979506</c:v>
                </c:pt>
                <c:pt idx="91">
                  <c:v>0</c:v>
                </c:pt>
                <c:pt idx="92">
                  <c:v>0</c:v>
                </c:pt>
                <c:pt idx="93">
                  <c:v>0.11934343937285383</c:v>
                </c:pt>
                <c:pt idx="94">
                  <c:v>0</c:v>
                </c:pt>
                <c:pt idx="95">
                  <c:v>0.11096427735551147</c:v>
                </c:pt>
                <c:pt idx="96">
                  <c:v>4.5328666233378199</c:v>
                </c:pt>
                <c:pt idx="97">
                  <c:v>1.0093265939549925E-2</c:v>
                </c:pt>
                <c:pt idx="98">
                  <c:v>0</c:v>
                </c:pt>
                <c:pt idx="99">
                  <c:v>4.4296570636783807E-2</c:v>
                </c:pt>
                <c:pt idx="100">
                  <c:v>7.763162646329691E-2</c:v>
                </c:pt>
                <c:pt idx="101">
                  <c:v>4.3048554781854502E-3</c:v>
                </c:pt>
                <c:pt idx="102">
                  <c:v>8.1202544175171688E-3</c:v>
                </c:pt>
                <c:pt idx="103">
                  <c:v>0.17737862783972907</c:v>
                </c:pt>
                <c:pt idx="104">
                  <c:v>1.9438730221699587</c:v>
                </c:pt>
                <c:pt idx="105">
                  <c:v>0.15010974535382599</c:v>
                </c:pt>
                <c:pt idx="106">
                  <c:v>6.9908930245605183E-2</c:v>
                </c:pt>
                <c:pt idx="107">
                  <c:v>1.1366538298333588</c:v>
                </c:pt>
                <c:pt idx="108">
                  <c:v>5.0837510012990736E-2</c:v>
                </c:pt>
                <c:pt idx="109">
                  <c:v>0.23673640721198044</c:v>
                </c:pt>
                <c:pt idx="110">
                  <c:v>1.0621739590344847</c:v>
                </c:pt>
                <c:pt idx="111">
                  <c:v>0.62624838117675918</c:v>
                </c:pt>
                <c:pt idx="112">
                  <c:v>0.1939325156270755</c:v>
                </c:pt>
                <c:pt idx="113">
                  <c:v>0.11802447827458669</c:v>
                </c:pt>
                <c:pt idx="114">
                  <c:v>0.37164135990139913</c:v>
                </c:pt>
                <c:pt idx="115">
                  <c:v>7.0103340705775195E-3</c:v>
                </c:pt>
                <c:pt idx="116">
                  <c:v>0</c:v>
                </c:pt>
                <c:pt idx="117">
                  <c:v>0.19617126030241636</c:v>
                </c:pt>
                <c:pt idx="118">
                  <c:v>7.8807401650041135E-3</c:v>
                </c:pt>
                <c:pt idx="119">
                  <c:v>0.30930496320997153</c:v>
                </c:pt>
                <c:pt idx="120">
                  <c:v>2.4952087942860124</c:v>
                </c:pt>
                <c:pt idx="121">
                  <c:v>2.0382884679742794E-2</c:v>
                </c:pt>
                <c:pt idx="122">
                  <c:v>1.7771539833705139E-2</c:v>
                </c:pt>
                <c:pt idx="123">
                  <c:v>1.0052694770410197E-2</c:v>
                </c:pt>
                <c:pt idx="124">
                  <c:v>1.7517492979278133</c:v>
                </c:pt>
                <c:pt idx="125">
                  <c:v>4.560061063400301E-2</c:v>
                </c:pt>
                <c:pt idx="126">
                  <c:v>8.8264883795144359E-3</c:v>
                </c:pt>
                <c:pt idx="127">
                  <c:v>0.12964801273755355</c:v>
                </c:pt>
                <c:pt idx="128">
                  <c:v>0.16482840768889379</c:v>
                </c:pt>
                <c:pt idx="129">
                  <c:v>0</c:v>
                </c:pt>
                <c:pt idx="130">
                  <c:v>0</c:v>
                </c:pt>
                <c:pt idx="131">
                  <c:v>8.1673371744650902E-3</c:v>
                </c:pt>
                <c:pt idx="132">
                  <c:v>0</c:v>
                </c:pt>
                <c:pt idx="133">
                  <c:v>0.11881815067530392</c:v>
                </c:pt>
                <c:pt idx="134">
                  <c:v>4.9064557879919023E-3</c:v>
                </c:pt>
                <c:pt idx="135">
                  <c:v>4.1523499596331247E-2</c:v>
                </c:pt>
                <c:pt idx="136">
                  <c:v>0</c:v>
                </c:pt>
                <c:pt idx="137">
                  <c:v>6.0367569793790175E-2</c:v>
                </c:pt>
                <c:pt idx="138">
                  <c:v>4.2604713897393225E-2</c:v>
                </c:pt>
                <c:pt idx="139">
                  <c:v>1.98832753538149E-2</c:v>
                </c:pt>
                <c:pt idx="140">
                  <c:v>9.4707739078558575E-2</c:v>
                </c:pt>
                <c:pt idx="141">
                  <c:v>8.10025530536926E-3</c:v>
                </c:pt>
                <c:pt idx="142">
                  <c:v>3.7313239010180362E-2</c:v>
                </c:pt>
                <c:pt idx="143">
                  <c:v>4.8128113566607192E-2</c:v>
                </c:pt>
                <c:pt idx="144">
                  <c:v>1.9503278247225534E-2</c:v>
                </c:pt>
                <c:pt idx="145">
                  <c:v>9.3033228876903157E-2</c:v>
                </c:pt>
                <c:pt idx="146">
                  <c:v>0.30429861969921557</c:v>
                </c:pt>
                <c:pt idx="147">
                  <c:v>6.8171800426425219E-2</c:v>
                </c:pt>
                <c:pt idx="148">
                  <c:v>0.15365908623437194</c:v>
                </c:pt>
                <c:pt idx="149">
                  <c:v>7.3820689217245869E-2</c:v>
                </c:pt>
                <c:pt idx="150">
                  <c:v>0.25500217550940985</c:v>
                </c:pt>
                <c:pt idx="151">
                  <c:v>0</c:v>
                </c:pt>
                <c:pt idx="152">
                  <c:v>2.4341352474323667E-2</c:v>
                </c:pt>
                <c:pt idx="153">
                  <c:v>0.10776479781390501</c:v>
                </c:pt>
                <c:pt idx="154">
                  <c:v>0.16631793452138566</c:v>
                </c:pt>
                <c:pt idx="155">
                  <c:v>1.6175835893578246E-2</c:v>
                </c:pt>
                <c:pt idx="156">
                  <c:v>2.202690907805132E-2</c:v>
                </c:pt>
                <c:pt idx="157">
                  <c:v>7.6199638353036643E-3</c:v>
                </c:pt>
                <c:pt idx="158">
                  <c:v>0</c:v>
                </c:pt>
                <c:pt idx="159">
                  <c:v>4.4667084115852677E-2</c:v>
                </c:pt>
                <c:pt idx="160">
                  <c:v>2.0055166167845879E-2</c:v>
                </c:pt>
                <c:pt idx="161">
                  <c:v>0.11433152025727319</c:v>
                </c:pt>
                <c:pt idx="162">
                  <c:v>5.4253591254205362E-3</c:v>
                </c:pt>
                <c:pt idx="163">
                  <c:v>4.8196951994382384E-2</c:v>
                </c:pt>
                <c:pt idx="164">
                  <c:v>5.9369565312260494E-3</c:v>
                </c:pt>
                <c:pt idx="165">
                  <c:v>9.4402058548139645E-3</c:v>
                </c:pt>
                <c:pt idx="166">
                  <c:v>1.2936210748778799E-2</c:v>
                </c:pt>
                <c:pt idx="167">
                  <c:v>3.3186435115908929E-2</c:v>
                </c:pt>
                <c:pt idx="168">
                  <c:v>2.4332040694663531E-2</c:v>
                </c:pt>
                <c:pt idx="169">
                  <c:v>2.0306182797239308E-2</c:v>
                </c:pt>
                <c:pt idx="170">
                  <c:v>1.1963922704635907E-2</c:v>
                </c:pt>
                <c:pt idx="171">
                  <c:v>1.3035718229999282E-2</c:v>
                </c:pt>
                <c:pt idx="1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9-BC49-B4B4-83B898DE73EC}"/>
            </c:ext>
          </c:extLst>
        </c:ser>
        <c:ser>
          <c:idx val="1"/>
          <c:order val="1"/>
          <c:tx>
            <c:strRef>
              <c:f>'Ya''u_nw'!$D$3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'Ya''u_nw'!$F$1:$FV$1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'Ya''u_nw'!$F$3:$FV$3</c:f>
              <c:numCache>
                <c:formatCode>General</c:formatCode>
                <c:ptCount val="173"/>
                <c:pt idx="0">
                  <c:v>7.4579551756797327E-2</c:v>
                </c:pt>
                <c:pt idx="1">
                  <c:v>1.2105468310845451E-2</c:v>
                </c:pt>
                <c:pt idx="2">
                  <c:v>5.5902264614578825E-2</c:v>
                </c:pt>
                <c:pt idx="3">
                  <c:v>0.35320157895380566</c:v>
                </c:pt>
                <c:pt idx="4">
                  <c:v>1.7960790929061016E-2</c:v>
                </c:pt>
                <c:pt idx="5">
                  <c:v>0.17850315985486095</c:v>
                </c:pt>
                <c:pt idx="6">
                  <c:v>4.4417753349965908E-2</c:v>
                </c:pt>
                <c:pt idx="7">
                  <c:v>0.85890098064008003</c:v>
                </c:pt>
                <c:pt idx="8">
                  <c:v>5.9884819697122192E-2</c:v>
                </c:pt>
                <c:pt idx="9">
                  <c:v>1.6475711101322048E-2</c:v>
                </c:pt>
                <c:pt idx="10">
                  <c:v>0.70791061629218688</c:v>
                </c:pt>
                <c:pt idx="11">
                  <c:v>7.5682085754555012E-2</c:v>
                </c:pt>
                <c:pt idx="12">
                  <c:v>4.2687180664360298E-3</c:v>
                </c:pt>
                <c:pt idx="13">
                  <c:v>0.62788902727313944</c:v>
                </c:pt>
                <c:pt idx="14">
                  <c:v>0.98608902942063159</c:v>
                </c:pt>
                <c:pt idx="15">
                  <c:v>0.78862252345053152</c:v>
                </c:pt>
                <c:pt idx="16">
                  <c:v>1.6549430077633371</c:v>
                </c:pt>
                <c:pt idx="17">
                  <c:v>0.12172116933802929</c:v>
                </c:pt>
                <c:pt idx="18">
                  <c:v>3.4977435892586461</c:v>
                </c:pt>
                <c:pt idx="19">
                  <c:v>1.997838256848204</c:v>
                </c:pt>
                <c:pt idx="20">
                  <c:v>1.3078302129455155</c:v>
                </c:pt>
                <c:pt idx="21">
                  <c:v>4.033113174243802E-2</c:v>
                </c:pt>
                <c:pt idx="22">
                  <c:v>2.8195127915024387E-2</c:v>
                </c:pt>
                <c:pt idx="23">
                  <c:v>0.23929870513535706</c:v>
                </c:pt>
                <c:pt idx="24">
                  <c:v>0.52089133687382738</c:v>
                </c:pt>
                <c:pt idx="25">
                  <c:v>0.10883029514722514</c:v>
                </c:pt>
                <c:pt idx="26">
                  <c:v>2.8946518009358058</c:v>
                </c:pt>
                <c:pt idx="27">
                  <c:v>0.60637902121728426</c:v>
                </c:pt>
                <c:pt idx="28">
                  <c:v>2.5922376334585294E-2</c:v>
                </c:pt>
                <c:pt idx="29">
                  <c:v>5.7382699781706507E-2</c:v>
                </c:pt>
                <c:pt idx="30">
                  <c:v>1.846321965553261E-3</c:v>
                </c:pt>
                <c:pt idx="31">
                  <c:v>0.76107356962176786</c:v>
                </c:pt>
                <c:pt idx="32">
                  <c:v>1.5556308239820871E-2</c:v>
                </c:pt>
                <c:pt idx="33">
                  <c:v>1.297668279085617E-2</c:v>
                </c:pt>
                <c:pt idx="34">
                  <c:v>1.4811224043601008</c:v>
                </c:pt>
                <c:pt idx="35">
                  <c:v>0.29566517511553603</c:v>
                </c:pt>
                <c:pt idx="36">
                  <c:v>0.79090302566144066</c:v>
                </c:pt>
                <c:pt idx="37">
                  <c:v>0.12471173528798371</c:v>
                </c:pt>
                <c:pt idx="38">
                  <c:v>6.4363258239195673</c:v>
                </c:pt>
                <c:pt idx="39">
                  <c:v>0.43005401863310128</c:v>
                </c:pt>
                <c:pt idx="40">
                  <c:v>0.16680562850743794</c:v>
                </c:pt>
                <c:pt idx="41">
                  <c:v>0.72754006390962234</c:v>
                </c:pt>
                <c:pt idx="42">
                  <c:v>3.3581474069623787</c:v>
                </c:pt>
                <c:pt idx="43">
                  <c:v>0.57508605749159514</c:v>
                </c:pt>
                <c:pt idx="44">
                  <c:v>0.13305878332864016</c:v>
                </c:pt>
                <c:pt idx="45">
                  <c:v>17.532180778592519</c:v>
                </c:pt>
                <c:pt idx="46">
                  <c:v>6.2981290245294908E-3</c:v>
                </c:pt>
                <c:pt idx="47">
                  <c:v>5.1287736241572422E-2</c:v>
                </c:pt>
                <c:pt idx="48">
                  <c:v>1.1881609757629601</c:v>
                </c:pt>
                <c:pt idx="49">
                  <c:v>1.6119843042773977E-2</c:v>
                </c:pt>
                <c:pt idx="50">
                  <c:v>0.24704731806002245</c:v>
                </c:pt>
                <c:pt idx="51">
                  <c:v>0.11494972443023387</c:v>
                </c:pt>
                <c:pt idx="52">
                  <c:v>0.66813764543642573</c:v>
                </c:pt>
                <c:pt idx="53">
                  <c:v>12.444376656118488</c:v>
                </c:pt>
                <c:pt idx="54">
                  <c:v>0.1538214614824093</c:v>
                </c:pt>
                <c:pt idx="55">
                  <c:v>2.1440124598571857</c:v>
                </c:pt>
                <c:pt idx="56">
                  <c:v>3.1460295299981254</c:v>
                </c:pt>
                <c:pt idx="57">
                  <c:v>0.10145493279626334</c:v>
                </c:pt>
                <c:pt idx="58">
                  <c:v>1.5744300724852268E-2</c:v>
                </c:pt>
                <c:pt idx="59">
                  <c:v>2.0337135396761213E-2</c:v>
                </c:pt>
                <c:pt idx="60">
                  <c:v>0</c:v>
                </c:pt>
                <c:pt idx="61">
                  <c:v>0.1477714145744155</c:v>
                </c:pt>
                <c:pt idx="62">
                  <c:v>5.7060010984295506E-3</c:v>
                </c:pt>
                <c:pt idx="63">
                  <c:v>0.13301531054968116</c:v>
                </c:pt>
                <c:pt idx="64">
                  <c:v>0</c:v>
                </c:pt>
                <c:pt idx="65">
                  <c:v>0.23735907565751599</c:v>
                </c:pt>
                <c:pt idx="66">
                  <c:v>0.83393096821289103</c:v>
                </c:pt>
                <c:pt idx="67">
                  <c:v>0.77540224933307511</c:v>
                </c:pt>
                <c:pt idx="68">
                  <c:v>5.0905074533763459</c:v>
                </c:pt>
                <c:pt idx="69">
                  <c:v>2.0421705686801457</c:v>
                </c:pt>
                <c:pt idx="70">
                  <c:v>4.0216159336959549</c:v>
                </c:pt>
                <c:pt idx="71">
                  <c:v>6.5934703412532656</c:v>
                </c:pt>
                <c:pt idx="72">
                  <c:v>0</c:v>
                </c:pt>
                <c:pt idx="73">
                  <c:v>0.24897845986311062</c:v>
                </c:pt>
                <c:pt idx="74">
                  <c:v>19.71494465246478</c:v>
                </c:pt>
                <c:pt idx="75">
                  <c:v>2.5606174632974374</c:v>
                </c:pt>
                <c:pt idx="76">
                  <c:v>4.0421478674003257</c:v>
                </c:pt>
                <c:pt idx="77">
                  <c:v>8.0324998688466695E-2</c:v>
                </c:pt>
                <c:pt idx="78">
                  <c:v>8.8746369296205607E-2</c:v>
                </c:pt>
                <c:pt idx="79">
                  <c:v>21.562523915352319</c:v>
                </c:pt>
                <c:pt idx="80">
                  <c:v>0.15279405359431253</c:v>
                </c:pt>
                <c:pt idx="81">
                  <c:v>0</c:v>
                </c:pt>
                <c:pt idx="82">
                  <c:v>7.5117522290998275</c:v>
                </c:pt>
                <c:pt idx="83">
                  <c:v>0.51424134621254791</c:v>
                </c:pt>
                <c:pt idx="84">
                  <c:v>0.10686203377347604</c:v>
                </c:pt>
                <c:pt idx="85">
                  <c:v>2.9259791453810123E-3</c:v>
                </c:pt>
                <c:pt idx="86">
                  <c:v>2.6344185815636685</c:v>
                </c:pt>
                <c:pt idx="87">
                  <c:v>9.4234624416693353E-3</c:v>
                </c:pt>
                <c:pt idx="88">
                  <c:v>0.60323422459243004</c:v>
                </c:pt>
                <c:pt idx="89">
                  <c:v>0.31223470198665121</c:v>
                </c:pt>
                <c:pt idx="90">
                  <c:v>18.093158897321715</c:v>
                </c:pt>
                <c:pt idx="91">
                  <c:v>0</c:v>
                </c:pt>
                <c:pt idx="92">
                  <c:v>0</c:v>
                </c:pt>
                <c:pt idx="93">
                  <c:v>0.23828750277416649</c:v>
                </c:pt>
                <c:pt idx="94">
                  <c:v>0</c:v>
                </c:pt>
                <c:pt idx="95">
                  <c:v>0.31243214488256055</c:v>
                </c:pt>
                <c:pt idx="96">
                  <c:v>10.779028722792402</c:v>
                </c:pt>
                <c:pt idx="97">
                  <c:v>3.0043299951270804E-2</c:v>
                </c:pt>
                <c:pt idx="98">
                  <c:v>5.7537796784419622E-2</c:v>
                </c:pt>
                <c:pt idx="99">
                  <c:v>0.10099851271081001</c:v>
                </c:pt>
                <c:pt idx="100">
                  <c:v>0.15864870572423534</c:v>
                </c:pt>
                <c:pt idx="101">
                  <c:v>1.3295271341017875E-2</c:v>
                </c:pt>
                <c:pt idx="102">
                  <c:v>7.6034250598091442E-3</c:v>
                </c:pt>
                <c:pt idx="103">
                  <c:v>0.38777048638805905</c:v>
                </c:pt>
                <c:pt idx="104">
                  <c:v>4.7109209764391569</c:v>
                </c:pt>
                <c:pt idx="105">
                  <c:v>0.32518061282150756</c:v>
                </c:pt>
                <c:pt idx="106">
                  <c:v>0.19545371186428262</c:v>
                </c:pt>
                <c:pt idx="107">
                  <c:v>2.9484123502338786</c:v>
                </c:pt>
                <c:pt idx="108">
                  <c:v>9.4728701764371231E-2</c:v>
                </c:pt>
                <c:pt idx="109">
                  <c:v>0.56461983378405012</c:v>
                </c:pt>
                <c:pt idx="110">
                  <c:v>2.6688821607244728</c:v>
                </c:pt>
                <c:pt idx="111">
                  <c:v>1.6684028974104268</c:v>
                </c:pt>
                <c:pt idx="112">
                  <c:v>0.44745567317271451</c:v>
                </c:pt>
                <c:pt idx="113">
                  <c:v>0.20764207435860085</c:v>
                </c:pt>
                <c:pt idx="114">
                  <c:v>0.90264670650135115</c:v>
                </c:pt>
                <c:pt idx="115">
                  <c:v>0</c:v>
                </c:pt>
                <c:pt idx="116">
                  <c:v>0</c:v>
                </c:pt>
                <c:pt idx="117">
                  <c:v>0.49573303471734298</c:v>
                </c:pt>
                <c:pt idx="118">
                  <c:v>8.7426738516666672E-3</c:v>
                </c:pt>
                <c:pt idx="119">
                  <c:v>0.67262763407849302</c:v>
                </c:pt>
                <c:pt idx="120">
                  <c:v>6.3067814411272387</c:v>
                </c:pt>
                <c:pt idx="121">
                  <c:v>1.7860865914590657E-2</c:v>
                </c:pt>
                <c:pt idx="122">
                  <c:v>2.1273317740942901E-2</c:v>
                </c:pt>
                <c:pt idx="123">
                  <c:v>2.44221144608208E-2</c:v>
                </c:pt>
                <c:pt idx="124">
                  <c:v>4.3301741746710629</c:v>
                </c:pt>
                <c:pt idx="125">
                  <c:v>8.240788203722095E-2</c:v>
                </c:pt>
                <c:pt idx="126">
                  <c:v>1.1526909589047524E-2</c:v>
                </c:pt>
                <c:pt idx="127">
                  <c:v>0.29072163317567079</c:v>
                </c:pt>
                <c:pt idx="128">
                  <c:v>0.48910738603712728</c:v>
                </c:pt>
                <c:pt idx="129">
                  <c:v>1.6731733545875465E-2</c:v>
                </c:pt>
                <c:pt idx="130">
                  <c:v>0</c:v>
                </c:pt>
                <c:pt idx="131">
                  <c:v>0</c:v>
                </c:pt>
                <c:pt idx="132">
                  <c:v>2.5049472679072097E-2</c:v>
                </c:pt>
                <c:pt idx="133">
                  <c:v>0.28611326378801177</c:v>
                </c:pt>
                <c:pt idx="134">
                  <c:v>6.1077116729748296E-3</c:v>
                </c:pt>
                <c:pt idx="135">
                  <c:v>0.11524573629493527</c:v>
                </c:pt>
                <c:pt idx="136">
                  <c:v>2.5303508997154077E-2</c:v>
                </c:pt>
                <c:pt idx="137">
                  <c:v>0.17894599603491282</c:v>
                </c:pt>
                <c:pt idx="138">
                  <c:v>0.12789703350813614</c:v>
                </c:pt>
                <c:pt idx="139">
                  <c:v>4.7740146727679858E-2</c:v>
                </c:pt>
                <c:pt idx="140">
                  <c:v>0.21168050440273262</c:v>
                </c:pt>
                <c:pt idx="141">
                  <c:v>1.4097457698156277E-2</c:v>
                </c:pt>
                <c:pt idx="142">
                  <c:v>9.6636417328875152E-2</c:v>
                </c:pt>
                <c:pt idx="143">
                  <c:v>0.16587958139171047</c:v>
                </c:pt>
                <c:pt idx="144">
                  <c:v>8.126173411972365E-2</c:v>
                </c:pt>
                <c:pt idx="145">
                  <c:v>0.22896756878100732</c:v>
                </c:pt>
                <c:pt idx="146">
                  <c:v>0.37542164206590561</c:v>
                </c:pt>
                <c:pt idx="147">
                  <c:v>6.8303357904164752E-2</c:v>
                </c:pt>
                <c:pt idx="148">
                  <c:v>5.7736824672978304E-2</c:v>
                </c:pt>
                <c:pt idx="149">
                  <c:v>0.15219198350413832</c:v>
                </c:pt>
                <c:pt idx="150">
                  <c:v>0.13374454720528434</c:v>
                </c:pt>
                <c:pt idx="151">
                  <c:v>0</c:v>
                </c:pt>
                <c:pt idx="152">
                  <c:v>2.091193562268211E-2</c:v>
                </c:pt>
                <c:pt idx="153">
                  <c:v>0.25989874530692891</c:v>
                </c:pt>
                <c:pt idx="154">
                  <c:v>7.5280993786967079E-2</c:v>
                </c:pt>
                <c:pt idx="155">
                  <c:v>2.16354548785746E-2</c:v>
                </c:pt>
                <c:pt idx="156">
                  <c:v>2.3988999937240726E-2</c:v>
                </c:pt>
                <c:pt idx="157">
                  <c:v>2.2826026769075369E-2</c:v>
                </c:pt>
                <c:pt idx="158">
                  <c:v>9.2564578715547373E-3</c:v>
                </c:pt>
                <c:pt idx="159">
                  <c:v>0.10421424849188769</c:v>
                </c:pt>
                <c:pt idx="160">
                  <c:v>0.12173488870570778</c:v>
                </c:pt>
                <c:pt idx="161">
                  <c:v>0.10084686494563204</c:v>
                </c:pt>
                <c:pt idx="162">
                  <c:v>1.4354256673253084E-2</c:v>
                </c:pt>
                <c:pt idx="163">
                  <c:v>0.18306724709522315</c:v>
                </c:pt>
                <c:pt idx="164">
                  <c:v>6.8089607652715878E-2</c:v>
                </c:pt>
                <c:pt idx="165">
                  <c:v>4.8829655248055548E-2</c:v>
                </c:pt>
                <c:pt idx="166">
                  <c:v>8.0584696606950085E-2</c:v>
                </c:pt>
                <c:pt idx="167">
                  <c:v>0.13654918962623888</c:v>
                </c:pt>
                <c:pt idx="168">
                  <c:v>2.7102007712384284E-2</c:v>
                </c:pt>
                <c:pt idx="169">
                  <c:v>6.5511964229726577E-2</c:v>
                </c:pt>
                <c:pt idx="170">
                  <c:v>7.123562895506857E-3</c:v>
                </c:pt>
                <c:pt idx="171">
                  <c:v>2.1382894520031177E-2</c:v>
                </c:pt>
                <c:pt idx="1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F9-BC49-B4B4-83B898DE73EC}"/>
            </c:ext>
          </c:extLst>
        </c:ser>
        <c:ser>
          <c:idx val="2"/>
          <c:order val="2"/>
          <c:tx>
            <c:strRef>
              <c:f>'Ya''u_nw'!$D$4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'Ya''u_nw'!$F$1:$FV$1</c:f>
              <c:strCache>
                <c:ptCount val="173"/>
                <c:pt idx="0">
                  <c:v>PCB1</c:v>
                </c:pt>
                <c:pt idx="1">
                  <c:v>PCB2</c:v>
                </c:pt>
                <c:pt idx="2">
                  <c:v>PCB3</c:v>
                </c:pt>
                <c:pt idx="3">
                  <c:v>PCB4</c:v>
                </c:pt>
                <c:pt idx="4">
                  <c:v>PCB5</c:v>
                </c:pt>
                <c:pt idx="5">
                  <c:v>PCB6</c:v>
                </c:pt>
                <c:pt idx="6">
                  <c:v>PCB7</c:v>
                </c:pt>
                <c:pt idx="7">
                  <c:v>PCB8</c:v>
                </c:pt>
                <c:pt idx="8">
                  <c:v>PCB9</c:v>
                </c:pt>
                <c:pt idx="9">
                  <c:v>PCB10</c:v>
                </c:pt>
                <c:pt idx="10">
                  <c:v>PCB11</c:v>
                </c:pt>
                <c:pt idx="11">
                  <c:v>PCB12+13</c:v>
                </c:pt>
                <c:pt idx="12">
                  <c:v>PCB14</c:v>
                </c:pt>
                <c:pt idx="13">
                  <c:v>PCB15</c:v>
                </c:pt>
                <c:pt idx="14">
                  <c:v>PCB16</c:v>
                </c:pt>
                <c:pt idx="15">
                  <c:v>PCB17</c:v>
                </c:pt>
                <c:pt idx="16">
                  <c:v>PCB18+30</c:v>
                </c:pt>
                <c:pt idx="17">
                  <c:v>PCB19</c:v>
                </c:pt>
                <c:pt idx="18">
                  <c:v>PCB20+28</c:v>
                </c:pt>
                <c:pt idx="19">
                  <c:v>PCB21+33</c:v>
                </c:pt>
                <c:pt idx="20">
                  <c:v>PCB22</c:v>
                </c:pt>
                <c:pt idx="21">
                  <c:v>PCB23</c:v>
                </c:pt>
                <c:pt idx="22">
                  <c:v>PCB24</c:v>
                </c:pt>
                <c:pt idx="23">
                  <c:v>PCB25</c:v>
                </c:pt>
                <c:pt idx="24">
                  <c:v>PCB26+29</c:v>
                </c:pt>
                <c:pt idx="25">
                  <c:v>PCB27</c:v>
                </c:pt>
                <c:pt idx="26">
                  <c:v>PCB31</c:v>
                </c:pt>
                <c:pt idx="27">
                  <c:v>PCB32</c:v>
                </c:pt>
                <c:pt idx="28">
                  <c:v>PCB34</c:v>
                </c:pt>
                <c:pt idx="29">
                  <c:v>PCB35</c:v>
                </c:pt>
                <c:pt idx="30">
                  <c:v>PCB36</c:v>
                </c:pt>
                <c:pt idx="31">
                  <c:v>PCB37</c:v>
                </c:pt>
                <c:pt idx="32">
                  <c:v>PCB38</c:v>
                </c:pt>
                <c:pt idx="33">
                  <c:v>PCB39</c:v>
                </c:pt>
                <c:pt idx="34">
                  <c:v>PCB40+71</c:v>
                </c:pt>
                <c:pt idx="35">
                  <c:v>PCB41</c:v>
                </c:pt>
                <c:pt idx="36">
                  <c:v>PCB42</c:v>
                </c:pt>
                <c:pt idx="37">
                  <c:v>PCB43</c:v>
                </c:pt>
                <c:pt idx="38">
                  <c:v>PCB44+47+65</c:v>
                </c:pt>
                <c:pt idx="39">
                  <c:v>PCB45</c:v>
                </c:pt>
                <c:pt idx="40">
                  <c:v>PCB46</c:v>
                </c:pt>
                <c:pt idx="41">
                  <c:v>PCB48</c:v>
                </c:pt>
                <c:pt idx="42">
                  <c:v>PCB49+69</c:v>
                </c:pt>
                <c:pt idx="43">
                  <c:v>PCB50+53</c:v>
                </c:pt>
                <c:pt idx="44">
                  <c:v>PCB51</c:v>
                </c:pt>
                <c:pt idx="45">
                  <c:v>PCB52</c:v>
                </c:pt>
                <c:pt idx="46">
                  <c:v>PCB54</c:v>
                </c:pt>
                <c:pt idx="47">
                  <c:v>PCB55</c:v>
                </c:pt>
                <c:pt idx="48">
                  <c:v>PCB56</c:v>
                </c:pt>
                <c:pt idx="49">
                  <c:v>PCB57</c:v>
                </c:pt>
                <c:pt idx="50">
                  <c:v>PCB59+62+75</c:v>
                </c:pt>
                <c:pt idx="51">
                  <c:v>PCB58</c:v>
                </c:pt>
                <c:pt idx="52">
                  <c:v>PCB60</c:v>
                </c:pt>
                <c:pt idx="53">
                  <c:v>PCB61+70+74+76</c:v>
                </c:pt>
                <c:pt idx="54">
                  <c:v>PCB63</c:v>
                </c:pt>
                <c:pt idx="55">
                  <c:v>PCB64</c:v>
                </c:pt>
                <c:pt idx="56">
                  <c:v>PCB66</c:v>
                </c:pt>
                <c:pt idx="57">
                  <c:v>PCB67</c:v>
                </c:pt>
                <c:pt idx="58">
                  <c:v>PCB68</c:v>
                </c:pt>
                <c:pt idx="59">
                  <c:v>PCB72</c:v>
                </c:pt>
                <c:pt idx="60">
                  <c:v>PCB73</c:v>
                </c:pt>
                <c:pt idx="61">
                  <c:v>PCB77</c:v>
                </c:pt>
                <c:pt idx="62">
                  <c:v>PCB78</c:v>
                </c:pt>
                <c:pt idx="63">
                  <c:v>PCB79</c:v>
                </c:pt>
                <c:pt idx="64">
                  <c:v>PCB80</c:v>
                </c:pt>
                <c:pt idx="65">
                  <c:v>PCB81</c:v>
                </c:pt>
                <c:pt idx="66">
                  <c:v>PCB82</c:v>
                </c:pt>
                <c:pt idx="67">
                  <c:v>PCB83</c:v>
                </c:pt>
                <c:pt idx="68">
                  <c:v>PCB84</c:v>
                </c:pt>
                <c:pt idx="69">
                  <c:v>PCB85+116</c:v>
                </c:pt>
                <c:pt idx="70">
                  <c:v>PCB86+97+109+119</c:v>
                </c:pt>
                <c:pt idx="71">
                  <c:v>PCB87+125</c:v>
                </c:pt>
                <c:pt idx="72">
                  <c:v>PCB88</c:v>
                </c:pt>
                <c:pt idx="73">
                  <c:v>PCB89</c:v>
                </c:pt>
                <c:pt idx="74">
                  <c:v>PCB90+101+113</c:v>
                </c:pt>
                <c:pt idx="75">
                  <c:v>PCB91</c:v>
                </c:pt>
                <c:pt idx="76">
                  <c:v>PCB92</c:v>
                </c:pt>
                <c:pt idx="77">
                  <c:v>PCB93+100</c:v>
                </c:pt>
                <c:pt idx="78">
                  <c:v>PCB94</c:v>
                </c:pt>
                <c:pt idx="79">
                  <c:v>PCB95</c:v>
                </c:pt>
                <c:pt idx="80">
                  <c:v>PCB96</c:v>
                </c:pt>
                <c:pt idx="81">
                  <c:v>PCB98</c:v>
                </c:pt>
                <c:pt idx="82">
                  <c:v>PCB99</c:v>
                </c:pt>
                <c:pt idx="83">
                  <c:v>PCB102</c:v>
                </c:pt>
                <c:pt idx="84">
                  <c:v>PCB103</c:v>
                </c:pt>
                <c:pt idx="85">
                  <c:v>PCB104</c:v>
                </c:pt>
                <c:pt idx="86">
                  <c:v>PCB105</c:v>
                </c:pt>
                <c:pt idx="87">
                  <c:v>PCB106</c:v>
                </c:pt>
                <c:pt idx="88">
                  <c:v>PCB107</c:v>
                </c:pt>
                <c:pt idx="89">
                  <c:v>PCB108+124</c:v>
                </c:pt>
                <c:pt idx="90">
                  <c:v>PCB110</c:v>
                </c:pt>
                <c:pt idx="91">
                  <c:v>PCB111</c:v>
                </c:pt>
                <c:pt idx="92">
                  <c:v>PCB112</c:v>
                </c:pt>
                <c:pt idx="93">
                  <c:v>PCB114</c:v>
                </c:pt>
                <c:pt idx="94">
                  <c:v>PCB115</c:v>
                </c:pt>
                <c:pt idx="95">
                  <c:v>PCB117</c:v>
                </c:pt>
                <c:pt idx="96">
                  <c:v>PCB118</c:v>
                </c:pt>
                <c:pt idx="97">
                  <c:v>PCB120</c:v>
                </c:pt>
                <c:pt idx="98">
                  <c:v>PCB121</c:v>
                </c:pt>
                <c:pt idx="99">
                  <c:v>PCB122</c:v>
                </c:pt>
                <c:pt idx="100">
                  <c:v>PCB123</c:v>
                </c:pt>
                <c:pt idx="101">
                  <c:v>PCB126</c:v>
                </c:pt>
                <c:pt idx="102">
                  <c:v>PCB127</c:v>
                </c:pt>
                <c:pt idx="103">
                  <c:v>PCB128+166</c:v>
                </c:pt>
                <c:pt idx="104">
                  <c:v>PCB129+138+163</c:v>
                </c:pt>
                <c:pt idx="105">
                  <c:v>PCB130</c:v>
                </c:pt>
                <c:pt idx="106">
                  <c:v>PCB131</c:v>
                </c:pt>
                <c:pt idx="107">
                  <c:v>PCB132</c:v>
                </c:pt>
                <c:pt idx="108">
                  <c:v>PCB133</c:v>
                </c:pt>
                <c:pt idx="109">
                  <c:v>PCB134</c:v>
                </c:pt>
                <c:pt idx="110">
                  <c:v>PCB135+151</c:v>
                </c:pt>
                <c:pt idx="111">
                  <c:v>PCB136</c:v>
                </c:pt>
                <c:pt idx="112">
                  <c:v>PCB137</c:v>
                </c:pt>
                <c:pt idx="113">
                  <c:v>PCB139+140</c:v>
                </c:pt>
                <c:pt idx="114">
                  <c:v>PCB141</c:v>
                </c:pt>
                <c:pt idx="115">
                  <c:v>PCB142</c:v>
                </c:pt>
                <c:pt idx="116">
                  <c:v>PCB143</c:v>
                </c:pt>
                <c:pt idx="117">
                  <c:v>PCB144</c:v>
                </c:pt>
                <c:pt idx="118">
                  <c:v>PCB145</c:v>
                </c:pt>
                <c:pt idx="119">
                  <c:v>PCB146</c:v>
                </c:pt>
                <c:pt idx="120">
                  <c:v>PCB147+149</c:v>
                </c:pt>
                <c:pt idx="121">
                  <c:v>PCB148</c:v>
                </c:pt>
                <c:pt idx="122">
                  <c:v>PCB150</c:v>
                </c:pt>
                <c:pt idx="123">
                  <c:v>PCB152</c:v>
                </c:pt>
                <c:pt idx="124">
                  <c:v>PCB153+168</c:v>
                </c:pt>
                <c:pt idx="125">
                  <c:v>PCB154</c:v>
                </c:pt>
                <c:pt idx="126">
                  <c:v>PCB155</c:v>
                </c:pt>
                <c:pt idx="127">
                  <c:v>PCB156+157</c:v>
                </c:pt>
                <c:pt idx="128">
                  <c:v>PCB158</c:v>
                </c:pt>
                <c:pt idx="129">
                  <c:v>PCB159</c:v>
                </c:pt>
                <c:pt idx="130">
                  <c:v>PCB160</c:v>
                </c:pt>
                <c:pt idx="131">
                  <c:v>PCB161</c:v>
                </c:pt>
                <c:pt idx="132">
                  <c:v>PCB162</c:v>
                </c:pt>
                <c:pt idx="133">
                  <c:v>PCB164</c:v>
                </c:pt>
                <c:pt idx="134">
                  <c:v>PCB165</c:v>
                </c:pt>
                <c:pt idx="135">
                  <c:v>PCB167</c:v>
                </c:pt>
                <c:pt idx="136">
                  <c:v>PCB169</c:v>
                </c:pt>
                <c:pt idx="137">
                  <c:v>PCB170</c:v>
                </c:pt>
                <c:pt idx="138">
                  <c:v>PCB171+173</c:v>
                </c:pt>
                <c:pt idx="139">
                  <c:v>PCB172</c:v>
                </c:pt>
                <c:pt idx="140">
                  <c:v>PCB174</c:v>
                </c:pt>
                <c:pt idx="141">
                  <c:v>PCB175</c:v>
                </c:pt>
                <c:pt idx="142">
                  <c:v>PCB176</c:v>
                </c:pt>
                <c:pt idx="143">
                  <c:v>PCB177</c:v>
                </c:pt>
                <c:pt idx="144">
                  <c:v>PCB178</c:v>
                </c:pt>
                <c:pt idx="145">
                  <c:v>PCB179</c:v>
                </c:pt>
                <c:pt idx="146">
                  <c:v>PCB180+193</c:v>
                </c:pt>
                <c:pt idx="147">
                  <c:v>PCB181</c:v>
                </c:pt>
                <c:pt idx="148">
                  <c:v>PCB182</c:v>
                </c:pt>
                <c:pt idx="149">
                  <c:v>PCB183</c:v>
                </c:pt>
                <c:pt idx="150">
                  <c:v>PCB184</c:v>
                </c:pt>
                <c:pt idx="151">
                  <c:v>PCB185</c:v>
                </c:pt>
                <c:pt idx="152">
                  <c:v>PCB186</c:v>
                </c:pt>
                <c:pt idx="153">
                  <c:v>PCB187</c:v>
                </c:pt>
                <c:pt idx="154">
                  <c:v>PCB188</c:v>
                </c:pt>
                <c:pt idx="155">
                  <c:v>PCB189</c:v>
                </c:pt>
                <c:pt idx="156">
                  <c:v>PCB190</c:v>
                </c:pt>
                <c:pt idx="157">
                  <c:v>PCB191</c:v>
                </c:pt>
                <c:pt idx="158">
                  <c:v>PCB192</c:v>
                </c:pt>
                <c:pt idx="159">
                  <c:v>PCB194</c:v>
                </c:pt>
                <c:pt idx="160">
                  <c:v>PCB195</c:v>
                </c:pt>
                <c:pt idx="161">
                  <c:v>PCB196</c:v>
                </c:pt>
                <c:pt idx="162">
                  <c:v>PCB197</c:v>
                </c:pt>
                <c:pt idx="163">
                  <c:v>PCB198+199</c:v>
                </c:pt>
                <c:pt idx="164">
                  <c:v>PCB200</c:v>
                </c:pt>
                <c:pt idx="165">
                  <c:v>PCB201</c:v>
                </c:pt>
                <c:pt idx="166">
                  <c:v>PCB202</c:v>
                </c:pt>
                <c:pt idx="167">
                  <c:v>PCB203</c:v>
                </c:pt>
                <c:pt idx="168">
                  <c:v>PCB205</c:v>
                </c:pt>
                <c:pt idx="169">
                  <c:v>PCB206</c:v>
                </c:pt>
                <c:pt idx="170">
                  <c:v>PCB207</c:v>
                </c:pt>
                <c:pt idx="171">
                  <c:v>PCB208</c:v>
                </c:pt>
                <c:pt idx="172">
                  <c:v>PCB209</c:v>
                </c:pt>
              </c:strCache>
            </c:strRef>
          </c:cat>
          <c:val>
            <c:numRef>
              <c:f>'Ya''u_nw'!$F$4:$FV$4</c:f>
              <c:numCache>
                <c:formatCode>General</c:formatCode>
                <c:ptCount val="173"/>
                <c:pt idx="0">
                  <c:v>0.10772024305314375</c:v>
                </c:pt>
                <c:pt idx="1">
                  <c:v>1.5211045506785818E-2</c:v>
                </c:pt>
                <c:pt idx="2">
                  <c:v>8.4927081798583937E-2</c:v>
                </c:pt>
                <c:pt idx="3">
                  <c:v>0.50175614333456353</c:v>
                </c:pt>
                <c:pt idx="4">
                  <c:v>4.213664067209915E-2</c:v>
                </c:pt>
                <c:pt idx="5">
                  <c:v>0.39085153623093943</c:v>
                </c:pt>
                <c:pt idx="6">
                  <c:v>8.7083447430068642E-2</c:v>
                </c:pt>
                <c:pt idx="7">
                  <c:v>2.016522862357669</c:v>
                </c:pt>
                <c:pt idx="8">
                  <c:v>0.11954512017660131</c:v>
                </c:pt>
                <c:pt idx="9">
                  <c:v>1.5612731359237519E-2</c:v>
                </c:pt>
                <c:pt idx="10">
                  <c:v>0.84911268490331548</c:v>
                </c:pt>
                <c:pt idx="11">
                  <c:v>0.13841836673298796</c:v>
                </c:pt>
                <c:pt idx="12">
                  <c:v>0</c:v>
                </c:pt>
                <c:pt idx="13">
                  <c:v>1.3120106261394959</c:v>
                </c:pt>
                <c:pt idx="14">
                  <c:v>2.277720315030701</c:v>
                </c:pt>
                <c:pt idx="15">
                  <c:v>1.7135597344909586</c:v>
                </c:pt>
                <c:pt idx="16">
                  <c:v>3.6130384001240401</c:v>
                </c:pt>
                <c:pt idx="17">
                  <c:v>0.28413767689806951</c:v>
                </c:pt>
                <c:pt idx="18">
                  <c:v>8.8213820564362795</c:v>
                </c:pt>
                <c:pt idx="19">
                  <c:v>5.0638596977432622</c:v>
                </c:pt>
                <c:pt idx="20">
                  <c:v>3.3961002371456188</c:v>
                </c:pt>
                <c:pt idx="21">
                  <c:v>0.12603752284211531</c:v>
                </c:pt>
                <c:pt idx="22">
                  <c:v>5.0192078575559004E-2</c:v>
                </c:pt>
                <c:pt idx="23">
                  <c:v>0.55970803721346218</c:v>
                </c:pt>
                <c:pt idx="24">
                  <c:v>1.1568042219222245</c:v>
                </c:pt>
                <c:pt idx="25">
                  <c:v>0.28593804848575122</c:v>
                </c:pt>
                <c:pt idx="26">
                  <c:v>7.1871414368800135</c:v>
                </c:pt>
                <c:pt idx="27">
                  <c:v>1.3772377596854066</c:v>
                </c:pt>
                <c:pt idx="28">
                  <c:v>7.1891677946056262E-2</c:v>
                </c:pt>
                <c:pt idx="29">
                  <c:v>7.8804582231743275E-2</c:v>
                </c:pt>
                <c:pt idx="30">
                  <c:v>1.2711515492887598E-2</c:v>
                </c:pt>
                <c:pt idx="31">
                  <c:v>2.1342557270531928</c:v>
                </c:pt>
                <c:pt idx="32">
                  <c:v>1.9635112710900775E-2</c:v>
                </c:pt>
                <c:pt idx="33">
                  <c:v>1.7334097558357089E-2</c:v>
                </c:pt>
                <c:pt idx="34">
                  <c:v>3.3137128284281832</c:v>
                </c:pt>
                <c:pt idx="35">
                  <c:v>0.57605621209221247</c:v>
                </c:pt>
                <c:pt idx="36">
                  <c:v>1.8985569600400021</c:v>
                </c:pt>
                <c:pt idx="37">
                  <c:v>0.27028032186067757</c:v>
                </c:pt>
                <c:pt idx="38">
                  <c:v>13.08523590240272</c:v>
                </c:pt>
                <c:pt idx="39">
                  <c:v>1.0507554914011663</c:v>
                </c:pt>
                <c:pt idx="40">
                  <c:v>0.34705347658871311</c:v>
                </c:pt>
                <c:pt idx="41">
                  <c:v>1.6519101279013904</c:v>
                </c:pt>
                <c:pt idx="42">
                  <c:v>6.9856088385993598</c:v>
                </c:pt>
                <c:pt idx="43">
                  <c:v>1.2182017717975706</c:v>
                </c:pt>
                <c:pt idx="44">
                  <c:v>0.20462384952555651</c:v>
                </c:pt>
                <c:pt idx="45">
                  <c:v>34.350656310559998</c:v>
                </c:pt>
                <c:pt idx="46">
                  <c:v>8.7143347313072498E-3</c:v>
                </c:pt>
                <c:pt idx="47">
                  <c:v>6.3272023355125662E-2</c:v>
                </c:pt>
                <c:pt idx="48">
                  <c:v>2.4269217316884815</c:v>
                </c:pt>
                <c:pt idx="49">
                  <c:v>2.9616837133186098E-2</c:v>
                </c:pt>
                <c:pt idx="50">
                  <c:v>0.50371064452507275</c:v>
                </c:pt>
                <c:pt idx="51">
                  <c:v>0.20250762884902357</c:v>
                </c:pt>
                <c:pt idx="52">
                  <c:v>1.5817978511139343</c:v>
                </c:pt>
                <c:pt idx="53">
                  <c:v>24.413492989311422</c:v>
                </c:pt>
                <c:pt idx="54">
                  <c:v>0.31771616534976826</c:v>
                </c:pt>
                <c:pt idx="55">
                  <c:v>4.6256667629608552</c:v>
                </c:pt>
                <c:pt idx="56">
                  <c:v>6.7024727369748716</c:v>
                </c:pt>
                <c:pt idx="57">
                  <c:v>0.14540694410546451</c:v>
                </c:pt>
                <c:pt idx="58">
                  <c:v>2.0168948912457369E-2</c:v>
                </c:pt>
                <c:pt idx="59">
                  <c:v>1.820185234697078E-2</c:v>
                </c:pt>
                <c:pt idx="60">
                  <c:v>0</c:v>
                </c:pt>
                <c:pt idx="61">
                  <c:v>0.21872509666491738</c:v>
                </c:pt>
                <c:pt idx="62">
                  <c:v>1.5439856036279868E-2</c:v>
                </c:pt>
                <c:pt idx="63">
                  <c:v>0.18454199000365168</c:v>
                </c:pt>
                <c:pt idx="64">
                  <c:v>0</c:v>
                </c:pt>
                <c:pt idx="65">
                  <c:v>0.33099685274794788</c:v>
                </c:pt>
                <c:pt idx="66">
                  <c:v>1.6045719109357082</c:v>
                </c:pt>
                <c:pt idx="67">
                  <c:v>1.5838524746295901</c:v>
                </c:pt>
                <c:pt idx="68">
                  <c:v>10.010919688120643</c:v>
                </c:pt>
                <c:pt idx="69">
                  <c:v>3.8992625225117741</c:v>
                </c:pt>
                <c:pt idx="70">
                  <c:v>7.4916237652250883</c:v>
                </c:pt>
                <c:pt idx="71">
                  <c:v>12.170187262491758</c:v>
                </c:pt>
                <c:pt idx="72">
                  <c:v>0</c:v>
                </c:pt>
                <c:pt idx="73">
                  <c:v>0.63812273729697089</c:v>
                </c:pt>
                <c:pt idx="74">
                  <c:v>37.610641689562172</c:v>
                </c:pt>
                <c:pt idx="75">
                  <c:v>4.7945756597391709</c:v>
                </c:pt>
                <c:pt idx="76">
                  <c:v>7.6838982099794757</c:v>
                </c:pt>
                <c:pt idx="77">
                  <c:v>0.15824394493116933</c:v>
                </c:pt>
                <c:pt idx="78">
                  <c:v>0.15157409119214449</c:v>
                </c:pt>
                <c:pt idx="79">
                  <c:v>41.468984457830054</c:v>
                </c:pt>
                <c:pt idx="80">
                  <c:v>0.27882364038620683</c:v>
                </c:pt>
                <c:pt idx="81">
                  <c:v>0</c:v>
                </c:pt>
                <c:pt idx="82">
                  <c:v>14.483719593863876</c:v>
                </c:pt>
                <c:pt idx="83">
                  <c:v>0.92560438605382711</c:v>
                </c:pt>
                <c:pt idx="84">
                  <c:v>0.22129277420149701</c:v>
                </c:pt>
                <c:pt idx="85">
                  <c:v>3.602962373103469E-3</c:v>
                </c:pt>
                <c:pt idx="86">
                  <c:v>4.7569264654741996</c:v>
                </c:pt>
                <c:pt idx="87">
                  <c:v>8.5576445672260783E-3</c:v>
                </c:pt>
                <c:pt idx="88">
                  <c:v>1.0860024122538738</c:v>
                </c:pt>
                <c:pt idx="89">
                  <c:v>0.65799841180522634</c:v>
                </c:pt>
                <c:pt idx="90">
                  <c:v>34.255816445594427</c:v>
                </c:pt>
                <c:pt idx="91">
                  <c:v>2.9511457472690215E-2</c:v>
                </c:pt>
                <c:pt idx="92">
                  <c:v>0</c:v>
                </c:pt>
                <c:pt idx="93">
                  <c:v>0.45679232162924682</c:v>
                </c:pt>
                <c:pt idx="94">
                  <c:v>0</c:v>
                </c:pt>
                <c:pt idx="95">
                  <c:v>0.53132034884443446</c:v>
                </c:pt>
                <c:pt idx="96">
                  <c:v>20.042332516346892</c:v>
                </c:pt>
                <c:pt idx="97">
                  <c:v>3.0695665229585771E-2</c:v>
                </c:pt>
                <c:pt idx="98">
                  <c:v>2.3795896558669615E-3</c:v>
                </c:pt>
                <c:pt idx="99">
                  <c:v>0.15761368422035077</c:v>
                </c:pt>
                <c:pt idx="100">
                  <c:v>0.25876729086045308</c:v>
                </c:pt>
                <c:pt idx="101">
                  <c:v>9.9220229113889963E-3</c:v>
                </c:pt>
                <c:pt idx="102">
                  <c:v>0</c:v>
                </c:pt>
                <c:pt idx="103">
                  <c:v>1.0863431284530272</c:v>
                </c:pt>
                <c:pt idx="104">
                  <c:v>8.9685121626223552</c:v>
                </c:pt>
                <c:pt idx="105">
                  <c:v>0.64893035566823853</c:v>
                </c:pt>
                <c:pt idx="106">
                  <c:v>0.33144403288773772</c:v>
                </c:pt>
                <c:pt idx="107">
                  <c:v>5.4942936989313687</c:v>
                </c:pt>
                <c:pt idx="108">
                  <c:v>0.20682423915974107</c:v>
                </c:pt>
                <c:pt idx="109">
                  <c:v>1.105396329918064</c:v>
                </c:pt>
                <c:pt idx="110">
                  <c:v>5.1822163967084354</c:v>
                </c:pt>
                <c:pt idx="111">
                  <c:v>3.2880097314449861</c:v>
                </c:pt>
                <c:pt idx="112">
                  <c:v>0.75235602998021989</c:v>
                </c:pt>
                <c:pt idx="113">
                  <c:v>0.41427449224799001</c:v>
                </c:pt>
                <c:pt idx="114">
                  <c:v>1.7151156214429648</c:v>
                </c:pt>
                <c:pt idx="115">
                  <c:v>1.0962297076441587E-2</c:v>
                </c:pt>
                <c:pt idx="116">
                  <c:v>0</c:v>
                </c:pt>
                <c:pt idx="117">
                  <c:v>0.92306637375987766</c:v>
                </c:pt>
                <c:pt idx="118">
                  <c:v>1.4753271895309861E-2</c:v>
                </c:pt>
                <c:pt idx="119">
                  <c:v>1.2734166850742565</c:v>
                </c:pt>
                <c:pt idx="120">
                  <c:v>11.968068300136364</c:v>
                </c:pt>
                <c:pt idx="121">
                  <c:v>2.1886675366906309E-2</c:v>
                </c:pt>
                <c:pt idx="122">
                  <c:v>2.4940726794473806E-2</c:v>
                </c:pt>
                <c:pt idx="123">
                  <c:v>3.3032507459742774E-2</c:v>
                </c:pt>
                <c:pt idx="124">
                  <c:v>8.0041433058668812</c:v>
                </c:pt>
                <c:pt idx="125">
                  <c:v>0.14041852108169831</c:v>
                </c:pt>
                <c:pt idx="126">
                  <c:v>1.7752260621166128E-2</c:v>
                </c:pt>
                <c:pt idx="127">
                  <c:v>0.55202749702931453</c:v>
                </c:pt>
                <c:pt idx="128">
                  <c:v>0.90749208706486839</c:v>
                </c:pt>
                <c:pt idx="129">
                  <c:v>2.2194051530363117E-2</c:v>
                </c:pt>
                <c:pt idx="130">
                  <c:v>0</c:v>
                </c:pt>
                <c:pt idx="131">
                  <c:v>0</c:v>
                </c:pt>
                <c:pt idx="132">
                  <c:v>2.9660852470378033E-2</c:v>
                </c:pt>
                <c:pt idx="133">
                  <c:v>0.52441234033970008</c:v>
                </c:pt>
                <c:pt idx="134">
                  <c:v>1.0267217138109902E-2</c:v>
                </c:pt>
                <c:pt idx="135">
                  <c:v>0.21644057210191098</c:v>
                </c:pt>
                <c:pt idx="136">
                  <c:v>4.0137383929536023E-2</c:v>
                </c:pt>
                <c:pt idx="137">
                  <c:v>0.38738348232716285</c:v>
                </c:pt>
                <c:pt idx="138">
                  <c:v>0.23675707591047035</c:v>
                </c:pt>
                <c:pt idx="139">
                  <c:v>7.6514867756613411E-2</c:v>
                </c:pt>
                <c:pt idx="140">
                  <c:v>0.53849977382864267</c:v>
                </c:pt>
                <c:pt idx="141">
                  <c:v>4.3700128989719152E-2</c:v>
                </c:pt>
                <c:pt idx="142">
                  <c:v>0.17611333802867357</c:v>
                </c:pt>
                <c:pt idx="143">
                  <c:v>0.28490629439889797</c:v>
                </c:pt>
                <c:pt idx="144">
                  <c:v>0.19551370738734472</c:v>
                </c:pt>
                <c:pt idx="145">
                  <c:v>0.40399402122125821</c:v>
                </c:pt>
                <c:pt idx="146">
                  <c:v>0.71238756876207288</c:v>
                </c:pt>
                <c:pt idx="147">
                  <c:v>2.8762525933815127E-2</c:v>
                </c:pt>
                <c:pt idx="148">
                  <c:v>2.9584761740671053E-2</c:v>
                </c:pt>
                <c:pt idx="149">
                  <c:v>0.3797057865991974</c:v>
                </c:pt>
                <c:pt idx="150">
                  <c:v>5.7073168831350649E-2</c:v>
                </c:pt>
                <c:pt idx="151">
                  <c:v>5.2440587868402479E-2</c:v>
                </c:pt>
                <c:pt idx="152">
                  <c:v>1.7492239541341145E-2</c:v>
                </c:pt>
                <c:pt idx="153">
                  <c:v>0.67668015219002731</c:v>
                </c:pt>
                <c:pt idx="154">
                  <c:v>1.7105033039130128E-2</c:v>
                </c:pt>
                <c:pt idx="155">
                  <c:v>5.9522113230039128E-2</c:v>
                </c:pt>
                <c:pt idx="156">
                  <c:v>8.4876759122964662E-2</c:v>
                </c:pt>
                <c:pt idx="157">
                  <c:v>3.1841748243976148E-2</c:v>
                </c:pt>
                <c:pt idx="158">
                  <c:v>3.9564210478920107E-2</c:v>
                </c:pt>
                <c:pt idx="159">
                  <c:v>8.7982188807290473E-2</c:v>
                </c:pt>
                <c:pt idx="160">
                  <c:v>0.11367592730894999</c:v>
                </c:pt>
                <c:pt idx="161">
                  <c:v>0.12406017790933206</c:v>
                </c:pt>
                <c:pt idx="162">
                  <c:v>1.1043679181056374E-2</c:v>
                </c:pt>
                <c:pt idx="163">
                  <c:v>0.34880386013963777</c:v>
                </c:pt>
                <c:pt idx="164">
                  <c:v>8.7939076540727107E-2</c:v>
                </c:pt>
                <c:pt idx="165">
                  <c:v>9.188392987993739E-2</c:v>
                </c:pt>
                <c:pt idx="166">
                  <c:v>0.16720014060017679</c:v>
                </c:pt>
                <c:pt idx="167">
                  <c:v>0.20122143716107377</c:v>
                </c:pt>
                <c:pt idx="168">
                  <c:v>0</c:v>
                </c:pt>
                <c:pt idx="169">
                  <c:v>8.2914954899525758E-2</c:v>
                </c:pt>
                <c:pt idx="170">
                  <c:v>1.9427756701733523E-2</c:v>
                </c:pt>
                <c:pt idx="171">
                  <c:v>5.8222289522742013E-2</c:v>
                </c:pt>
                <c:pt idx="1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F9-BC49-B4B4-83B898DE7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972032"/>
        <c:axId val="1642052448"/>
      </c:barChart>
      <c:catAx>
        <c:axId val="164197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052448"/>
        <c:crosses val="autoZero"/>
        <c:auto val="1"/>
        <c:lblAlgn val="ctr"/>
        <c:lblOffset val="100"/>
        <c:noMultiLvlLbl val="0"/>
      </c:catAx>
      <c:valAx>
        <c:axId val="16420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97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790378</xdr:colOff>
      <xdr:row>8</xdr:row>
      <xdr:rowOff>161635</xdr:rowOff>
    </xdr:from>
    <xdr:to>
      <xdr:col>21</xdr:col>
      <xdr:colOff>403796</xdr:colOff>
      <xdr:row>22</xdr:row>
      <xdr:rowOff>59431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E300E5-F484-2E2A-A90B-4AD9AC9F3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25</xdr:row>
      <xdr:rowOff>0</xdr:rowOff>
    </xdr:from>
    <xdr:to>
      <xdr:col>21</xdr:col>
      <xdr:colOff>438918</xdr:colOff>
      <xdr:row>38</xdr:row>
      <xdr:rowOff>97368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AF8D56-449C-8348-9FED-C14C06626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729187</xdr:colOff>
      <xdr:row>8</xdr:row>
      <xdr:rowOff>53352</xdr:rowOff>
    </xdr:from>
    <xdr:to>
      <xdr:col>14</xdr:col>
      <xdr:colOff>517722</xdr:colOff>
      <xdr:row>21</xdr:row>
      <xdr:rowOff>189710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4E0916-2C2F-BECE-275C-CFEC00DD2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25</xdr:row>
      <xdr:rowOff>0</xdr:rowOff>
    </xdr:from>
    <xdr:to>
      <xdr:col>14</xdr:col>
      <xdr:colOff>611495</xdr:colOff>
      <xdr:row>38</xdr:row>
      <xdr:rowOff>136358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ADC350-22BD-4248-9332-C8086E5FC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542974</xdr:colOff>
      <xdr:row>9</xdr:row>
      <xdr:rowOff>51352</xdr:rowOff>
    </xdr:from>
    <xdr:to>
      <xdr:col>21</xdr:col>
      <xdr:colOff>358913</xdr:colOff>
      <xdr:row>22</xdr:row>
      <xdr:rowOff>162523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474B2E-9190-C4AC-F227-29BDC8697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25</xdr:row>
      <xdr:rowOff>0</xdr:rowOff>
    </xdr:from>
    <xdr:to>
      <xdr:col>21</xdr:col>
      <xdr:colOff>414131</xdr:colOff>
      <xdr:row>38</xdr:row>
      <xdr:rowOff>111171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BB35A4-94E7-B848-81E7-B7993E49C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790378</xdr:colOff>
      <xdr:row>8</xdr:row>
      <xdr:rowOff>161635</xdr:rowOff>
    </xdr:from>
    <xdr:to>
      <xdr:col>21</xdr:col>
      <xdr:colOff>403796</xdr:colOff>
      <xdr:row>22</xdr:row>
      <xdr:rowOff>59431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89283-4CF9-E34A-B2F3-0FEFEE3D0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25</xdr:row>
      <xdr:rowOff>0</xdr:rowOff>
    </xdr:from>
    <xdr:to>
      <xdr:col>21</xdr:col>
      <xdr:colOff>438918</xdr:colOff>
      <xdr:row>38</xdr:row>
      <xdr:rowOff>97368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F052FD-8E44-BE49-9502-CACC546AD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790378</xdr:colOff>
      <xdr:row>8</xdr:row>
      <xdr:rowOff>161635</xdr:rowOff>
    </xdr:from>
    <xdr:to>
      <xdr:col>21</xdr:col>
      <xdr:colOff>403796</xdr:colOff>
      <xdr:row>22</xdr:row>
      <xdr:rowOff>59431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7082A8-46C9-724E-B5C3-410290C0F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25</xdr:row>
      <xdr:rowOff>0</xdr:rowOff>
    </xdr:from>
    <xdr:to>
      <xdr:col>21</xdr:col>
      <xdr:colOff>438918</xdr:colOff>
      <xdr:row>38</xdr:row>
      <xdr:rowOff>97368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AFCAAA-AC7F-404B-ABCE-C24FC5B4D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790378</xdr:colOff>
      <xdr:row>8</xdr:row>
      <xdr:rowOff>161635</xdr:rowOff>
    </xdr:from>
    <xdr:to>
      <xdr:col>21</xdr:col>
      <xdr:colOff>403796</xdr:colOff>
      <xdr:row>22</xdr:row>
      <xdr:rowOff>59431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288EB-2666-3A45-A3D2-9BD9CFA05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25</xdr:row>
      <xdr:rowOff>0</xdr:rowOff>
    </xdr:from>
    <xdr:to>
      <xdr:col>21</xdr:col>
      <xdr:colOff>438918</xdr:colOff>
      <xdr:row>38</xdr:row>
      <xdr:rowOff>97368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70D21C-75D4-A047-ACDD-34BB4530F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589280</xdr:colOff>
      <xdr:row>13</xdr:row>
      <xdr:rowOff>121920</xdr:rowOff>
    </xdr:from>
    <xdr:to>
      <xdr:col>22</xdr:col>
      <xdr:colOff>60960</xdr:colOff>
      <xdr:row>27</xdr:row>
      <xdr:rowOff>20320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81B7C-2D6C-E904-DF4A-C984D5301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30</xdr:row>
      <xdr:rowOff>0</xdr:rowOff>
    </xdr:from>
    <xdr:to>
      <xdr:col>22</xdr:col>
      <xdr:colOff>528320</xdr:colOff>
      <xdr:row>43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5A4B95-7C91-5C45-911B-DA071E8A1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13</xdr:row>
      <xdr:rowOff>182880</xdr:rowOff>
    </xdr:from>
    <xdr:to>
      <xdr:col>21</xdr:col>
      <xdr:colOff>314960</xdr:colOff>
      <xdr:row>27</xdr:row>
      <xdr:rowOff>81280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6AC54B-3A53-9E02-1E38-FDC751311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30</xdr:row>
      <xdr:rowOff>0</xdr:rowOff>
    </xdr:from>
    <xdr:to>
      <xdr:col>21</xdr:col>
      <xdr:colOff>147320</xdr:colOff>
      <xdr:row>43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8A1582-675F-AE43-B3A7-A0F15DE97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203204</xdr:colOff>
      <xdr:row>10</xdr:row>
      <xdr:rowOff>30480</xdr:rowOff>
    </xdr:from>
    <xdr:to>
      <xdr:col>23</xdr:col>
      <xdr:colOff>71119</xdr:colOff>
      <xdr:row>23</xdr:row>
      <xdr:rowOff>132080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E61408-E9B7-7A9F-C0FC-5B1FD6E7E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49883-89EB-1644-8C11-CC0E23DBBD63}">
  <dimension ref="A1:FW10"/>
  <sheetViews>
    <sheetView topLeftCell="FH1" zoomScale="184" workbookViewId="0">
      <selection activeCell="FU12" sqref="FU12"/>
    </sheetView>
  </sheetViews>
  <sheetFormatPr baseColWidth="10" defaultRowHeight="16" x14ac:dyDescent="0.2"/>
  <cols>
    <col min="4" max="4" width="33.83203125" bestFit="1" customWidth="1"/>
  </cols>
  <sheetData>
    <row r="1" spans="1:17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W1" t="s">
        <v>178</v>
      </c>
    </row>
    <row r="2" spans="1:179" x14ac:dyDescent="0.2">
      <c r="A2">
        <v>0.31736111111111115</v>
      </c>
      <c r="B2" t="s">
        <v>177</v>
      </c>
      <c r="C2" t="s">
        <v>178</v>
      </c>
      <c r="D2" t="s">
        <v>179</v>
      </c>
      <c r="E2">
        <v>5.2712278311530497E-2</v>
      </c>
      <c r="F2">
        <v>5.5063580392603582E-3</v>
      </c>
      <c r="G2">
        <v>3.6873980052916547E-2</v>
      </c>
      <c r="H2">
        <v>0.16399468176458662</v>
      </c>
      <c r="I2">
        <v>1.2906263405824511E-2</v>
      </c>
      <c r="J2">
        <v>8.6378904095039483E-2</v>
      </c>
      <c r="K2">
        <v>1.9572109421268941E-2</v>
      </c>
      <c r="L2">
        <v>0.4134478257316756</v>
      </c>
      <c r="M2">
        <v>3.0257305906840174E-2</v>
      </c>
      <c r="N2">
        <v>7.3000363164519326E-3</v>
      </c>
      <c r="O2">
        <v>0.18597751950647762</v>
      </c>
      <c r="P2">
        <v>2.7633600498868354E-2</v>
      </c>
      <c r="Q2" t="s">
        <v>180</v>
      </c>
      <c r="R2">
        <v>0.14729027176322268</v>
      </c>
      <c r="S2">
        <v>0.1808764371850618</v>
      </c>
      <c r="T2">
        <v>0.15181542462124537</v>
      </c>
      <c r="U2">
        <v>0.35748310817715284</v>
      </c>
      <c r="V2">
        <v>3.7763583452507174E-2</v>
      </c>
      <c r="W2">
        <v>0.40214276278784683</v>
      </c>
      <c r="X2">
        <v>0.2575918619054049</v>
      </c>
      <c r="Y2">
        <v>0.16591095084014626</v>
      </c>
      <c r="Z2">
        <v>3.9568581538335723E-3</v>
      </c>
      <c r="AA2">
        <v>5.4776171745746609E-3</v>
      </c>
      <c r="AB2" t="s">
        <v>180</v>
      </c>
      <c r="AC2">
        <v>7.8890194083123283E-2</v>
      </c>
      <c r="AD2">
        <v>2.2586311951389101E-2</v>
      </c>
      <c r="AE2">
        <v>0.44771118545633559</v>
      </c>
      <c r="AF2">
        <v>0.1031098220372676</v>
      </c>
      <c r="AG2">
        <v>3.8907505339361831E-3</v>
      </c>
      <c r="AH2">
        <v>9.3322918182062922E-3</v>
      </c>
      <c r="AI2">
        <v>9.008888268108769E-4</v>
      </c>
      <c r="AJ2">
        <v>8.6186492162856967E-2</v>
      </c>
      <c r="AK2">
        <v>1.9312298280208648E-3</v>
      </c>
      <c r="AL2">
        <v>2.5379355845131643E-3</v>
      </c>
      <c r="AM2">
        <v>0.29814641884343313</v>
      </c>
      <c r="AN2">
        <v>3.2024037171772393E-2</v>
      </c>
      <c r="AO2">
        <v>0.16066158889700327</v>
      </c>
      <c r="AP2">
        <v>2.828421943463412E-2</v>
      </c>
      <c r="AQ2">
        <v>1.6326959807061907</v>
      </c>
      <c r="AR2">
        <v>8.329119986527575E-2</v>
      </c>
      <c r="AS2">
        <v>2.9377671087927371E-2</v>
      </c>
      <c r="AT2">
        <v>0.12238049138571587</v>
      </c>
      <c r="AU2">
        <v>0.8622851172389705</v>
      </c>
      <c r="AV2">
        <v>0.15997769727383518</v>
      </c>
      <c r="AW2">
        <v>1.8608517706332539E-2</v>
      </c>
      <c r="AX2">
        <v>4.9680243571059988</v>
      </c>
      <c r="AY2" t="s">
        <v>180</v>
      </c>
      <c r="AZ2" t="s">
        <v>180</v>
      </c>
      <c r="BA2">
        <v>0.24561992198214314</v>
      </c>
      <c r="BB2" t="s">
        <v>180</v>
      </c>
      <c r="BC2">
        <v>4.2493596576461609E-2</v>
      </c>
      <c r="BD2" t="s">
        <v>180</v>
      </c>
      <c r="BE2">
        <v>0.10891433695437969</v>
      </c>
      <c r="BF2">
        <v>2.7447353057331716</v>
      </c>
      <c r="BG2">
        <v>3.1206599096364737E-2</v>
      </c>
      <c r="BH2">
        <v>0.5069971737116421</v>
      </c>
      <c r="BI2">
        <v>0.69854615693680289</v>
      </c>
      <c r="BJ2">
        <v>1.1709936646016014E-2</v>
      </c>
      <c r="BK2" t="s">
        <v>180</v>
      </c>
      <c r="BL2" t="s">
        <v>180</v>
      </c>
      <c r="BM2" t="s">
        <v>180</v>
      </c>
      <c r="BN2">
        <v>1.706844335736573E-2</v>
      </c>
      <c r="BO2">
        <v>2.9120513444016822E-3</v>
      </c>
      <c r="BP2">
        <v>5.7277759169680441E-3</v>
      </c>
      <c r="BQ2" t="s">
        <v>180</v>
      </c>
      <c r="BR2" t="s">
        <v>180</v>
      </c>
      <c r="BS2">
        <v>0.13775323032834624</v>
      </c>
      <c r="BT2">
        <v>0.17982755006985401</v>
      </c>
      <c r="BU2">
        <v>1.1847993211759822</v>
      </c>
      <c r="BV2">
        <v>0.44731965634847337</v>
      </c>
      <c r="BW2">
        <v>0.81368778331765912</v>
      </c>
      <c r="BX2">
        <v>1.2712153746024679</v>
      </c>
      <c r="BY2" t="s">
        <v>180</v>
      </c>
      <c r="BZ2">
        <v>3.7419334939668661E-2</v>
      </c>
      <c r="CA2">
        <v>3.8791450227656372</v>
      </c>
      <c r="CB2">
        <v>0.5756931643517752</v>
      </c>
      <c r="CC2">
        <v>0.8661844576599842</v>
      </c>
      <c r="CD2">
        <v>2.4539391433843014E-2</v>
      </c>
      <c r="CE2">
        <v>2.8691794502088371E-2</v>
      </c>
      <c r="CF2">
        <v>5.1766980484945249</v>
      </c>
      <c r="CG2">
        <v>4.0891840853865068E-2</v>
      </c>
      <c r="CH2" t="s">
        <v>180</v>
      </c>
      <c r="CI2">
        <v>1.5024828282633695</v>
      </c>
      <c r="CJ2">
        <v>0.10024906494135784</v>
      </c>
      <c r="CK2">
        <v>2.2455199543510124E-2</v>
      </c>
      <c r="CL2" t="s">
        <v>180</v>
      </c>
      <c r="CM2">
        <v>0.31719740295680748</v>
      </c>
      <c r="CN2" t="s">
        <v>180</v>
      </c>
      <c r="CO2">
        <v>8.6510150322872639E-2</v>
      </c>
      <c r="CP2">
        <v>6.9545575283435579E-2</v>
      </c>
      <c r="CQ2">
        <v>3.348275438995866</v>
      </c>
      <c r="CR2" t="s">
        <v>180</v>
      </c>
      <c r="CS2">
        <v>3.134993580721647E-3</v>
      </c>
      <c r="CT2">
        <v>3.3051672151186567E-2</v>
      </c>
      <c r="CU2" t="s">
        <v>180</v>
      </c>
      <c r="CV2" t="s">
        <v>180</v>
      </c>
      <c r="CW2">
        <v>1.5956371204394142</v>
      </c>
      <c r="CX2" t="s">
        <v>180</v>
      </c>
      <c r="CY2" t="s">
        <v>180</v>
      </c>
      <c r="CZ2">
        <v>1.0663549109196922E-2</v>
      </c>
      <c r="DA2">
        <v>1.9876823119687848E-2</v>
      </c>
      <c r="DB2" t="s">
        <v>180</v>
      </c>
      <c r="DC2">
        <v>4.8107835236758014E-3</v>
      </c>
      <c r="DD2">
        <v>6.3688194019788646E-2</v>
      </c>
      <c r="DE2">
        <v>0.53692920712956083</v>
      </c>
      <c r="DF2">
        <v>4.848593985575346E-2</v>
      </c>
      <c r="DG2">
        <v>2.6737782808092195E-2</v>
      </c>
      <c r="DH2">
        <v>0.40173089185136868</v>
      </c>
      <c r="DI2" t="s">
        <v>180</v>
      </c>
      <c r="DJ2">
        <v>9.1540638061036378E-2</v>
      </c>
      <c r="DK2">
        <v>0.44780691075704615</v>
      </c>
      <c r="DL2">
        <v>0.31973491193775516</v>
      </c>
      <c r="DM2">
        <v>6.2145576366428264E-2</v>
      </c>
      <c r="DN2">
        <v>3.3061016291139389E-2</v>
      </c>
      <c r="DO2">
        <v>0.11323710057995469</v>
      </c>
      <c r="DP2" t="s">
        <v>180</v>
      </c>
      <c r="DQ2">
        <v>4.4166825471107316E-3</v>
      </c>
      <c r="DR2">
        <v>8.3513743758408435E-2</v>
      </c>
      <c r="DS2">
        <v>3.0859455999310875E-3</v>
      </c>
      <c r="DT2">
        <v>9.04732656205261E-2</v>
      </c>
      <c r="DU2">
        <v>0.92290932733572728</v>
      </c>
      <c r="DV2">
        <v>3.4542772299520205E-3</v>
      </c>
      <c r="DW2">
        <v>2.9877902590767507E-3</v>
      </c>
      <c r="DX2">
        <v>5.22480464116912E-3</v>
      </c>
      <c r="DY2">
        <v>0.52227112376951113</v>
      </c>
      <c r="DZ2">
        <v>1.5304132834933357E-2</v>
      </c>
      <c r="EA2" t="s">
        <v>180</v>
      </c>
      <c r="EB2">
        <v>2.8551502409719171E-2</v>
      </c>
      <c r="EC2">
        <v>5.2140372684927723E-2</v>
      </c>
      <c r="ED2" t="s">
        <v>180</v>
      </c>
      <c r="EE2" t="s">
        <v>180</v>
      </c>
      <c r="EF2" t="s">
        <v>180</v>
      </c>
      <c r="EG2" t="s">
        <v>180</v>
      </c>
      <c r="EH2">
        <v>2.9075227196256676E-2</v>
      </c>
      <c r="EI2" t="s">
        <v>180</v>
      </c>
      <c r="EJ2">
        <v>1.4503156572193253E-2</v>
      </c>
      <c r="EK2" t="s">
        <v>180</v>
      </c>
      <c r="EL2">
        <v>1.4314346558227735E-2</v>
      </c>
      <c r="EM2">
        <v>1.2313972162782863E-2</v>
      </c>
      <c r="EN2" t="s">
        <v>180</v>
      </c>
      <c r="EO2">
        <v>2.4180480717044633E-2</v>
      </c>
      <c r="EP2">
        <v>3.6180548776665088E-3</v>
      </c>
      <c r="EQ2">
        <v>9.6463331443740457E-3</v>
      </c>
      <c r="ER2">
        <v>9.4730113202851109E-3</v>
      </c>
      <c r="ES2">
        <v>5.5823673566802309E-3</v>
      </c>
      <c r="ET2">
        <v>2.4786796318381349E-2</v>
      </c>
      <c r="EU2">
        <v>3.203058226283384E-2</v>
      </c>
      <c r="EV2">
        <v>6.6744655816403054E-3</v>
      </c>
      <c r="EW2">
        <v>6.0197077842693708E-3</v>
      </c>
      <c r="EX2">
        <v>1.5338008168228816E-2</v>
      </c>
      <c r="EY2" t="s">
        <v>180</v>
      </c>
      <c r="EZ2" t="s">
        <v>180</v>
      </c>
      <c r="FA2" t="s">
        <v>180</v>
      </c>
      <c r="FB2">
        <v>3.373216750962367E-2</v>
      </c>
      <c r="FC2" t="s">
        <v>180</v>
      </c>
      <c r="FD2">
        <v>7.4339223534795329E-3</v>
      </c>
      <c r="FE2">
        <v>5.7751557773290394E-3</v>
      </c>
      <c r="FF2" t="s">
        <v>180</v>
      </c>
      <c r="FG2" t="s">
        <v>180</v>
      </c>
      <c r="FH2">
        <v>5.9857517464809119E-3</v>
      </c>
      <c r="FI2" t="s">
        <v>180</v>
      </c>
      <c r="FJ2">
        <v>8.2611511523592723E-3</v>
      </c>
      <c r="FK2">
        <v>2.7888075561033226E-3</v>
      </c>
      <c r="FL2" t="s">
        <v>180</v>
      </c>
      <c r="FM2" t="s">
        <v>180</v>
      </c>
      <c r="FN2" t="s">
        <v>180</v>
      </c>
      <c r="FO2" t="s">
        <v>180</v>
      </c>
      <c r="FP2">
        <v>6.3545392605826104E-3</v>
      </c>
      <c r="FQ2" t="s">
        <v>180</v>
      </c>
      <c r="FR2">
        <v>9.2255977456466472E-3</v>
      </c>
      <c r="FS2">
        <v>7.6290894162618899E-3</v>
      </c>
      <c r="FT2">
        <v>9.5126170450499665E-3</v>
      </c>
      <c r="FU2">
        <v>3.1086658522329419E-2</v>
      </c>
      <c r="FW2">
        <f>COUNT(E2:FU2)-COUNTBLANK(E2:FU2)</f>
        <v>87</v>
      </c>
    </row>
    <row r="3" spans="1:179" x14ac:dyDescent="0.2">
      <c r="A3">
        <v>1.0006944444444443</v>
      </c>
      <c r="B3" t="s">
        <v>177</v>
      </c>
      <c r="C3" t="s">
        <v>178</v>
      </c>
      <c r="D3" t="s">
        <v>181</v>
      </c>
      <c r="E3">
        <v>0.12762296455410305</v>
      </c>
      <c r="F3">
        <v>1.3601462137159974E-2</v>
      </c>
      <c r="G3">
        <v>7.9991987641360507E-2</v>
      </c>
      <c r="H3">
        <v>0.50065403266955721</v>
      </c>
      <c r="I3">
        <v>3.3406286608664314E-2</v>
      </c>
      <c r="J3">
        <v>0.22935210461258501</v>
      </c>
      <c r="K3">
        <v>5.4529509275646489E-2</v>
      </c>
      <c r="L3">
        <v>1.1274936532634976</v>
      </c>
      <c r="M3">
        <v>8.5667334603134596E-2</v>
      </c>
      <c r="N3">
        <v>2.0483736756824571E-2</v>
      </c>
      <c r="O3">
        <v>0.25699202910090557</v>
      </c>
      <c r="P3">
        <v>6.4969269069631838E-2</v>
      </c>
      <c r="Q3" t="s">
        <v>180</v>
      </c>
      <c r="R3">
        <v>0.37472797443644179</v>
      </c>
      <c r="S3">
        <v>0.51990472554489908</v>
      </c>
      <c r="T3">
        <v>0.44624356718118036</v>
      </c>
      <c r="U3">
        <v>1.0759397895506666</v>
      </c>
      <c r="V3">
        <v>0.12339640893832712</v>
      </c>
      <c r="W3">
        <v>1.1327875772226095</v>
      </c>
      <c r="X3">
        <v>0.70066788893944942</v>
      </c>
      <c r="Y3">
        <v>0.48622276373683238</v>
      </c>
      <c r="Z3">
        <v>3.4208721640195104E-3</v>
      </c>
      <c r="AA3">
        <v>2.2973821772569014E-2</v>
      </c>
      <c r="AB3">
        <v>0.11784201846412501</v>
      </c>
      <c r="AC3">
        <v>0.31065406814093843</v>
      </c>
      <c r="AD3">
        <v>7.1020336213817328E-2</v>
      </c>
      <c r="AE3">
        <v>1.2488720507120554</v>
      </c>
      <c r="AF3">
        <v>0.28806679251822487</v>
      </c>
      <c r="AG3">
        <v>7.7610163196958678E-3</v>
      </c>
      <c r="AH3">
        <v>5.4996646580093608E-2</v>
      </c>
      <c r="AI3">
        <v>2.3739594548579171E-3</v>
      </c>
      <c r="AJ3">
        <v>0.26633776276134402</v>
      </c>
      <c r="AK3">
        <v>1.0541587535194625E-2</v>
      </c>
      <c r="AL3">
        <v>1.204633159237161E-2</v>
      </c>
      <c r="AM3">
        <v>0.96931393282805534</v>
      </c>
      <c r="AN3">
        <v>0.1055471315928492</v>
      </c>
      <c r="AO3">
        <v>0.5162958967097856</v>
      </c>
      <c r="AP3">
        <v>8.4930880875839901E-2</v>
      </c>
      <c r="AQ3">
        <v>4.9893304710955428</v>
      </c>
      <c r="AR3">
        <v>0.27395242185175678</v>
      </c>
      <c r="AS3">
        <v>9.6599919376192667E-2</v>
      </c>
      <c r="AT3">
        <v>0.39747061403892936</v>
      </c>
      <c r="AU3">
        <v>2.654243804028741</v>
      </c>
      <c r="AV3">
        <v>0.44872945069283537</v>
      </c>
      <c r="AW3">
        <v>6.361253031167094E-2</v>
      </c>
      <c r="AX3">
        <v>15.034165251574619</v>
      </c>
      <c r="AY3">
        <v>5.0465980700084923E-3</v>
      </c>
      <c r="AZ3">
        <v>2.6418340280388069E-2</v>
      </c>
      <c r="BA3">
        <v>0.7954709927832726</v>
      </c>
      <c r="BB3">
        <v>2.9649366001205718E-3</v>
      </c>
      <c r="BC3">
        <v>0.19237131124487028</v>
      </c>
      <c r="BD3" t="s">
        <v>180</v>
      </c>
      <c r="BE3">
        <v>0.36431835828259557</v>
      </c>
      <c r="BF3">
        <v>8.5021675090644084</v>
      </c>
      <c r="BG3">
        <v>0.10589459200339935</v>
      </c>
      <c r="BH3">
        <v>1.5212703570200767</v>
      </c>
      <c r="BI3">
        <v>1.8154000551475657</v>
      </c>
      <c r="BJ3">
        <v>8.7944682559795886E-2</v>
      </c>
      <c r="BK3" t="s">
        <v>180</v>
      </c>
      <c r="BL3">
        <v>2.4883256408332173E-2</v>
      </c>
      <c r="BM3" t="s">
        <v>180</v>
      </c>
      <c r="BN3">
        <v>6.9921870637349032E-2</v>
      </c>
      <c r="BO3">
        <v>6.0650612691852549E-3</v>
      </c>
      <c r="BP3">
        <v>2.5073325682972138E-2</v>
      </c>
      <c r="BQ3" t="s">
        <v>180</v>
      </c>
      <c r="BR3" t="s">
        <v>180</v>
      </c>
      <c r="BS3">
        <v>0.45565388355830339</v>
      </c>
      <c r="BT3">
        <v>0.51291454565855366</v>
      </c>
      <c r="BU3">
        <v>3.3902532178622158</v>
      </c>
      <c r="BV3">
        <v>1.4524604078626699</v>
      </c>
      <c r="BW3">
        <v>2.536660491263365</v>
      </c>
      <c r="BX3">
        <v>3.5967557339731311</v>
      </c>
      <c r="BY3" t="s">
        <v>180</v>
      </c>
      <c r="BZ3">
        <v>0.13945939158014584</v>
      </c>
      <c r="CA3">
        <v>11.773238123943207</v>
      </c>
      <c r="CB3">
        <v>1.6775822503265689</v>
      </c>
      <c r="CC3">
        <v>2.5213600835373953</v>
      </c>
      <c r="CD3">
        <v>7.2478374945488436E-2</v>
      </c>
      <c r="CE3">
        <v>7.1061020874839315E-2</v>
      </c>
      <c r="CF3">
        <v>15.391444632398926</v>
      </c>
      <c r="CG3">
        <v>0.12067624912381784</v>
      </c>
      <c r="CH3" t="s">
        <v>180</v>
      </c>
      <c r="CI3">
        <v>4.4683409007016293</v>
      </c>
      <c r="CJ3">
        <v>0.37382284043576075</v>
      </c>
      <c r="CK3">
        <v>7.3955028992591196E-2</v>
      </c>
      <c r="CL3">
        <v>1.4500422732145169E-3</v>
      </c>
      <c r="CM3">
        <v>0.91128897050606639</v>
      </c>
      <c r="CN3" t="s">
        <v>180</v>
      </c>
      <c r="CO3">
        <v>0.28706381126862934</v>
      </c>
      <c r="CP3">
        <v>0.16676196646468802</v>
      </c>
      <c r="CQ3">
        <v>9.3589432675768016</v>
      </c>
      <c r="CR3">
        <v>6.7990739625867274E-3</v>
      </c>
      <c r="CS3">
        <v>5.7334299397511614E-3</v>
      </c>
      <c r="CT3">
        <v>0.10953441754392214</v>
      </c>
      <c r="CU3" t="s">
        <v>180</v>
      </c>
      <c r="CV3" t="s">
        <v>180</v>
      </c>
      <c r="CW3">
        <v>4.6481473247813554</v>
      </c>
      <c r="CX3" t="s">
        <v>180</v>
      </c>
      <c r="CY3" t="s">
        <v>180</v>
      </c>
      <c r="CZ3">
        <v>3.3794282850241927E-2</v>
      </c>
      <c r="DA3">
        <v>7.678925216943433E-2</v>
      </c>
      <c r="DB3">
        <v>3.5115759260112727E-3</v>
      </c>
      <c r="DC3" t="s">
        <v>180</v>
      </c>
      <c r="DD3">
        <v>0.15822514478557206</v>
      </c>
      <c r="DE3">
        <v>1.4723247788094982</v>
      </c>
      <c r="DF3">
        <v>0.11402714905887433</v>
      </c>
      <c r="DG3">
        <v>7.8657907636188407E-2</v>
      </c>
      <c r="DH3">
        <v>1.1329030528965853</v>
      </c>
      <c r="DI3">
        <v>4.5089997210684053E-2</v>
      </c>
      <c r="DJ3">
        <v>0.23032498808992416</v>
      </c>
      <c r="DK3">
        <v>1.2570547654964122</v>
      </c>
      <c r="DL3">
        <v>0.9527853860392187</v>
      </c>
      <c r="DM3">
        <v>0.14289088891296584</v>
      </c>
      <c r="DN3">
        <v>0.11595906253123031</v>
      </c>
      <c r="DO3">
        <v>0.32288659067332753</v>
      </c>
      <c r="DP3" t="s">
        <v>180</v>
      </c>
      <c r="DQ3">
        <v>1.6590812757723651E-2</v>
      </c>
      <c r="DR3">
        <v>0.22631340699670208</v>
      </c>
      <c r="DS3">
        <v>9.5352761593463387E-3</v>
      </c>
      <c r="DT3">
        <v>0.26791923077582558</v>
      </c>
      <c r="DU3">
        <v>2.7737010061758549</v>
      </c>
      <c r="DV3">
        <v>1.3276799298032665E-2</v>
      </c>
      <c r="DW3">
        <v>1.5554787135113018E-2</v>
      </c>
      <c r="DX3">
        <v>1.4194596760030346E-2</v>
      </c>
      <c r="DY3">
        <v>1.5298637197512961</v>
      </c>
      <c r="DZ3">
        <v>4.9090384886833864E-2</v>
      </c>
      <c r="EA3">
        <v>7.4684720795306506E-3</v>
      </c>
      <c r="EB3">
        <v>6.2134061171587485E-2</v>
      </c>
      <c r="EC3">
        <v>0.14094554805784565</v>
      </c>
      <c r="ED3" t="s">
        <v>180</v>
      </c>
      <c r="EE3" t="s">
        <v>180</v>
      </c>
      <c r="EF3" t="s">
        <v>180</v>
      </c>
      <c r="EG3" t="s">
        <v>180</v>
      </c>
      <c r="EH3">
        <v>8.5731081511320889E-2</v>
      </c>
      <c r="EI3" t="s">
        <v>180</v>
      </c>
      <c r="EJ3">
        <v>3.1621429476626793E-2</v>
      </c>
      <c r="EK3" t="s">
        <v>180</v>
      </c>
      <c r="EL3">
        <v>2.0763188909762358E-2</v>
      </c>
      <c r="EM3">
        <v>2.419163392096212E-2</v>
      </c>
      <c r="EN3">
        <v>4.028125266068874E-3</v>
      </c>
      <c r="EO3">
        <v>5.7970750996880337E-2</v>
      </c>
      <c r="EP3">
        <v>7.1682491911232082E-3</v>
      </c>
      <c r="EQ3">
        <v>3.129553503907518E-2</v>
      </c>
      <c r="ER3">
        <v>2.8931179848877969E-2</v>
      </c>
      <c r="ES3">
        <v>2.6854036482259602E-2</v>
      </c>
      <c r="ET3">
        <v>7.442781714907333E-2</v>
      </c>
      <c r="EU3">
        <v>0.10900659093130922</v>
      </c>
      <c r="EV3">
        <v>6.5253584631088116E-2</v>
      </c>
      <c r="EW3">
        <v>0.14975434755664604</v>
      </c>
      <c r="EX3">
        <v>4.6912144275215513E-2</v>
      </c>
      <c r="EY3">
        <v>0.17641748034417948</v>
      </c>
      <c r="EZ3" t="s">
        <v>180</v>
      </c>
      <c r="FA3">
        <v>1.8238140712750497E-2</v>
      </c>
      <c r="FB3">
        <v>9.4851580454133624E-2</v>
      </c>
      <c r="FC3">
        <v>0.10650118191587735</v>
      </c>
      <c r="FD3">
        <v>9.2137896539506436E-3</v>
      </c>
      <c r="FE3">
        <v>8.8809465648900122E-3</v>
      </c>
      <c r="FF3">
        <v>4.6421695210627457E-3</v>
      </c>
      <c r="FG3" t="s">
        <v>180</v>
      </c>
      <c r="FH3" t="s">
        <v>180</v>
      </c>
      <c r="FI3">
        <v>1.4306661297060451E-2</v>
      </c>
      <c r="FJ3">
        <v>3.3252518399933512E-2</v>
      </c>
      <c r="FK3">
        <v>3.0750122811278838E-3</v>
      </c>
      <c r="FL3">
        <v>2.9519920639708333E-2</v>
      </c>
      <c r="FM3" t="s">
        <v>180</v>
      </c>
      <c r="FN3">
        <v>4.9259282967729079E-3</v>
      </c>
      <c r="FO3">
        <v>1.01930048188646E-2</v>
      </c>
      <c r="FP3">
        <v>7.0307511563872686E-3</v>
      </c>
      <c r="FQ3" t="s">
        <v>180</v>
      </c>
      <c r="FR3">
        <v>2.3713118430754958E-2</v>
      </c>
      <c r="FS3">
        <v>7.6377855618258612E-3</v>
      </c>
      <c r="FT3">
        <v>2.032697234602605E-2</v>
      </c>
      <c r="FU3">
        <v>3.6662290072191288E-2</v>
      </c>
      <c r="FW3">
        <f t="shared" ref="FW3:FW10" si="0">COUNT(E3:FU3)-COUNTBLANK(E3:FU3)</f>
        <v>121</v>
      </c>
    </row>
    <row r="4" spans="1:179" x14ac:dyDescent="0.2">
      <c r="A4">
        <v>1.7173611111111111</v>
      </c>
      <c r="B4" t="s">
        <v>177</v>
      </c>
      <c r="C4" t="s">
        <v>178</v>
      </c>
      <c r="D4" t="s">
        <v>182</v>
      </c>
      <c r="E4">
        <v>0.14702926723537224</v>
      </c>
      <c r="F4">
        <v>1.6216649646775608E-2</v>
      </c>
      <c r="G4">
        <v>8.8125073181904004E-2</v>
      </c>
      <c r="H4">
        <v>0.74004050770239438</v>
      </c>
      <c r="I4">
        <v>4.1710918545736712E-2</v>
      </c>
      <c r="J4">
        <v>0.32178754535844201</v>
      </c>
      <c r="K4">
        <v>7.0473923053947923E-2</v>
      </c>
      <c r="L4">
        <v>1.5485215125741303</v>
      </c>
      <c r="M4">
        <v>0.11673297504238739</v>
      </c>
      <c r="N4">
        <v>3.1127604240512943E-2</v>
      </c>
      <c r="O4">
        <v>0.29488152366334708</v>
      </c>
      <c r="P4">
        <v>9.9299004843454441E-2</v>
      </c>
      <c r="Q4">
        <v>3.7803407932151417E-3</v>
      </c>
      <c r="R4">
        <v>0.5492403426431568</v>
      </c>
      <c r="S4">
        <v>0.68348916316939279</v>
      </c>
      <c r="T4">
        <v>0.55007659546091248</v>
      </c>
      <c r="U4">
        <v>1.38299523140471</v>
      </c>
      <c r="V4">
        <v>0.15141237307654182</v>
      </c>
      <c r="W4">
        <v>1.7080847946192108</v>
      </c>
      <c r="X4">
        <v>1.1149348106918628</v>
      </c>
      <c r="Y4">
        <v>0.71538894408095655</v>
      </c>
      <c r="Z4">
        <v>7.1967492635519985E-3</v>
      </c>
      <c r="AA4">
        <v>2.3868496316423002E-2</v>
      </c>
      <c r="AB4">
        <v>0.18955029818045352</v>
      </c>
      <c r="AC4">
        <v>0.58459335536121015</v>
      </c>
      <c r="AD4">
        <v>7.2828939220033348E-2</v>
      </c>
      <c r="AE4">
        <v>1.9114133674824081</v>
      </c>
      <c r="AF4">
        <v>0.38783164278016674</v>
      </c>
      <c r="AG4">
        <v>6.0023647852006454E-3</v>
      </c>
      <c r="AH4">
        <v>0.112389909128774</v>
      </c>
      <c r="AI4">
        <v>1.3908033206377444E-3</v>
      </c>
      <c r="AJ4">
        <v>0.42397256192682004</v>
      </c>
      <c r="AK4">
        <v>1.5904389759265322E-2</v>
      </c>
      <c r="AL4">
        <v>1.3844435202368123E-2</v>
      </c>
      <c r="AM4">
        <v>1.5912574528440557</v>
      </c>
      <c r="AN4">
        <v>0.11358422658964723</v>
      </c>
      <c r="AO4">
        <v>0.76980334191804334</v>
      </c>
      <c r="AP4">
        <v>0.10878444791606796</v>
      </c>
      <c r="AQ4">
        <v>7.6531890395315791</v>
      </c>
      <c r="AR4">
        <v>0.46566639731965431</v>
      </c>
      <c r="AS4">
        <v>0.17199784365933787</v>
      </c>
      <c r="AT4">
        <v>0.66147693050948919</v>
      </c>
      <c r="AU4">
        <v>4.1651847058052915</v>
      </c>
      <c r="AV4">
        <v>0.7838105972130115</v>
      </c>
      <c r="AW4">
        <v>8.2155569946372464E-2</v>
      </c>
      <c r="AX4">
        <v>23.129111859751198</v>
      </c>
      <c r="AY4">
        <v>5.1184605854031652E-3</v>
      </c>
      <c r="AZ4">
        <v>9.7463798091346809E-2</v>
      </c>
      <c r="BA4">
        <v>1.2258855819080323</v>
      </c>
      <c r="BB4">
        <v>4.4619860371657737E-2</v>
      </c>
      <c r="BC4">
        <v>0.34536796831886157</v>
      </c>
      <c r="BD4" t="s">
        <v>180</v>
      </c>
      <c r="BE4">
        <v>0.50226444166913242</v>
      </c>
      <c r="BF4">
        <v>13.280195469742667</v>
      </c>
      <c r="BG4">
        <v>0.16838319788963924</v>
      </c>
      <c r="BH4">
        <v>2.3412699739644829</v>
      </c>
      <c r="BI4">
        <v>3.0215976315106103</v>
      </c>
      <c r="BJ4">
        <v>0.21514720774649645</v>
      </c>
      <c r="BK4">
        <v>1.6687172106308577E-2</v>
      </c>
      <c r="BL4">
        <v>5.6821142237469327E-2</v>
      </c>
      <c r="BM4" t="s">
        <v>180</v>
      </c>
      <c r="BN4">
        <v>0.15204543787292299</v>
      </c>
      <c r="BO4" t="s">
        <v>180</v>
      </c>
      <c r="BP4">
        <v>0.15467129289726472</v>
      </c>
      <c r="BQ4" t="s">
        <v>180</v>
      </c>
      <c r="BR4" t="s">
        <v>180</v>
      </c>
      <c r="BS4">
        <v>0.68355478331681319</v>
      </c>
      <c r="BT4">
        <v>0.85706697447747371</v>
      </c>
      <c r="BU4">
        <v>5.2224063626991963</v>
      </c>
      <c r="BV4">
        <v>1.8683443668470021</v>
      </c>
      <c r="BW4">
        <v>3.7361616587966324</v>
      </c>
      <c r="BX4">
        <v>5.5706932039977994</v>
      </c>
      <c r="BY4" t="s">
        <v>180</v>
      </c>
      <c r="BZ4">
        <v>0.20630124008532208</v>
      </c>
      <c r="CA4">
        <v>18.015760515204398</v>
      </c>
      <c r="CB4">
        <v>2.6255407618177435</v>
      </c>
      <c r="CC4">
        <v>3.8820043893395044</v>
      </c>
      <c r="CD4">
        <v>9.5008010507082102E-2</v>
      </c>
      <c r="CE4">
        <v>0.11997798284078467</v>
      </c>
      <c r="CF4">
        <v>23.841124779128243</v>
      </c>
      <c r="CG4">
        <v>0.19276872596483741</v>
      </c>
      <c r="CH4" t="s">
        <v>180</v>
      </c>
      <c r="CI4">
        <v>6.8221221837980393</v>
      </c>
      <c r="CJ4">
        <v>0.58036704968708663</v>
      </c>
      <c r="CK4">
        <v>0.13297641022880272</v>
      </c>
      <c r="CL4" t="s">
        <v>180</v>
      </c>
      <c r="CM4">
        <v>1.452066250607486</v>
      </c>
      <c r="CN4" t="s">
        <v>180</v>
      </c>
      <c r="CO4">
        <v>0.42150808908202414</v>
      </c>
      <c r="CP4">
        <v>0.27654466538976263</v>
      </c>
      <c r="CQ4">
        <v>14.417284633291176</v>
      </c>
      <c r="CR4" t="s">
        <v>180</v>
      </c>
      <c r="CS4" t="s">
        <v>180</v>
      </c>
      <c r="CT4">
        <v>0.15376517877369411</v>
      </c>
      <c r="CU4" t="s">
        <v>180</v>
      </c>
      <c r="CV4">
        <v>0.18108561480918128</v>
      </c>
      <c r="CW4">
        <v>7.1780455910260264</v>
      </c>
      <c r="CX4">
        <v>1.9490829082066858E-2</v>
      </c>
      <c r="CY4" t="s">
        <v>180</v>
      </c>
      <c r="CZ4">
        <v>4.7345192926394379E-2</v>
      </c>
      <c r="DA4">
        <v>0.10124665016873192</v>
      </c>
      <c r="DB4" t="s">
        <v>180</v>
      </c>
      <c r="DC4" t="s">
        <v>180</v>
      </c>
      <c r="DD4">
        <v>0.23087080436045659</v>
      </c>
      <c r="DE4">
        <v>2.2247359942128218</v>
      </c>
      <c r="DF4">
        <v>0.18203020512439214</v>
      </c>
      <c r="DG4">
        <v>0.12669454684450415</v>
      </c>
      <c r="DH4">
        <v>1.6792372396493396</v>
      </c>
      <c r="DI4">
        <v>6.7493555491140389E-2</v>
      </c>
      <c r="DJ4">
        <v>0.35859835952713287</v>
      </c>
      <c r="DK4">
        <v>1.902686140444954</v>
      </c>
      <c r="DL4">
        <v>1.4112561816750389</v>
      </c>
      <c r="DM4">
        <v>0.23846453180172186</v>
      </c>
      <c r="DN4">
        <v>0.18706175836382749</v>
      </c>
      <c r="DO4">
        <v>0.46794123684318667</v>
      </c>
      <c r="DP4">
        <v>4.7481918287350395E-3</v>
      </c>
      <c r="DQ4">
        <v>1.4213969177678587E-2</v>
      </c>
      <c r="DR4">
        <v>0.34561379825077321</v>
      </c>
      <c r="DS4">
        <v>1.2431603913600636E-2</v>
      </c>
      <c r="DT4">
        <v>0.38863336654619379</v>
      </c>
      <c r="DU4">
        <v>4.1460508043120949</v>
      </c>
      <c r="DV4">
        <v>2.347802934186867E-2</v>
      </c>
      <c r="DW4">
        <v>3.119729588314921E-2</v>
      </c>
      <c r="DX4">
        <v>2.3245583992160708E-2</v>
      </c>
      <c r="DY4">
        <v>2.3376068408674198</v>
      </c>
      <c r="DZ4">
        <v>7.3353223241414522E-2</v>
      </c>
      <c r="EA4">
        <v>1.0370554006095475E-2</v>
      </c>
      <c r="EB4">
        <v>9.7322889137237009E-2</v>
      </c>
      <c r="EC4">
        <v>0.21216203816109153</v>
      </c>
      <c r="ED4" t="s">
        <v>180</v>
      </c>
      <c r="EE4" t="s">
        <v>180</v>
      </c>
      <c r="EF4" t="s">
        <v>180</v>
      </c>
      <c r="EG4" t="s">
        <v>180</v>
      </c>
      <c r="EH4">
        <v>0.12674651140269264</v>
      </c>
      <c r="EI4" t="s">
        <v>180</v>
      </c>
      <c r="EJ4">
        <v>4.63796044038432E-2</v>
      </c>
      <c r="EK4" t="s">
        <v>180</v>
      </c>
      <c r="EL4">
        <v>3.4367825111005425E-2</v>
      </c>
      <c r="EM4">
        <v>3.8409358303045225E-2</v>
      </c>
      <c r="EN4">
        <v>1.1533916769488726E-2</v>
      </c>
      <c r="EO4">
        <v>8.4156476063832475E-2</v>
      </c>
      <c r="EP4" t="s">
        <v>180</v>
      </c>
      <c r="EQ4">
        <v>4.3104715468633037E-2</v>
      </c>
      <c r="ER4">
        <v>5.8493909427943996E-2</v>
      </c>
      <c r="ES4">
        <v>4.1492204768420159E-2</v>
      </c>
      <c r="ET4">
        <v>0.12474956101210921</v>
      </c>
      <c r="EU4">
        <v>0.11981294564440116</v>
      </c>
      <c r="EV4">
        <v>9.1808329186487375E-2</v>
      </c>
      <c r="EW4">
        <v>0.20739862622633778</v>
      </c>
      <c r="EX4">
        <v>7.0505390347180522E-2</v>
      </c>
      <c r="EY4">
        <v>0.26357309576535531</v>
      </c>
      <c r="EZ4">
        <v>9.7857459131515945E-3</v>
      </c>
      <c r="FA4">
        <v>2.9165454603430702E-2</v>
      </c>
      <c r="FB4">
        <v>0.14144591160800193</v>
      </c>
      <c r="FC4">
        <v>0.17784381532941573</v>
      </c>
      <c r="FD4">
        <v>7.2566681843963133E-3</v>
      </c>
      <c r="FE4">
        <v>9.144955576283479E-3</v>
      </c>
      <c r="FF4" t="s">
        <v>180</v>
      </c>
      <c r="FG4" t="s">
        <v>180</v>
      </c>
      <c r="FH4">
        <v>8.0192201448657432E-3</v>
      </c>
      <c r="FI4" t="s">
        <v>180</v>
      </c>
      <c r="FJ4">
        <v>2.8204990113168172E-2</v>
      </c>
      <c r="FK4">
        <v>5.2244770615385884E-3</v>
      </c>
      <c r="FL4">
        <v>3.5847043735235541E-2</v>
      </c>
      <c r="FM4" t="s">
        <v>180</v>
      </c>
      <c r="FN4">
        <v>1.1342471334331614E-2</v>
      </c>
      <c r="FO4">
        <v>1.9877798715750617E-2</v>
      </c>
      <c r="FP4">
        <v>2.1398108194329777E-2</v>
      </c>
      <c r="FQ4" t="s">
        <v>180</v>
      </c>
      <c r="FR4">
        <v>2.7742526650629214E-2</v>
      </c>
      <c r="FS4">
        <v>9.489103024184601E-3</v>
      </c>
      <c r="FT4">
        <v>1.9133509839304209E-2</v>
      </c>
      <c r="FU4" t="s">
        <v>180</v>
      </c>
      <c r="FW4">
        <f t="shared" si="0"/>
        <v>117</v>
      </c>
    </row>
    <row r="5" spans="1:179" x14ac:dyDescent="0.2">
      <c r="A5">
        <v>0.31736111111111115</v>
      </c>
      <c r="B5" t="s">
        <v>178</v>
      </c>
      <c r="C5" t="s">
        <v>178</v>
      </c>
      <c r="D5" t="s">
        <v>183</v>
      </c>
      <c r="E5">
        <v>2.5694501593359842E-2</v>
      </c>
      <c r="F5">
        <v>8.9904472916870135E-3</v>
      </c>
      <c r="G5">
        <v>3.2919486717767954E-2</v>
      </c>
      <c r="H5">
        <v>0.12452885340172179</v>
      </c>
      <c r="I5">
        <v>1.177557121795347E-2</v>
      </c>
      <c r="J5">
        <v>8.5884660904845186E-2</v>
      </c>
      <c r="K5">
        <v>2.8062875524488964E-2</v>
      </c>
      <c r="L5">
        <v>0.36912790281369101</v>
      </c>
      <c r="M5">
        <v>2.5520276649939524E-2</v>
      </c>
      <c r="N5">
        <v>6.3344722493485512E-3</v>
      </c>
      <c r="O5">
        <v>0.53626619819927257</v>
      </c>
      <c r="P5">
        <v>4.4145149309811345E-2</v>
      </c>
      <c r="Q5" t="s">
        <v>180</v>
      </c>
      <c r="R5">
        <v>0.22094531136739637</v>
      </c>
      <c r="S5">
        <v>0.32704855615119588</v>
      </c>
      <c r="T5">
        <v>0.27837935561185367</v>
      </c>
      <c r="U5">
        <v>0.57877426536047039</v>
      </c>
      <c r="V5">
        <v>5.15608701598914E-2</v>
      </c>
      <c r="W5">
        <v>1.2000417521731843</v>
      </c>
      <c r="X5">
        <v>0.70081135453192267</v>
      </c>
      <c r="Y5">
        <v>0.4491453371119361</v>
      </c>
      <c r="Z5">
        <v>3.7706941006011669E-3</v>
      </c>
      <c r="AA5">
        <v>1.2532197368684432E-2</v>
      </c>
      <c r="AB5">
        <v>9.8990703256978632E-2</v>
      </c>
      <c r="AC5">
        <v>0.2309407863384452</v>
      </c>
      <c r="AD5">
        <v>4.3459493604621612E-2</v>
      </c>
      <c r="AE5">
        <v>1.0076101364483216</v>
      </c>
      <c r="AF5">
        <v>0.2074208177010172</v>
      </c>
      <c r="AG5">
        <v>4.9517578941857387E-3</v>
      </c>
      <c r="AH5">
        <v>5.6984805871997911E-2</v>
      </c>
      <c r="AI5">
        <v>2.3785821380530071E-3</v>
      </c>
      <c r="AJ5">
        <v>0.31156787710091344</v>
      </c>
      <c r="AK5">
        <v>6.9931647802733048E-3</v>
      </c>
      <c r="AL5">
        <v>4.9963827133676433E-3</v>
      </c>
      <c r="AM5">
        <v>0.61865076045209777</v>
      </c>
      <c r="AN5">
        <v>0.1177888705844896</v>
      </c>
      <c r="AO5">
        <v>0.35007761487347933</v>
      </c>
      <c r="AP5">
        <v>5.973672181316679E-2</v>
      </c>
      <c r="AQ5">
        <v>2.5250209567280049</v>
      </c>
      <c r="AR5">
        <v>0.16685839934983124</v>
      </c>
      <c r="AS5">
        <v>7.0584563039721895E-2</v>
      </c>
      <c r="AT5">
        <v>0.3094743093031993</v>
      </c>
      <c r="AU5">
        <v>1.3515797383527182</v>
      </c>
      <c r="AV5">
        <v>0.26547587850830645</v>
      </c>
      <c r="AW5">
        <v>7.5219987246237047E-2</v>
      </c>
      <c r="AX5">
        <v>6.6218676751324237</v>
      </c>
      <c r="AY5" t="s">
        <v>180</v>
      </c>
      <c r="AZ5">
        <v>4.6103127907047417E-2</v>
      </c>
      <c r="BA5">
        <v>0.55941749326587875</v>
      </c>
      <c r="BB5">
        <v>1.5435355751732275E-2</v>
      </c>
      <c r="BC5">
        <v>0.14685344270501854</v>
      </c>
      <c r="BD5">
        <v>4.8070088769250107E-3</v>
      </c>
      <c r="BE5">
        <v>0.27124094740746124</v>
      </c>
      <c r="BF5">
        <v>4.9694744405728937</v>
      </c>
      <c r="BG5">
        <v>6.5844595561728225E-2</v>
      </c>
      <c r="BH5">
        <v>0.80368861222539922</v>
      </c>
      <c r="BI5">
        <v>1.3507650168906997</v>
      </c>
      <c r="BJ5">
        <v>8.8985190253491595E-2</v>
      </c>
      <c r="BK5">
        <v>6.6677626093729495E-3</v>
      </c>
      <c r="BL5">
        <v>2.3198653280668349E-2</v>
      </c>
      <c r="BM5" t="s">
        <v>180</v>
      </c>
      <c r="BN5">
        <v>0.11233773516142338</v>
      </c>
      <c r="BO5">
        <v>4.2407747770250885E-3</v>
      </c>
      <c r="BP5">
        <v>6.3789926418285126E-2</v>
      </c>
      <c r="BQ5">
        <v>1.4063859582397127E-2</v>
      </c>
      <c r="BR5" t="s">
        <v>180</v>
      </c>
      <c r="BS5">
        <v>0.3471226008510836</v>
      </c>
      <c r="BT5">
        <v>0.423015288653041</v>
      </c>
      <c r="BU5">
        <v>1.9944958633747856</v>
      </c>
      <c r="BV5">
        <v>0.81787885751683687</v>
      </c>
      <c r="BW5">
        <v>1.6668439636415981</v>
      </c>
      <c r="BX5">
        <v>2.4859819602618232</v>
      </c>
      <c r="BY5" t="s">
        <v>180</v>
      </c>
      <c r="BZ5">
        <v>9.754170524523742E-2</v>
      </c>
      <c r="CA5">
        <v>7.7332558213832998</v>
      </c>
      <c r="CB5">
        <v>1.0291325818872916</v>
      </c>
      <c r="CC5">
        <v>1.6468229635375191</v>
      </c>
      <c r="CD5">
        <v>3.6342285844375405E-2</v>
      </c>
      <c r="CE5">
        <v>4.6507261882748875E-2</v>
      </c>
      <c r="CF5">
        <v>8.0546722419192687</v>
      </c>
      <c r="CG5">
        <v>6.5040402443691123E-2</v>
      </c>
      <c r="CH5">
        <v>1.2953468771371554E-3</v>
      </c>
      <c r="CI5">
        <v>2.9798899357982793</v>
      </c>
      <c r="CJ5">
        <v>0.21340997787014188</v>
      </c>
      <c r="CK5">
        <v>4.6771873241767861E-2</v>
      </c>
      <c r="CL5" t="s">
        <v>180</v>
      </c>
      <c r="CM5">
        <v>1.1166627305896151</v>
      </c>
      <c r="CN5">
        <v>1.210263080330207E-2</v>
      </c>
      <c r="CO5">
        <v>0.26364070295847919</v>
      </c>
      <c r="CP5">
        <v>0.15749884356735672</v>
      </c>
      <c r="CQ5">
        <v>7.0325869585979506</v>
      </c>
      <c r="CR5" t="s">
        <v>180</v>
      </c>
      <c r="CS5" t="s">
        <v>180</v>
      </c>
      <c r="CT5">
        <v>0.11934343937285383</v>
      </c>
      <c r="CU5" t="s">
        <v>180</v>
      </c>
      <c r="CV5">
        <v>0.11096427735551147</v>
      </c>
      <c r="CW5">
        <v>4.5328666233378199</v>
      </c>
      <c r="CX5">
        <v>1.0093265939549925E-2</v>
      </c>
      <c r="CY5" t="s">
        <v>180</v>
      </c>
      <c r="CZ5">
        <v>4.4296570636783807E-2</v>
      </c>
      <c r="DA5">
        <v>7.763162646329691E-2</v>
      </c>
      <c r="DB5">
        <v>4.3048554781854502E-3</v>
      </c>
      <c r="DC5">
        <v>8.1202544175171688E-3</v>
      </c>
      <c r="DD5">
        <v>0.17737862783972907</v>
      </c>
      <c r="DE5">
        <v>1.9438730221699587</v>
      </c>
      <c r="DF5">
        <v>0.15010974535382599</v>
      </c>
      <c r="DG5">
        <v>6.9908930245605183E-2</v>
      </c>
      <c r="DH5">
        <v>1.1366538298333588</v>
      </c>
      <c r="DI5">
        <v>5.0837510012990736E-2</v>
      </c>
      <c r="DJ5">
        <v>0.23673640721198044</v>
      </c>
      <c r="DK5">
        <v>1.0621739590344847</v>
      </c>
      <c r="DL5">
        <v>0.62624838117675918</v>
      </c>
      <c r="DM5">
        <v>0.1939325156270755</v>
      </c>
      <c r="DN5">
        <v>0.11802447827458669</v>
      </c>
      <c r="DO5">
        <v>0.37164135990139913</v>
      </c>
      <c r="DP5">
        <v>7.0103340705775195E-3</v>
      </c>
      <c r="DQ5" t="s">
        <v>180</v>
      </c>
      <c r="DR5">
        <v>0.19617126030241636</v>
      </c>
      <c r="DS5">
        <v>7.8807401650041135E-3</v>
      </c>
      <c r="DT5">
        <v>0.30930496320997153</v>
      </c>
      <c r="DU5">
        <v>2.4952087942860124</v>
      </c>
      <c r="DV5">
        <v>2.0382884679742794E-2</v>
      </c>
      <c r="DW5">
        <v>1.7771539833705139E-2</v>
      </c>
      <c r="DX5">
        <v>1.0052694770410197E-2</v>
      </c>
      <c r="DY5">
        <v>1.7517492979278133</v>
      </c>
      <c r="DZ5">
        <v>4.560061063400301E-2</v>
      </c>
      <c r="EA5">
        <v>8.8264883795144359E-3</v>
      </c>
      <c r="EB5">
        <v>0.12964801273755355</v>
      </c>
      <c r="EC5">
        <v>0.16482840768889379</v>
      </c>
      <c r="ED5" t="s">
        <v>180</v>
      </c>
      <c r="EE5" t="s">
        <v>180</v>
      </c>
      <c r="EF5">
        <v>8.1673371744650902E-3</v>
      </c>
      <c r="EG5" t="s">
        <v>180</v>
      </c>
      <c r="EH5">
        <v>0.11881815067530392</v>
      </c>
      <c r="EI5">
        <v>4.9064557879919023E-3</v>
      </c>
      <c r="EJ5">
        <v>4.1523499596331247E-2</v>
      </c>
      <c r="EK5" t="s">
        <v>180</v>
      </c>
      <c r="EL5">
        <v>6.0367569793790175E-2</v>
      </c>
      <c r="EM5">
        <v>4.2604713897393225E-2</v>
      </c>
      <c r="EN5">
        <v>1.98832753538149E-2</v>
      </c>
      <c r="EO5">
        <v>9.4707739078558575E-2</v>
      </c>
      <c r="EP5">
        <v>8.10025530536926E-3</v>
      </c>
      <c r="EQ5">
        <v>3.7313239010180362E-2</v>
      </c>
      <c r="ER5">
        <v>4.8128113566607192E-2</v>
      </c>
      <c r="ES5">
        <v>1.9503278247225534E-2</v>
      </c>
      <c r="ET5">
        <v>9.3033228876903157E-2</v>
      </c>
      <c r="EU5">
        <v>0.30429861969921557</v>
      </c>
      <c r="EV5">
        <v>6.8171800426425219E-2</v>
      </c>
      <c r="EW5">
        <v>0.15365908623437194</v>
      </c>
      <c r="EX5">
        <v>7.3820689217245869E-2</v>
      </c>
      <c r="EY5">
        <v>0.25500217550940985</v>
      </c>
      <c r="EZ5" t="s">
        <v>180</v>
      </c>
      <c r="FA5">
        <v>2.4341352474323667E-2</v>
      </c>
      <c r="FB5">
        <v>0.10776479781390501</v>
      </c>
      <c r="FC5">
        <v>0.16631793452138566</v>
      </c>
      <c r="FD5">
        <v>1.6175835893578246E-2</v>
      </c>
      <c r="FE5">
        <v>2.202690907805132E-2</v>
      </c>
      <c r="FF5">
        <v>7.6199638353036643E-3</v>
      </c>
      <c r="FG5" t="s">
        <v>180</v>
      </c>
      <c r="FH5">
        <v>4.4667084115852677E-2</v>
      </c>
      <c r="FI5">
        <v>2.0055166167845879E-2</v>
      </c>
      <c r="FJ5">
        <v>0.11433152025727319</v>
      </c>
      <c r="FK5">
        <v>5.4253591254205362E-3</v>
      </c>
      <c r="FL5">
        <v>4.8196951994382384E-2</v>
      </c>
      <c r="FM5">
        <v>5.9369565312260494E-3</v>
      </c>
      <c r="FN5">
        <v>9.4402058548139645E-3</v>
      </c>
      <c r="FO5">
        <v>1.2936210748778799E-2</v>
      </c>
      <c r="FP5">
        <v>3.3186435115908929E-2</v>
      </c>
      <c r="FQ5">
        <v>2.4332040694663531E-2</v>
      </c>
      <c r="FR5">
        <v>2.0306182797239308E-2</v>
      </c>
      <c r="FS5">
        <v>1.1963922704635907E-2</v>
      </c>
      <c r="FT5">
        <v>1.3035718229999282E-2</v>
      </c>
      <c r="FU5" t="s">
        <v>180</v>
      </c>
      <c r="FW5">
        <f t="shared" si="0"/>
        <v>137</v>
      </c>
    </row>
    <row r="6" spans="1:179" x14ac:dyDescent="0.2">
      <c r="A6">
        <v>1.0006944444444443</v>
      </c>
      <c r="B6" t="s">
        <v>178</v>
      </c>
      <c r="C6" t="s">
        <v>178</v>
      </c>
      <c r="D6" t="s">
        <v>184</v>
      </c>
      <c r="E6">
        <v>7.4579551756797327E-2</v>
      </c>
      <c r="F6">
        <v>1.2105468310845451E-2</v>
      </c>
      <c r="G6">
        <v>5.5902264614578825E-2</v>
      </c>
      <c r="H6">
        <v>0.35320157895380566</v>
      </c>
      <c r="I6">
        <v>1.7960790929061016E-2</v>
      </c>
      <c r="J6">
        <v>0.17850315985486095</v>
      </c>
      <c r="K6">
        <v>4.4417753349965908E-2</v>
      </c>
      <c r="L6">
        <v>0.85890098064008003</v>
      </c>
      <c r="M6">
        <v>5.9884819697122192E-2</v>
      </c>
      <c r="N6">
        <v>1.6475711101322048E-2</v>
      </c>
      <c r="O6">
        <v>0.70791061629218688</v>
      </c>
      <c r="P6">
        <v>7.5682085754555012E-2</v>
      </c>
      <c r="Q6">
        <v>4.2687180664360298E-3</v>
      </c>
      <c r="R6">
        <v>0.62788902727313944</v>
      </c>
      <c r="S6">
        <v>0.98608902942063159</v>
      </c>
      <c r="T6">
        <v>0.78862252345053152</v>
      </c>
      <c r="U6">
        <v>1.6549430077633371</v>
      </c>
      <c r="V6">
        <v>0.12172116933802929</v>
      </c>
      <c r="W6">
        <v>3.4977435892586461</v>
      </c>
      <c r="X6">
        <v>1.997838256848204</v>
      </c>
      <c r="Y6">
        <v>1.3078302129455155</v>
      </c>
      <c r="Z6">
        <v>4.033113174243802E-2</v>
      </c>
      <c r="AA6">
        <v>2.8195127915024387E-2</v>
      </c>
      <c r="AB6">
        <v>0.23929870513535706</v>
      </c>
      <c r="AC6">
        <v>0.52089133687382738</v>
      </c>
      <c r="AD6">
        <v>0.10883029514722514</v>
      </c>
      <c r="AE6">
        <v>2.8946518009358058</v>
      </c>
      <c r="AF6">
        <v>0.60637902121728426</v>
      </c>
      <c r="AG6">
        <v>2.5922376334585294E-2</v>
      </c>
      <c r="AH6">
        <v>5.7382699781706507E-2</v>
      </c>
      <c r="AI6">
        <v>1.846321965553261E-3</v>
      </c>
      <c r="AJ6">
        <v>0.76107356962176786</v>
      </c>
      <c r="AK6">
        <v>1.5556308239820871E-2</v>
      </c>
      <c r="AL6">
        <v>1.297668279085617E-2</v>
      </c>
      <c r="AM6">
        <v>1.4811224043601008</v>
      </c>
      <c r="AN6">
        <v>0.29566517511553603</v>
      </c>
      <c r="AO6">
        <v>0.79090302566144066</v>
      </c>
      <c r="AP6">
        <v>0.12471173528798371</v>
      </c>
      <c r="AQ6">
        <v>6.4363258239195673</v>
      </c>
      <c r="AR6">
        <v>0.43005401863310128</v>
      </c>
      <c r="AS6">
        <v>0.16680562850743794</v>
      </c>
      <c r="AT6">
        <v>0.72754006390962234</v>
      </c>
      <c r="AU6">
        <v>3.3581474069623787</v>
      </c>
      <c r="AV6">
        <v>0.57508605749159514</v>
      </c>
      <c r="AW6">
        <v>0.13305878332864016</v>
      </c>
      <c r="AX6">
        <v>17.532180778592519</v>
      </c>
      <c r="AY6">
        <v>6.2981290245294908E-3</v>
      </c>
      <c r="AZ6">
        <v>5.1287736241572422E-2</v>
      </c>
      <c r="BA6">
        <v>1.1881609757629601</v>
      </c>
      <c r="BB6">
        <v>1.6119843042773977E-2</v>
      </c>
      <c r="BC6">
        <v>0.24704731806002245</v>
      </c>
      <c r="BD6">
        <v>0.11494972443023387</v>
      </c>
      <c r="BE6">
        <v>0.66813764543642573</v>
      </c>
      <c r="BF6">
        <v>12.444376656118488</v>
      </c>
      <c r="BG6">
        <v>0.1538214614824093</v>
      </c>
      <c r="BH6">
        <v>2.1440124598571857</v>
      </c>
      <c r="BI6">
        <v>3.1460295299981254</v>
      </c>
      <c r="BJ6">
        <v>0.10145493279626334</v>
      </c>
      <c r="BK6">
        <v>1.5744300724852268E-2</v>
      </c>
      <c r="BL6">
        <v>2.0337135396761213E-2</v>
      </c>
      <c r="BM6" t="s">
        <v>180</v>
      </c>
      <c r="BN6">
        <v>0.1477714145744155</v>
      </c>
      <c r="BO6">
        <v>5.7060010984295506E-3</v>
      </c>
      <c r="BP6">
        <v>0.13301531054968116</v>
      </c>
      <c r="BQ6" t="s">
        <v>180</v>
      </c>
      <c r="BR6">
        <v>0.23735907565751599</v>
      </c>
      <c r="BS6">
        <v>0.83393096821289103</v>
      </c>
      <c r="BT6">
        <v>0.77540224933307511</v>
      </c>
      <c r="BU6">
        <v>5.0905074533763459</v>
      </c>
      <c r="BV6">
        <v>2.0421705686801457</v>
      </c>
      <c r="BW6">
        <v>4.0216159336959549</v>
      </c>
      <c r="BX6">
        <v>6.5934703412532656</v>
      </c>
      <c r="BY6" t="s">
        <v>180</v>
      </c>
      <c r="BZ6">
        <v>0.24897845986311062</v>
      </c>
      <c r="CA6">
        <v>19.71494465246478</v>
      </c>
      <c r="CB6">
        <v>2.5606174632974374</v>
      </c>
      <c r="CC6">
        <v>4.0421478674003257</v>
      </c>
      <c r="CD6">
        <v>8.0324998688466695E-2</v>
      </c>
      <c r="CE6">
        <v>8.8746369296205607E-2</v>
      </c>
      <c r="CF6">
        <v>21.562523915352319</v>
      </c>
      <c r="CG6">
        <v>0.15279405359431253</v>
      </c>
      <c r="CH6" t="s">
        <v>180</v>
      </c>
      <c r="CI6">
        <v>7.5117522290998275</v>
      </c>
      <c r="CJ6">
        <v>0.51424134621254791</v>
      </c>
      <c r="CK6">
        <v>0.10686203377347604</v>
      </c>
      <c r="CL6">
        <v>2.9259791453810123E-3</v>
      </c>
      <c r="CM6">
        <v>2.6344185815636685</v>
      </c>
      <c r="CN6">
        <v>9.4234624416693353E-3</v>
      </c>
      <c r="CO6">
        <v>0.60323422459243004</v>
      </c>
      <c r="CP6">
        <v>0.31223470198665121</v>
      </c>
      <c r="CQ6">
        <v>18.093158897321715</v>
      </c>
      <c r="CR6" t="s">
        <v>180</v>
      </c>
      <c r="CS6" t="s">
        <v>180</v>
      </c>
      <c r="CT6">
        <v>0.23828750277416649</v>
      </c>
      <c r="CU6" t="s">
        <v>180</v>
      </c>
      <c r="CV6">
        <v>0.31243214488256055</v>
      </c>
      <c r="CW6">
        <v>10.779028722792402</v>
      </c>
      <c r="CX6">
        <v>3.0043299951270804E-2</v>
      </c>
      <c r="CY6">
        <v>5.7537796784419622E-2</v>
      </c>
      <c r="CZ6">
        <v>0.10099851271081001</v>
      </c>
      <c r="DA6">
        <v>0.15864870572423534</v>
      </c>
      <c r="DB6">
        <v>1.3295271341017875E-2</v>
      </c>
      <c r="DC6">
        <v>7.6034250598091442E-3</v>
      </c>
      <c r="DD6">
        <v>0.38777048638805905</v>
      </c>
      <c r="DE6">
        <v>4.7109209764391569</v>
      </c>
      <c r="DF6">
        <v>0.32518061282150756</v>
      </c>
      <c r="DG6">
        <v>0.19545371186428262</v>
      </c>
      <c r="DH6">
        <v>2.9484123502338786</v>
      </c>
      <c r="DI6">
        <v>9.4728701764371231E-2</v>
      </c>
      <c r="DJ6">
        <v>0.56461983378405012</v>
      </c>
      <c r="DK6">
        <v>2.6688821607244728</v>
      </c>
      <c r="DL6">
        <v>1.6684028974104268</v>
      </c>
      <c r="DM6">
        <v>0.44745567317271451</v>
      </c>
      <c r="DN6">
        <v>0.20764207435860085</v>
      </c>
      <c r="DO6">
        <v>0.90264670650135115</v>
      </c>
      <c r="DP6" t="s">
        <v>180</v>
      </c>
      <c r="DQ6" t="s">
        <v>180</v>
      </c>
      <c r="DR6">
        <v>0.49573303471734298</v>
      </c>
      <c r="DS6">
        <v>8.7426738516666672E-3</v>
      </c>
      <c r="DT6">
        <v>0.67262763407849302</v>
      </c>
      <c r="DU6">
        <v>6.3067814411272387</v>
      </c>
      <c r="DV6">
        <v>1.7860865914590657E-2</v>
      </c>
      <c r="DW6">
        <v>2.1273317740942901E-2</v>
      </c>
      <c r="DX6">
        <v>2.44221144608208E-2</v>
      </c>
      <c r="DY6">
        <v>4.3301741746710629</v>
      </c>
      <c r="DZ6">
        <v>8.240788203722095E-2</v>
      </c>
      <c r="EA6">
        <v>1.1526909589047524E-2</v>
      </c>
      <c r="EB6">
        <v>0.29072163317567079</v>
      </c>
      <c r="EC6">
        <v>0.48910738603712728</v>
      </c>
      <c r="ED6">
        <v>1.6731733545875465E-2</v>
      </c>
      <c r="EE6" t="s">
        <v>180</v>
      </c>
      <c r="EF6" t="s">
        <v>180</v>
      </c>
      <c r="EG6">
        <v>2.5049472679072097E-2</v>
      </c>
      <c r="EH6">
        <v>0.28611326378801177</v>
      </c>
      <c r="EI6">
        <v>6.1077116729748296E-3</v>
      </c>
      <c r="EJ6">
        <v>0.11524573629493527</v>
      </c>
      <c r="EK6">
        <v>2.5303508997154077E-2</v>
      </c>
      <c r="EL6">
        <v>0.17894599603491282</v>
      </c>
      <c r="EM6">
        <v>0.12789703350813614</v>
      </c>
      <c r="EN6">
        <v>4.7740146727679858E-2</v>
      </c>
      <c r="EO6">
        <v>0.21168050440273262</v>
      </c>
      <c r="EP6">
        <v>1.4097457698156277E-2</v>
      </c>
      <c r="EQ6">
        <v>9.6636417328875152E-2</v>
      </c>
      <c r="ER6">
        <v>0.16587958139171047</v>
      </c>
      <c r="ES6">
        <v>8.126173411972365E-2</v>
      </c>
      <c r="ET6">
        <v>0.22896756878100732</v>
      </c>
      <c r="EU6">
        <v>0.37542164206590561</v>
      </c>
      <c r="EV6">
        <v>6.8303357904164752E-2</v>
      </c>
      <c r="EW6">
        <v>5.7736824672978304E-2</v>
      </c>
      <c r="EX6">
        <v>0.15219198350413832</v>
      </c>
      <c r="EY6">
        <v>0.13374454720528434</v>
      </c>
      <c r="EZ6" t="s">
        <v>180</v>
      </c>
      <c r="FA6">
        <v>2.091193562268211E-2</v>
      </c>
      <c r="FB6">
        <v>0.25989874530692891</v>
      </c>
      <c r="FC6">
        <v>7.5280993786967079E-2</v>
      </c>
      <c r="FD6">
        <v>2.16354548785746E-2</v>
      </c>
      <c r="FE6">
        <v>2.3988999937240726E-2</v>
      </c>
      <c r="FF6">
        <v>2.2826026769075369E-2</v>
      </c>
      <c r="FG6">
        <v>9.2564578715547373E-3</v>
      </c>
      <c r="FH6">
        <v>0.10421424849188769</v>
      </c>
      <c r="FI6">
        <v>0.12173488870570778</v>
      </c>
      <c r="FJ6">
        <v>0.10084686494563204</v>
      </c>
      <c r="FK6">
        <v>1.4354256673253084E-2</v>
      </c>
      <c r="FL6">
        <v>0.18306724709522315</v>
      </c>
      <c r="FM6">
        <v>6.8089607652715878E-2</v>
      </c>
      <c r="FN6">
        <v>4.8829655248055548E-2</v>
      </c>
      <c r="FO6">
        <v>8.0584696606950085E-2</v>
      </c>
      <c r="FP6">
        <v>0.13654918962623888</v>
      </c>
      <c r="FQ6">
        <v>2.7102007712384284E-2</v>
      </c>
      <c r="FR6">
        <v>6.5511964229726577E-2</v>
      </c>
      <c r="FS6">
        <v>7.123562895506857E-3</v>
      </c>
      <c r="FT6">
        <v>2.1382894520031177E-2</v>
      </c>
      <c r="FU6" t="s">
        <v>180</v>
      </c>
      <c r="FW6">
        <f t="shared" si="0"/>
        <v>147</v>
      </c>
    </row>
    <row r="7" spans="1:179" x14ac:dyDescent="0.2">
      <c r="A7">
        <v>1.7173611111111111</v>
      </c>
      <c r="B7" t="s">
        <v>178</v>
      </c>
      <c r="C7" t="s">
        <v>178</v>
      </c>
      <c r="D7" t="s">
        <v>185</v>
      </c>
      <c r="E7">
        <v>0.10772024305314375</v>
      </c>
      <c r="F7">
        <v>1.5211045506785818E-2</v>
      </c>
      <c r="G7">
        <v>8.4927081798583937E-2</v>
      </c>
      <c r="H7">
        <v>0.50175614333456353</v>
      </c>
      <c r="I7">
        <v>4.213664067209915E-2</v>
      </c>
      <c r="J7">
        <v>0.39085153623093943</v>
      </c>
      <c r="K7">
        <v>8.7083447430068642E-2</v>
      </c>
      <c r="L7">
        <v>2.016522862357669</v>
      </c>
      <c r="M7">
        <v>0.11954512017660131</v>
      </c>
      <c r="N7">
        <v>1.5612731359237519E-2</v>
      </c>
      <c r="O7">
        <v>0.84911268490331548</v>
      </c>
      <c r="P7">
        <v>0.13841836673298796</v>
      </c>
      <c r="Q7" t="s">
        <v>180</v>
      </c>
      <c r="R7">
        <v>1.3120106261394959</v>
      </c>
      <c r="S7">
        <v>2.277720315030701</v>
      </c>
      <c r="T7">
        <v>1.7135597344909586</v>
      </c>
      <c r="U7">
        <v>3.6130384001240401</v>
      </c>
      <c r="V7">
        <v>0.28413767689806951</v>
      </c>
      <c r="W7">
        <v>8.8213820564362795</v>
      </c>
      <c r="X7">
        <v>5.0638596977432622</v>
      </c>
      <c r="Y7">
        <v>3.3961002371456188</v>
      </c>
      <c r="Z7">
        <v>0.12603752284211531</v>
      </c>
      <c r="AA7">
        <v>5.0192078575559004E-2</v>
      </c>
      <c r="AB7">
        <v>0.55970803721346218</v>
      </c>
      <c r="AC7">
        <v>1.1568042219222245</v>
      </c>
      <c r="AD7">
        <v>0.28593804848575122</v>
      </c>
      <c r="AE7">
        <v>7.1871414368800135</v>
      </c>
      <c r="AF7">
        <v>1.3772377596854066</v>
      </c>
      <c r="AG7">
        <v>7.1891677946056262E-2</v>
      </c>
      <c r="AH7">
        <v>7.8804582231743275E-2</v>
      </c>
      <c r="AI7">
        <v>1.2711515492887598E-2</v>
      </c>
      <c r="AJ7">
        <v>2.1342557270531928</v>
      </c>
      <c r="AK7">
        <v>1.9635112710900775E-2</v>
      </c>
      <c r="AL7">
        <v>1.7334097558357089E-2</v>
      </c>
      <c r="AM7">
        <v>3.3137128284281832</v>
      </c>
      <c r="AN7">
        <v>0.57605621209221247</v>
      </c>
      <c r="AO7">
        <v>1.8985569600400021</v>
      </c>
      <c r="AP7">
        <v>0.27028032186067757</v>
      </c>
      <c r="AQ7">
        <v>13.08523590240272</v>
      </c>
      <c r="AR7">
        <v>1.0507554914011663</v>
      </c>
      <c r="AS7">
        <v>0.34705347658871311</v>
      </c>
      <c r="AT7">
        <v>1.6519101279013904</v>
      </c>
      <c r="AU7">
        <v>6.9856088385993598</v>
      </c>
      <c r="AV7">
        <v>1.2182017717975706</v>
      </c>
      <c r="AW7">
        <v>0.20462384952555651</v>
      </c>
      <c r="AX7">
        <v>34.350656310559998</v>
      </c>
      <c r="AY7">
        <v>8.7143347313072498E-3</v>
      </c>
      <c r="AZ7">
        <v>6.3272023355125662E-2</v>
      </c>
      <c r="BA7">
        <v>2.4269217316884815</v>
      </c>
      <c r="BB7">
        <v>2.9616837133186098E-2</v>
      </c>
      <c r="BC7">
        <v>0.50371064452507275</v>
      </c>
      <c r="BD7">
        <v>0.20250762884902357</v>
      </c>
      <c r="BE7">
        <v>1.5817978511139343</v>
      </c>
      <c r="BF7">
        <v>24.413492989311422</v>
      </c>
      <c r="BG7">
        <v>0.31771616534976826</v>
      </c>
      <c r="BH7">
        <v>4.6256667629608552</v>
      </c>
      <c r="BI7">
        <v>6.7024727369748716</v>
      </c>
      <c r="BJ7">
        <v>0.14540694410546451</v>
      </c>
      <c r="BK7">
        <v>2.0168948912457369E-2</v>
      </c>
      <c r="BL7">
        <v>1.820185234697078E-2</v>
      </c>
      <c r="BM7" t="s">
        <v>180</v>
      </c>
      <c r="BN7">
        <v>0.21872509666491738</v>
      </c>
      <c r="BO7">
        <v>1.5439856036279868E-2</v>
      </c>
      <c r="BP7">
        <v>0.18454199000365168</v>
      </c>
      <c r="BQ7" t="s">
        <v>180</v>
      </c>
      <c r="BR7">
        <v>0.33099685274794788</v>
      </c>
      <c r="BS7">
        <v>1.6045719109357082</v>
      </c>
      <c r="BT7">
        <v>1.5838524746295901</v>
      </c>
      <c r="BU7">
        <v>10.010919688120643</v>
      </c>
      <c r="BV7">
        <v>3.8992625225117741</v>
      </c>
      <c r="BW7">
        <v>7.4916237652250883</v>
      </c>
      <c r="BX7">
        <v>12.170187262491758</v>
      </c>
      <c r="BY7" t="s">
        <v>180</v>
      </c>
      <c r="BZ7">
        <v>0.63812273729697089</v>
      </c>
      <c r="CA7">
        <v>37.610641689562172</v>
      </c>
      <c r="CB7">
        <v>4.7945756597391709</v>
      </c>
      <c r="CC7">
        <v>7.6838982099794757</v>
      </c>
      <c r="CD7">
        <v>0.15824394493116933</v>
      </c>
      <c r="CE7">
        <v>0.15157409119214449</v>
      </c>
      <c r="CF7">
        <v>41.468984457830054</v>
      </c>
      <c r="CG7">
        <v>0.27882364038620683</v>
      </c>
      <c r="CH7" t="s">
        <v>180</v>
      </c>
      <c r="CI7">
        <v>14.483719593863876</v>
      </c>
      <c r="CJ7">
        <v>0.92560438605382711</v>
      </c>
      <c r="CK7">
        <v>0.22129277420149701</v>
      </c>
      <c r="CL7">
        <v>3.602962373103469E-3</v>
      </c>
      <c r="CM7">
        <v>4.7569264654741996</v>
      </c>
      <c r="CN7">
        <v>8.5576445672260783E-3</v>
      </c>
      <c r="CO7">
        <v>1.0860024122538738</v>
      </c>
      <c r="CP7">
        <v>0.65799841180522634</v>
      </c>
      <c r="CQ7">
        <v>34.255816445594427</v>
      </c>
      <c r="CR7">
        <v>2.9511457472690215E-2</v>
      </c>
      <c r="CS7" t="s">
        <v>180</v>
      </c>
      <c r="CT7">
        <v>0.45679232162924682</v>
      </c>
      <c r="CU7" t="s">
        <v>180</v>
      </c>
      <c r="CV7">
        <v>0.53132034884443446</v>
      </c>
      <c r="CW7">
        <v>20.042332516346892</v>
      </c>
      <c r="CX7">
        <v>3.0695665229585771E-2</v>
      </c>
      <c r="CY7">
        <v>2.3795896558669615E-3</v>
      </c>
      <c r="CZ7">
        <v>0.15761368422035077</v>
      </c>
      <c r="DA7">
        <v>0.25876729086045308</v>
      </c>
      <c r="DB7">
        <v>9.9220229113889963E-3</v>
      </c>
      <c r="DC7" t="s">
        <v>180</v>
      </c>
      <c r="DD7">
        <v>1.0863431284530272</v>
      </c>
      <c r="DE7">
        <v>8.9685121626223552</v>
      </c>
      <c r="DF7">
        <v>0.64893035566823853</v>
      </c>
      <c r="DG7">
        <v>0.33144403288773772</v>
      </c>
      <c r="DH7">
        <v>5.4942936989313687</v>
      </c>
      <c r="DI7">
        <v>0.20682423915974107</v>
      </c>
      <c r="DJ7">
        <v>1.105396329918064</v>
      </c>
      <c r="DK7">
        <v>5.1822163967084354</v>
      </c>
      <c r="DL7">
        <v>3.2880097314449861</v>
      </c>
      <c r="DM7">
        <v>0.75235602998021989</v>
      </c>
      <c r="DN7">
        <v>0.41427449224799001</v>
      </c>
      <c r="DO7">
        <v>1.7151156214429648</v>
      </c>
      <c r="DP7">
        <v>1.0962297076441587E-2</v>
      </c>
      <c r="DQ7" t="s">
        <v>180</v>
      </c>
      <c r="DR7">
        <v>0.92306637375987766</v>
      </c>
      <c r="DS7">
        <v>1.4753271895309861E-2</v>
      </c>
      <c r="DT7">
        <v>1.2734166850742565</v>
      </c>
      <c r="DU7">
        <v>11.968068300136364</v>
      </c>
      <c r="DV7">
        <v>2.1886675366906309E-2</v>
      </c>
      <c r="DW7">
        <v>2.4940726794473806E-2</v>
      </c>
      <c r="DX7">
        <v>3.3032507459742774E-2</v>
      </c>
      <c r="DY7">
        <v>8.0041433058668812</v>
      </c>
      <c r="DZ7">
        <v>0.14041852108169831</v>
      </c>
      <c r="EA7">
        <v>1.7752260621166128E-2</v>
      </c>
      <c r="EB7">
        <v>0.55202749702931453</v>
      </c>
      <c r="EC7">
        <v>0.90749208706486839</v>
      </c>
      <c r="ED7">
        <v>2.2194051530363117E-2</v>
      </c>
      <c r="EE7" t="s">
        <v>180</v>
      </c>
      <c r="EF7" t="s">
        <v>180</v>
      </c>
      <c r="EG7">
        <v>2.9660852470378033E-2</v>
      </c>
      <c r="EH7">
        <v>0.52441234033970008</v>
      </c>
      <c r="EI7">
        <v>1.0267217138109902E-2</v>
      </c>
      <c r="EJ7">
        <v>0.21644057210191098</v>
      </c>
      <c r="EK7">
        <v>4.0137383929536023E-2</v>
      </c>
      <c r="EL7">
        <v>0.38738348232716285</v>
      </c>
      <c r="EM7">
        <v>0.23675707591047035</v>
      </c>
      <c r="EN7">
        <v>7.6514867756613411E-2</v>
      </c>
      <c r="EO7">
        <v>0.53849977382864267</v>
      </c>
      <c r="EP7">
        <v>4.3700128989719152E-2</v>
      </c>
      <c r="EQ7">
        <v>0.17611333802867357</v>
      </c>
      <c r="ER7">
        <v>0.28490629439889797</v>
      </c>
      <c r="ES7">
        <v>0.19551370738734472</v>
      </c>
      <c r="ET7">
        <v>0.40399402122125821</v>
      </c>
      <c r="EU7">
        <v>0.71238756876207288</v>
      </c>
      <c r="EV7">
        <v>2.8762525933815127E-2</v>
      </c>
      <c r="EW7">
        <v>2.9584761740671053E-2</v>
      </c>
      <c r="EX7">
        <v>0.3797057865991974</v>
      </c>
      <c r="EY7">
        <v>5.7073168831350649E-2</v>
      </c>
      <c r="EZ7">
        <v>5.2440587868402479E-2</v>
      </c>
      <c r="FA7">
        <v>1.7492239541341145E-2</v>
      </c>
      <c r="FB7">
        <v>0.67668015219002731</v>
      </c>
      <c r="FC7">
        <v>1.7105033039130128E-2</v>
      </c>
      <c r="FD7">
        <v>5.9522113230039128E-2</v>
      </c>
      <c r="FE7">
        <v>8.4876759122964662E-2</v>
      </c>
      <c r="FF7">
        <v>3.1841748243976148E-2</v>
      </c>
      <c r="FG7">
        <v>3.9564210478920107E-2</v>
      </c>
      <c r="FH7">
        <v>8.7982188807290473E-2</v>
      </c>
      <c r="FI7">
        <v>0.11367592730894999</v>
      </c>
      <c r="FJ7">
        <v>0.12406017790933206</v>
      </c>
      <c r="FK7">
        <v>1.1043679181056374E-2</v>
      </c>
      <c r="FL7">
        <v>0.34880386013963777</v>
      </c>
      <c r="FM7">
        <v>8.7939076540727107E-2</v>
      </c>
      <c r="FN7">
        <v>9.188392987993739E-2</v>
      </c>
      <c r="FO7">
        <v>0.16720014060017679</v>
      </c>
      <c r="FP7">
        <v>0.20122143716107377</v>
      </c>
      <c r="FQ7" t="s">
        <v>180</v>
      </c>
      <c r="FR7">
        <v>8.2914954899525758E-2</v>
      </c>
      <c r="FS7">
        <v>1.9427756701733523E-2</v>
      </c>
      <c r="FT7">
        <v>5.8222289522742013E-2</v>
      </c>
      <c r="FU7" t="s">
        <v>180</v>
      </c>
      <c r="FW7">
        <f t="shared" si="0"/>
        <v>147</v>
      </c>
    </row>
    <row r="8" spans="1:179" x14ac:dyDescent="0.2">
      <c r="A8">
        <v>0.31736111111111115</v>
      </c>
      <c r="B8" t="s">
        <v>178</v>
      </c>
      <c r="C8" t="s">
        <v>177</v>
      </c>
      <c r="D8" t="s">
        <v>186</v>
      </c>
      <c r="E8">
        <v>4.6960973714018361E-2</v>
      </c>
      <c r="F8">
        <v>1.1502030851046924E-2</v>
      </c>
      <c r="G8">
        <v>4.2129542967189078E-2</v>
      </c>
      <c r="H8">
        <v>0.16186531699914281</v>
      </c>
      <c r="I8">
        <v>1.4233035265464329E-2</v>
      </c>
      <c r="J8">
        <v>0.12167643999778581</v>
      </c>
      <c r="K8">
        <v>3.4854839323852915E-2</v>
      </c>
      <c r="L8">
        <v>0.51050955574592993</v>
      </c>
      <c r="M8">
        <v>3.7027892147443127E-2</v>
      </c>
      <c r="N8">
        <v>9.1416721557752226E-3</v>
      </c>
      <c r="O8">
        <v>0.65914714166425037</v>
      </c>
      <c r="P8">
        <v>6.1125620507266415E-2</v>
      </c>
      <c r="Q8">
        <v>2.3453489548078024E-3</v>
      </c>
      <c r="R8">
        <v>0.2935352091942221</v>
      </c>
      <c r="S8">
        <v>0.47447319282707012</v>
      </c>
      <c r="T8">
        <v>0.40386523404566205</v>
      </c>
      <c r="U8">
        <v>0.83967003812354279</v>
      </c>
      <c r="V8">
        <v>7.4803114796188716E-2</v>
      </c>
      <c r="W8">
        <v>1.7409880917381946</v>
      </c>
      <c r="X8">
        <v>1.0167181438358086</v>
      </c>
      <c r="Y8">
        <v>0.65160789777151817</v>
      </c>
      <c r="Z8">
        <v>5.4704209373097742E-3</v>
      </c>
      <c r="AA8">
        <v>1.8181372725307982E-2</v>
      </c>
      <c r="AB8">
        <v>0.14361303283914206</v>
      </c>
      <c r="AC8">
        <v>0.33504264179456961</v>
      </c>
      <c r="AD8">
        <v>6.3049856975058993E-2</v>
      </c>
      <c r="AE8">
        <v>1.4618135123169134</v>
      </c>
      <c r="AF8">
        <v>0.30092050792575692</v>
      </c>
      <c r="AG8">
        <v>7.1838763204164205E-3</v>
      </c>
      <c r="AH8">
        <v>8.2672013914098896E-2</v>
      </c>
      <c r="AI8">
        <v>3.4507825832495193E-3</v>
      </c>
      <c r="AJ8">
        <v>0.45201424268658108</v>
      </c>
      <c r="AK8">
        <v>1.014549417465746E-2</v>
      </c>
      <c r="AL8">
        <v>7.2486168001963721E-3</v>
      </c>
      <c r="AM8">
        <v>0.8693144675181157</v>
      </c>
      <c r="AN8">
        <v>0.14013367913032027</v>
      </c>
      <c r="AO8">
        <v>0.45333613129581429</v>
      </c>
      <c r="AP8">
        <v>6.8592729430045532E-2</v>
      </c>
      <c r="AQ8">
        <v>3.7550901050504666</v>
      </c>
      <c r="AR8">
        <v>0.26313354850145754</v>
      </c>
      <c r="AS8">
        <v>9.3641562216348909E-2</v>
      </c>
      <c r="AT8">
        <v>0.45153290651571742</v>
      </c>
      <c r="AU8">
        <v>2.0559354830352601</v>
      </c>
      <c r="AV8">
        <v>0.33937408857500134</v>
      </c>
      <c r="AW8">
        <v>5.7050852154197779E-2</v>
      </c>
      <c r="AX8">
        <v>10.018815332431688</v>
      </c>
      <c r="AY8">
        <v>3.9332929909136139E-3</v>
      </c>
      <c r="AZ8">
        <v>7.030356553002258E-2</v>
      </c>
      <c r="BA8">
        <v>0.81208604693935738</v>
      </c>
      <c r="BB8">
        <v>1.6740322876868319E-2</v>
      </c>
      <c r="BC8">
        <v>0.20977560702683476</v>
      </c>
      <c r="BD8">
        <v>7.7441757296748057E-2</v>
      </c>
      <c r="BE8">
        <v>0.36990342833219614</v>
      </c>
      <c r="BF8">
        <v>7.6150763621919593</v>
      </c>
      <c r="BG8">
        <v>8.3862746065791388E-2</v>
      </c>
      <c r="BH8">
        <v>1.2394643179199039</v>
      </c>
      <c r="BI8">
        <v>1.9564618613833316</v>
      </c>
      <c r="BJ8">
        <v>0.12978959307324647</v>
      </c>
      <c r="BK8">
        <v>9.4367127157204186E-3</v>
      </c>
      <c r="BL8">
        <v>2.9246868881578725E-2</v>
      </c>
      <c r="BM8" t="s">
        <v>180</v>
      </c>
      <c r="BN8">
        <v>0.17551595743932408</v>
      </c>
      <c r="BO8">
        <v>7.3775747788509946E-3</v>
      </c>
      <c r="BP8">
        <v>0.12047238363883687</v>
      </c>
      <c r="BQ8">
        <v>2.2716766767521254E-2</v>
      </c>
      <c r="BR8" t="s">
        <v>180</v>
      </c>
      <c r="BS8">
        <v>0.56686498954848508</v>
      </c>
      <c r="BT8">
        <v>0.55644494804763789</v>
      </c>
      <c r="BU8">
        <v>3.0327582160232391</v>
      </c>
      <c r="BV8">
        <v>1.3862986640342099</v>
      </c>
      <c r="BW8">
        <v>2.6198465920337553</v>
      </c>
      <c r="BX8">
        <v>4.2945943762684395</v>
      </c>
      <c r="BY8" t="s">
        <v>180</v>
      </c>
      <c r="BZ8">
        <v>0.14206092469357279</v>
      </c>
      <c r="CA8">
        <v>12.135356604390312</v>
      </c>
      <c r="CB8">
        <v>1.615443231375882</v>
      </c>
      <c r="CC8">
        <v>2.5323501767380185</v>
      </c>
      <c r="CD8">
        <v>5.6125855535269116E-2</v>
      </c>
      <c r="CE8">
        <v>5.7146624175268779E-2</v>
      </c>
      <c r="CF8">
        <v>12.854024266864823</v>
      </c>
      <c r="CG8">
        <v>9.7532067923145629E-2</v>
      </c>
      <c r="CH8" t="s">
        <v>180</v>
      </c>
      <c r="CI8">
        <v>4.777192208190197</v>
      </c>
      <c r="CJ8">
        <v>0.30113639986873131</v>
      </c>
      <c r="CK8">
        <v>9.2095115007973793E-2</v>
      </c>
      <c r="CL8" t="s">
        <v>180</v>
      </c>
      <c r="CM8">
        <v>1.7581821982575718</v>
      </c>
      <c r="CN8">
        <v>1.0404803514193784E-2</v>
      </c>
      <c r="CO8">
        <v>0.48647577116890389</v>
      </c>
      <c r="CP8">
        <v>0.26565013038384894</v>
      </c>
      <c r="CQ8">
        <v>11.398351123361756</v>
      </c>
      <c r="CR8" t="s">
        <v>180</v>
      </c>
      <c r="CS8" t="s">
        <v>180</v>
      </c>
      <c r="CT8">
        <v>0.18250026647510834</v>
      </c>
      <c r="CU8" t="s">
        <v>180</v>
      </c>
      <c r="CV8">
        <v>0.13742168683871289</v>
      </c>
      <c r="CW8">
        <v>7.4017415337082717</v>
      </c>
      <c r="CX8">
        <v>2.6940512893049311E-2</v>
      </c>
      <c r="CY8" t="s">
        <v>180</v>
      </c>
      <c r="CZ8">
        <v>6.6740373737663672E-2</v>
      </c>
      <c r="DA8">
        <v>9.314578204933173E-2</v>
      </c>
      <c r="DB8">
        <v>4.0693062608633404E-3</v>
      </c>
      <c r="DC8">
        <v>1.0511948672210893E-2</v>
      </c>
      <c r="DD8">
        <v>0.40292658091471489</v>
      </c>
      <c r="DE8">
        <v>3.2417212610361665</v>
      </c>
      <c r="DF8">
        <v>0.24742480653174301</v>
      </c>
      <c r="DG8">
        <v>0.14084377699318912</v>
      </c>
      <c r="DH8">
        <v>1.9181311455990044</v>
      </c>
      <c r="DI8">
        <v>8.7598794374740413E-2</v>
      </c>
      <c r="DJ8">
        <v>0.40046025928475665</v>
      </c>
      <c r="DK8">
        <v>1.7501942637977779</v>
      </c>
      <c r="DL8">
        <v>1.0404204694451946</v>
      </c>
      <c r="DM8">
        <v>0.2853824094853436</v>
      </c>
      <c r="DN8">
        <v>0.19444811688782102</v>
      </c>
      <c r="DO8">
        <v>0.59523574422170267</v>
      </c>
      <c r="DP8">
        <v>5.665612033390565E-3</v>
      </c>
      <c r="DQ8" t="s">
        <v>180</v>
      </c>
      <c r="DR8">
        <v>0.30487969798496717</v>
      </c>
      <c r="DS8">
        <v>8.6268857479650154E-3</v>
      </c>
      <c r="DT8">
        <v>0.49143603359925503</v>
      </c>
      <c r="DU8">
        <v>4.0819521792906341</v>
      </c>
      <c r="DV8">
        <v>3.1080990083126155E-2</v>
      </c>
      <c r="DW8">
        <v>2.1611949370868428E-2</v>
      </c>
      <c r="DX8">
        <v>1.4457574292400875E-2</v>
      </c>
      <c r="DY8">
        <v>2.9674348599834461</v>
      </c>
      <c r="DZ8">
        <v>6.9948428666530726E-2</v>
      </c>
      <c r="EA8">
        <v>1.0972896052715198E-2</v>
      </c>
      <c r="EB8">
        <v>0.20885204494671236</v>
      </c>
      <c r="EC8">
        <v>0.34292429080454445</v>
      </c>
      <c r="ED8">
        <v>1.0036939364205995E-2</v>
      </c>
      <c r="EE8" t="s">
        <v>180</v>
      </c>
      <c r="EF8">
        <v>1.0284597235083058E-2</v>
      </c>
      <c r="EG8">
        <v>9.6564848401521474E-3</v>
      </c>
      <c r="EH8">
        <v>0.18641162705011996</v>
      </c>
      <c r="EI8" t="s">
        <v>180</v>
      </c>
      <c r="EJ8">
        <v>9.5231360738357113E-2</v>
      </c>
      <c r="EK8" t="s">
        <v>180</v>
      </c>
      <c r="EL8">
        <v>0.13610507081002146</v>
      </c>
      <c r="EM8">
        <v>0.13503751960311106</v>
      </c>
      <c r="EN8">
        <v>2.5581846101643838E-2</v>
      </c>
      <c r="EO8">
        <v>0.20358397725018948</v>
      </c>
      <c r="EP8">
        <v>3.2216996714473756E-2</v>
      </c>
      <c r="EQ8">
        <v>7.3728415097786271E-2</v>
      </c>
      <c r="ER8">
        <v>0.14833920447266041</v>
      </c>
      <c r="ES8">
        <v>6.4581610422597621E-2</v>
      </c>
      <c r="ET8">
        <v>0.16723292534051476</v>
      </c>
      <c r="EU8">
        <v>0.33371221080614927</v>
      </c>
      <c r="EV8">
        <v>0.16893715374414031</v>
      </c>
      <c r="EW8">
        <v>0.26215143629475246</v>
      </c>
      <c r="EX8">
        <v>9.211211963627576E-2</v>
      </c>
      <c r="EY8">
        <v>0.33010050469470081</v>
      </c>
      <c r="EZ8">
        <v>6.0165001747825596E-2</v>
      </c>
      <c r="FA8">
        <v>6.1235692305426644E-2</v>
      </c>
      <c r="FB8">
        <v>0.25865338810962407</v>
      </c>
      <c r="FC8">
        <v>0.20230995540175267</v>
      </c>
      <c r="FD8">
        <v>6.2397756063907753E-2</v>
      </c>
      <c r="FE8">
        <v>2.6573126983747385E-2</v>
      </c>
      <c r="FF8">
        <v>1.5179789145139079E-2</v>
      </c>
      <c r="FG8">
        <v>1.2992106105981198E-2</v>
      </c>
      <c r="FH8">
        <v>5.280525389933538E-2</v>
      </c>
      <c r="FI8">
        <v>0.15617687727259</v>
      </c>
      <c r="FJ8">
        <v>0.10851619987236397</v>
      </c>
      <c r="FK8">
        <v>1.0622217079969508E-2</v>
      </c>
      <c r="FL8">
        <v>0.10663731590868018</v>
      </c>
      <c r="FM8">
        <v>2.2165526248195209E-2</v>
      </c>
      <c r="FN8">
        <v>1.8246919038660499E-2</v>
      </c>
      <c r="FO8">
        <v>4.8859169887171462E-2</v>
      </c>
      <c r="FP8">
        <v>4.7491730786186334E-2</v>
      </c>
      <c r="FQ8">
        <v>9.6977341129125122E-2</v>
      </c>
      <c r="FR8">
        <v>1.541979437674092E-2</v>
      </c>
      <c r="FS8">
        <v>4.4612710880461516E-2</v>
      </c>
      <c r="FT8">
        <v>4.9725444234515664E-2</v>
      </c>
      <c r="FU8">
        <v>0.10026448376327091</v>
      </c>
      <c r="FW8">
        <f t="shared" si="0"/>
        <v>147</v>
      </c>
    </row>
    <row r="9" spans="1:179" x14ac:dyDescent="0.2">
      <c r="A9">
        <v>1.0006944444444443</v>
      </c>
      <c r="B9" t="s">
        <v>178</v>
      </c>
      <c r="C9" t="s">
        <v>177</v>
      </c>
      <c r="D9" t="s">
        <v>187</v>
      </c>
      <c r="E9">
        <v>7.0021344850199993E-2</v>
      </c>
      <c r="F9">
        <v>1.0397114514576594E-2</v>
      </c>
      <c r="G9">
        <v>5.1478121691482956E-2</v>
      </c>
      <c r="H9">
        <v>0.33475969588419774</v>
      </c>
      <c r="I9">
        <v>2.3743950970205836E-2</v>
      </c>
      <c r="J9">
        <v>0.20507537587239044</v>
      </c>
      <c r="K9">
        <v>5.0007362710871348E-2</v>
      </c>
      <c r="L9">
        <v>1.0221838623617441</v>
      </c>
      <c r="M9">
        <v>6.9974401452652463E-2</v>
      </c>
      <c r="N9">
        <v>1.671089560956341E-2</v>
      </c>
      <c r="O9">
        <v>0.66953588601035718</v>
      </c>
      <c r="P9">
        <v>7.560946483723166E-2</v>
      </c>
      <c r="Q9">
        <v>1.7392858191835321E-3</v>
      </c>
      <c r="R9">
        <v>0.62256694704361815</v>
      </c>
      <c r="S9">
        <v>0.96959003786397957</v>
      </c>
      <c r="T9">
        <v>0.76281192426962052</v>
      </c>
      <c r="U9">
        <v>1.6129470156085448</v>
      </c>
      <c r="V9">
        <v>0.13920580049330136</v>
      </c>
      <c r="W9">
        <v>3.6895357772954505</v>
      </c>
      <c r="X9">
        <v>2.1405831778387374</v>
      </c>
      <c r="Y9">
        <v>1.393158127100588</v>
      </c>
      <c r="Z9">
        <v>4.0187602832903999E-2</v>
      </c>
      <c r="AA9">
        <v>1.7976197851648116E-2</v>
      </c>
      <c r="AB9">
        <v>0.24324664725842896</v>
      </c>
      <c r="AC9">
        <v>0.54929012277931011</v>
      </c>
      <c r="AD9">
        <v>0.10260414751652981</v>
      </c>
      <c r="AE9">
        <v>3.0689198206048158</v>
      </c>
      <c r="AF9">
        <v>0.60566039538750716</v>
      </c>
      <c r="AG9">
        <v>1.8793912703986126E-2</v>
      </c>
      <c r="AH9">
        <v>5.7560927991607322E-2</v>
      </c>
      <c r="AI9">
        <v>2.2308058458184376E-3</v>
      </c>
      <c r="AJ9">
        <v>0.86836277138379359</v>
      </c>
      <c r="AK9">
        <v>1.5931376211660585E-2</v>
      </c>
      <c r="AL9">
        <v>1.7768841360438725E-2</v>
      </c>
      <c r="AM9">
        <v>1.5298861670534178</v>
      </c>
      <c r="AN9">
        <v>0.28460283920620372</v>
      </c>
      <c r="AO9">
        <v>0.85737350301500126</v>
      </c>
      <c r="AP9">
        <v>0.12060622266146843</v>
      </c>
      <c r="AQ9">
        <v>6.4077318522437352</v>
      </c>
      <c r="AR9">
        <v>0.58345593771291571</v>
      </c>
      <c r="AS9">
        <v>0.19161080113873286</v>
      </c>
      <c r="AT9">
        <v>0.71712485825548922</v>
      </c>
      <c r="AU9">
        <v>3.461467729820173</v>
      </c>
      <c r="AV9">
        <v>0.6442604631394997</v>
      </c>
      <c r="AW9">
        <v>7.1562524087100426E-2</v>
      </c>
      <c r="AX9">
        <v>17.171374061014905</v>
      </c>
      <c r="AY9">
        <v>4.9672887933208468E-3</v>
      </c>
      <c r="AZ9">
        <v>6.4155431189116596E-2</v>
      </c>
      <c r="BA9">
        <v>1.3965323399019471</v>
      </c>
      <c r="BB9">
        <v>2.1731040857640702E-2</v>
      </c>
      <c r="BC9">
        <v>0.27305864064387453</v>
      </c>
      <c r="BD9">
        <v>0.1336676598684797</v>
      </c>
      <c r="BE9">
        <v>0.79783593308565837</v>
      </c>
      <c r="BF9">
        <v>13.2852462883155</v>
      </c>
      <c r="BG9">
        <v>0.16108374773430353</v>
      </c>
      <c r="BH9">
        <v>2.2246723079527166</v>
      </c>
      <c r="BI9">
        <v>3.5315890762737134</v>
      </c>
      <c r="BJ9">
        <v>0.11599574118127336</v>
      </c>
      <c r="BK9">
        <v>1.7329394598911235E-2</v>
      </c>
      <c r="BL9">
        <v>2.905282394364285E-2</v>
      </c>
      <c r="BM9" t="s">
        <v>180</v>
      </c>
      <c r="BN9">
        <v>0.22655541946470406</v>
      </c>
      <c r="BO9">
        <v>9.2265977306077458E-3</v>
      </c>
      <c r="BP9">
        <v>0.2012606770424146</v>
      </c>
      <c r="BQ9">
        <v>7.013812427298623E-3</v>
      </c>
      <c r="BR9">
        <v>0.38619517489804783</v>
      </c>
      <c r="BS9">
        <v>0.79448122401816446</v>
      </c>
      <c r="BT9">
        <v>0.81015786286584568</v>
      </c>
      <c r="BU9">
        <v>3.5880586124217544</v>
      </c>
      <c r="BV9">
        <v>2.0054658029425614</v>
      </c>
      <c r="BW9">
        <v>3.6210330861166593</v>
      </c>
      <c r="BX9">
        <v>6.1941820835263659</v>
      </c>
      <c r="BY9" t="s">
        <v>180</v>
      </c>
      <c r="BZ9">
        <v>0.1959385372529053</v>
      </c>
      <c r="CA9">
        <v>18.282265692851077</v>
      </c>
      <c r="CB9">
        <v>1.8142512524340484</v>
      </c>
      <c r="CC9">
        <v>3.0699629953364642</v>
      </c>
      <c r="CD9">
        <v>7.3765596134222511E-2</v>
      </c>
      <c r="CE9">
        <v>5.3898449066593468E-2</v>
      </c>
      <c r="CF9">
        <v>14.346391008015878</v>
      </c>
      <c r="CG9">
        <v>0.10051180104819733</v>
      </c>
      <c r="CH9" t="s">
        <v>180</v>
      </c>
      <c r="CI9">
        <v>6.9184492414610954</v>
      </c>
      <c r="CJ9">
        <v>0.34151109249116435</v>
      </c>
      <c r="CK9">
        <v>8.7612358938440146E-2</v>
      </c>
      <c r="CL9">
        <v>4.0364467808918832E-3</v>
      </c>
      <c r="CM9">
        <v>2.3911252726266623</v>
      </c>
      <c r="CN9" t="s">
        <v>180</v>
      </c>
      <c r="CO9">
        <v>0.47548614175668719</v>
      </c>
      <c r="CP9">
        <v>0.33138507421911739</v>
      </c>
      <c r="CQ9">
        <v>16.646881543380509</v>
      </c>
      <c r="CR9" t="s">
        <v>180</v>
      </c>
      <c r="CS9" t="s">
        <v>180</v>
      </c>
      <c r="CT9">
        <v>0.22352841303760437</v>
      </c>
      <c r="CU9" t="s">
        <v>180</v>
      </c>
      <c r="CV9">
        <v>0.28802799553272884</v>
      </c>
      <c r="CW9">
        <v>10.064238918883898</v>
      </c>
      <c r="CX9">
        <v>2.6131261622152242E-2</v>
      </c>
      <c r="CY9">
        <v>4.0741805779045528E-2</v>
      </c>
      <c r="CZ9">
        <v>7.6449971338491934E-2</v>
      </c>
      <c r="DA9">
        <v>0.12658898629728352</v>
      </c>
      <c r="DB9">
        <v>8.6824818995039424E-3</v>
      </c>
      <c r="DC9">
        <v>1.8530702730263991E-2</v>
      </c>
      <c r="DD9">
        <v>0.48447694354209014</v>
      </c>
      <c r="DE9">
        <v>4.0938910334166918</v>
      </c>
      <c r="DF9">
        <v>0.31243442428902585</v>
      </c>
      <c r="DG9">
        <v>0.16991745614273937</v>
      </c>
      <c r="DH9">
        <v>2.5891203017778519</v>
      </c>
      <c r="DI9">
        <v>0.10855065133337823</v>
      </c>
      <c r="DJ9">
        <v>0.52012039557472556</v>
      </c>
      <c r="DK9">
        <v>2.4315518931615574</v>
      </c>
      <c r="DL9">
        <v>1.4948678237814783</v>
      </c>
      <c r="DM9">
        <v>0.42448505129138081</v>
      </c>
      <c r="DN9">
        <v>0.21146793730355123</v>
      </c>
      <c r="DO9">
        <v>0.76879117635906691</v>
      </c>
      <c r="DP9">
        <v>9.8147477629399911E-3</v>
      </c>
      <c r="DQ9" t="s">
        <v>180</v>
      </c>
      <c r="DR9">
        <v>0.42832117516404722</v>
      </c>
      <c r="DS9">
        <v>1.0398247602618489E-2</v>
      </c>
      <c r="DT9">
        <v>0.5992857390669013</v>
      </c>
      <c r="DU9">
        <v>5.6045828925361398</v>
      </c>
      <c r="DV9">
        <v>1.2145050676651545E-2</v>
      </c>
      <c r="DW9">
        <v>1.9413119652064974E-2</v>
      </c>
      <c r="DX9">
        <v>2.3159765210156703E-2</v>
      </c>
      <c r="DY9">
        <v>3.8355764561988761</v>
      </c>
      <c r="DZ9">
        <v>7.8822703511867792E-2</v>
      </c>
      <c r="EA9">
        <v>1.4278833418543541E-2</v>
      </c>
      <c r="EB9">
        <v>0.21989378839070153</v>
      </c>
      <c r="EC9">
        <v>0.44658724647349352</v>
      </c>
      <c r="ED9">
        <v>1.5456143880561971E-2</v>
      </c>
      <c r="EE9" t="s">
        <v>180</v>
      </c>
      <c r="EF9" t="s">
        <v>180</v>
      </c>
      <c r="EG9">
        <v>1.7994966852173774E-2</v>
      </c>
      <c r="EH9">
        <v>0.20270344536501808</v>
      </c>
      <c r="EI9">
        <v>4.1636310992091367E-3</v>
      </c>
      <c r="EJ9">
        <v>9.9513464897311554E-2</v>
      </c>
      <c r="EK9">
        <v>2.2469227324523128E-2</v>
      </c>
      <c r="EL9">
        <v>0.15977737992247276</v>
      </c>
      <c r="EM9">
        <v>0.10902989602237988</v>
      </c>
      <c r="EN9">
        <v>6.7743886027731945E-2</v>
      </c>
      <c r="EO9">
        <v>0.25646562375054938</v>
      </c>
      <c r="EP9">
        <v>2.1255708770797226E-2</v>
      </c>
      <c r="EQ9">
        <v>8.5208355615313439E-2</v>
      </c>
      <c r="ER9">
        <v>0.1692639220885333</v>
      </c>
      <c r="ES9">
        <v>9.5846784929412537E-2</v>
      </c>
      <c r="ET9">
        <v>0.22308760585333626</v>
      </c>
      <c r="EU9">
        <v>0.59880380658586607</v>
      </c>
      <c r="EV9">
        <v>7.1129018034941718E-2</v>
      </c>
      <c r="EW9">
        <v>0.1228859919199234</v>
      </c>
      <c r="EX9">
        <v>0.1900107293953707</v>
      </c>
      <c r="EY9">
        <v>0.1583208692642987</v>
      </c>
      <c r="EZ9" t="s">
        <v>180</v>
      </c>
      <c r="FA9">
        <v>1.8211677238359817E-2</v>
      </c>
      <c r="FB9">
        <v>0.34704452518991036</v>
      </c>
      <c r="FC9">
        <v>0.10139894531410973</v>
      </c>
      <c r="FD9">
        <v>3.0235532313040728E-2</v>
      </c>
      <c r="FE9">
        <v>4.2562842083176317E-2</v>
      </c>
      <c r="FF9">
        <v>3.1729177575677066E-2</v>
      </c>
      <c r="FG9">
        <v>7.5676998227823975E-3</v>
      </c>
      <c r="FH9">
        <v>6.8311258336641159E-2</v>
      </c>
      <c r="FI9">
        <v>8.7914124283765299E-2</v>
      </c>
      <c r="FJ9">
        <v>0.20653607321628148</v>
      </c>
      <c r="FK9">
        <v>5.4849242237231923E-3</v>
      </c>
      <c r="FL9">
        <v>0.10913549470137199</v>
      </c>
      <c r="FM9" t="s">
        <v>180</v>
      </c>
      <c r="FN9">
        <v>3.3696531374149116E-2</v>
      </c>
      <c r="FO9">
        <v>5.7535935041323559E-2</v>
      </c>
      <c r="FP9">
        <v>0.10345995159359191</v>
      </c>
      <c r="FQ9">
        <v>5.9377371190101065E-2</v>
      </c>
      <c r="FR9">
        <v>0.10847429732774157</v>
      </c>
      <c r="FS9">
        <v>1.1262775271441811E-2</v>
      </c>
      <c r="FT9">
        <v>3.2769554840957109E-2</v>
      </c>
      <c r="FU9">
        <v>3.287774612859095E-2</v>
      </c>
      <c r="FW9">
        <f t="shared" si="0"/>
        <v>149</v>
      </c>
    </row>
    <row r="10" spans="1:179" x14ac:dyDescent="0.2">
      <c r="A10">
        <v>1.7173611111111111</v>
      </c>
      <c r="B10" t="s">
        <v>178</v>
      </c>
      <c r="C10" t="s">
        <v>177</v>
      </c>
      <c r="D10" t="s">
        <v>188</v>
      </c>
      <c r="E10">
        <v>0.10354885143935488</v>
      </c>
      <c r="F10">
        <v>1.1933145416436064E-2</v>
      </c>
      <c r="G10">
        <v>6.9121668640762676E-2</v>
      </c>
      <c r="H10">
        <v>0.54237889449534804</v>
      </c>
      <c r="I10">
        <v>3.917652018603647E-2</v>
      </c>
      <c r="J10">
        <v>0.42413048918279739</v>
      </c>
      <c r="K10">
        <v>7.7803867341740524E-2</v>
      </c>
      <c r="L10">
        <v>2.1959550360478115</v>
      </c>
      <c r="M10">
        <v>0.13099687211572886</v>
      </c>
      <c r="N10">
        <v>2.1139070323721067E-2</v>
      </c>
      <c r="O10">
        <v>0.63926155875775892</v>
      </c>
      <c r="P10">
        <v>0.15277544526815037</v>
      </c>
      <c r="Q10">
        <v>2.0627521409270454E-3</v>
      </c>
      <c r="R10">
        <v>1.4426973117816415</v>
      </c>
      <c r="S10">
        <v>2.3098733698727418</v>
      </c>
      <c r="T10">
        <v>1.6908429372680935</v>
      </c>
      <c r="U10">
        <v>3.8421566830367486</v>
      </c>
      <c r="V10">
        <v>0.30165691045078874</v>
      </c>
      <c r="W10">
        <v>9.1510819623173365</v>
      </c>
      <c r="X10">
        <v>5.3605455644332221</v>
      </c>
      <c r="Y10">
        <v>3.577338191496032</v>
      </c>
      <c r="Z10">
        <v>0.14220620805711798</v>
      </c>
      <c r="AA10">
        <v>4.5331770438808573E-2</v>
      </c>
      <c r="AB10">
        <v>0.5970526543420257</v>
      </c>
      <c r="AC10">
        <v>1.2421097533953098</v>
      </c>
      <c r="AD10">
        <v>0.26092177457667359</v>
      </c>
      <c r="AE10">
        <v>7.5168537191354829</v>
      </c>
      <c r="AF10">
        <v>1.4895511859635204</v>
      </c>
      <c r="AG10">
        <v>8.2859829822937534E-2</v>
      </c>
      <c r="AH10">
        <v>0.10196466279630115</v>
      </c>
      <c r="AI10">
        <v>2.1978190487531586E-2</v>
      </c>
      <c r="AJ10">
        <v>2.1598926700855796</v>
      </c>
      <c r="AK10">
        <v>2.9737571113196169E-2</v>
      </c>
      <c r="AL10">
        <v>3.0098793308473738E-2</v>
      </c>
      <c r="AM10">
        <v>3.3648865270334514</v>
      </c>
      <c r="AN10">
        <v>0.67682817022921382</v>
      </c>
      <c r="AO10">
        <v>1.8863724468163336</v>
      </c>
      <c r="AP10">
        <v>0.31240212909484927</v>
      </c>
      <c r="AQ10">
        <v>13.214261845280779</v>
      </c>
      <c r="AR10">
        <v>1.0373617427432409</v>
      </c>
      <c r="AS10">
        <v>0.3621826215750838</v>
      </c>
      <c r="AT10">
        <v>1.6277668914439163</v>
      </c>
      <c r="AU10">
        <v>7.169581863387732</v>
      </c>
      <c r="AV10">
        <v>1.2322500398690028</v>
      </c>
      <c r="AW10">
        <v>0.20293150404784333</v>
      </c>
      <c r="AX10">
        <v>35.761059992166167</v>
      </c>
      <c r="AY10">
        <v>5.9118826847928225E-3</v>
      </c>
      <c r="AZ10">
        <v>6.5756046245913399E-2</v>
      </c>
      <c r="BA10">
        <v>2.1006303437553062</v>
      </c>
      <c r="BB10">
        <v>3.4080438206391526E-2</v>
      </c>
      <c r="BC10">
        <v>0.5402466004878359</v>
      </c>
      <c r="BD10">
        <v>0.20424566811850506</v>
      </c>
      <c r="BE10">
        <v>1.250811470705371</v>
      </c>
      <c r="BF10">
        <v>24.728134240825526</v>
      </c>
      <c r="BG10">
        <v>0.34304817821191286</v>
      </c>
      <c r="BH10">
        <v>4.6749990090419375</v>
      </c>
      <c r="BI10">
        <v>6.491671488276813</v>
      </c>
      <c r="BJ10">
        <v>0.16880713438171768</v>
      </c>
      <c r="BK10">
        <v>2.8731565582023871E-2</v>
      </c>
      <c r="BL10">
        <v>2.0835369754421604E-2</v>
      </c>
      <c r="BM10" t="s">
        <v>180</v>
      </c>
      <c r="BN10">
        <v>0.22251388100948966</v>
      </c>
      <c r="BO10">
        <v>4.3803935146901306E-3</v>
      </c>
      <c r="BP10">
        <v>0.23765360227689908</v>
      </c>
      <c r="BQ10" t="s">
        <v>180</v>
      </c>
      <c r="BR10">
        <v>0.3769323480097776</v>
      </c>
      <c r="BS10">
        <v>1.647960881812611</v>
      </c>
      <c r="BT10">
        <v>1.1992181170519696</v>
      </c>
      <c r="BU10">
        <v>10.104097282086322</v>
      </c>
      <c r="BV10">
        <v>3.9921537928529043</v>
      </c>
      <c r="BW10">
        <v>7.6984372821665366</v>
      </c>
      <c r="BX10">
        <v>13.485344557256978</v>
      </c>
      <c r="BY10" t="s">
        <v>180</v>
      </c>
      <c r="BZ10">
        <v>0.50574749879113323</v>
      </c>
      <c r="CA10">
        <v>30.553623406984912</v>
      </c>
      <c r="CB10">
        <v>5.049228676426905</v>
      </c>
      <c r="CC10">
        <v>5.9163655066870309</v>
      </c>
      <c r="CD10">
        <v>0.18007380808565654</v>
      </c>
      <c r="CE10">
        <v>0.16767031141946415</v>
      </c>
      <c r="CF10">
        <v>43.120170827508971</v>
      </c>
      <c r="CG10">
        <v>0.29325445861439209</v>
      </c>
      <c r="CH10" t="s">
        <v>180</v>
      </c>
      <c r="CI10">
        <v>11.099941382340461</v>
      </c>
      <c r="CJ10">
        <v>0.91547647845985791</v>
      </c>
      <c r="CK10">
        <v>0.20145985808811984</v>
      </c>
      <c r="CL10">
        <v>6.2124459989969646E-3</v>
      </c>
      <c r="CM10">
        <v>4.8747328763856945</v>
      </c>
      <c r="CN10">
        <v>8.9832035006587839E-3</v>
      </c>
      <c r="CO10">
        <v>1.1244908910063429</v>
      </c>
      <c r="CP10">
        <v>0.66500315748824224</v>
      </c>
      <c r="CQ10">
        <v>34.580373753014236</v>
      </c>
      <c r="CR10">
        <v>1.7369818796473781E-2</v>
      </c>
      <c r="CS10" t="s">
        <v>180</v>
      </c>
      <c r="CT10">
        <v>0.415076204214542</v>
      </c>
      <c r="CU10" t="s">
        <v>180</v>
      </c>
      <c r="CV10">
        <v>0.72216513723709685</v>
      </c>
      <c r="CW10">
        <v>20.888811777536556</v>
      </c>
      <c r="CX10">
        <v>2.879163137766777E-2</v>
      </c>
      <c r="CY10">
        <v>4.0872767034188292E-3</v>
      </c>
      <c r="CZ10">
        <v>0.17585709698517563</v>
      </c>
      <c r="DA10">
        <v>0.3326675460717653</v>
      </c>
      <c r="DB10">
        <v>6.4646699402417561E-3</v>
      </c>
      <c r="DC10">
        <v>1.0808597573642718E-2</v>
      </c>
      <c r="DD10">
        <v>1.0884164526091695</v>
      </c>
      <c r="DE10">
        <v>8.9136570178004195</v>
      </c>
      <c r="DF10">
        <v>0.65673866942583181</v>
      </c>
      <c r="DG10">
        <v>0.34258916556251223</v>
      </c>
      <c r="DH10">
        <v>5.4673079326849647</v>
      </c>
      <c r="DI10">
        <v>0.1903305185338374</v>
      </c>
      <c r="DJ10">
        <v>1.2272109104560598</v>
      </c>
      <c r="DK10">
        <v>5.1791325950926979</v>
      </c>
      <c r="DL10">
        <v>2.3251721620129424</v>
      </c>
      <c r="DM10">
        <v>0.78593426683238576</v>
      </c>
      <c r="DN10">
        <v>0.40139060440871543</v>
      </c>
      <c r="DO10">
        <v>1.7666673744421189</v>
      </c>
      <c r="DP10" t="s">
        <v>180</v>
      </c>
      <c r="DQ10" t="s">
        <v>180</v>
      </c>
      <c r="DR10">
        <v>0.9119384567708958</v>
      </c>
      <c r="DS10">
        <v>8.2312570381835159E-3</v>
      </c>
      <c r="DT10">
        <v>1.2586803194552425</v>
      </c>
      <c r="DU10">
        <v>11.855166803065602</v>
      </c>
      <c r="DV10">
        <v>1.9783299625491659E-2</v>
      </c>
      <c r="DW10">
        <v>1.9652399496170769E-2</v>
      </c>
      <c r="DX10">
        <v>2.6025474908163738E-2</v>
      </c>
      <c r="DY10">
        <v>7.9861986381144883</v>
      </c>
      <c r="DZ10">
        <v>0.1428758588093289</v>
      </c>
      <c r="EA10">
        <v>1.6913180904420868E-2</v>
      </c>
      <c r="EB10">
        <v>0.55067601161086777</v>
      </c>
      <c r="EC10">
        <v>0.91459577049484375</v>
      </c>
      <c r="ED10">
        <v>3.2695669312608297E-2</v>
      </c>
      <c r="EE10" t="s">
        <v>180</v>
      </c>
      <c r="EF10" t="s">
        <v>180</v>
      </c>
      <c r="EG10">
        <v>4.3819918448875249E-2</v>
      </c>
      <c r="EH10">
        <v>0.50737673585302856</v>
      </c>
      <c r="EI10">
        <v>7.694250606452924E-3</v>
      </c>
      <c r="EJ10">
        <v>0.22745635564477812</v>
      </c>
      <c r="EK10">
        <v>2.167540215455464E-2</v>
      </c>
      <c r="EL10">
        <v>0.46929961025871331</v>
      </c>
      <c r="EM10">
        <v>0.20719881960862929</v>
      </c>
      <c r="EN10">
        <v>7.0492405608254996E-2</v>
      </c>
      <c r="EO10">
        <v>0.53353107815409662</v>
      </c>
      <c r="EP10">
        <v>5.6854864846588062E-2</v>
      </c>
      <c r="EQ10">
        <v>0.19092436680442831</v>
      </c>
      <c r="ER10">
        <v>0.24736941893488371</v>
      </c>
      <c r="ES10">
        <v>0.21290642866342846</v>
      </c>
      <c r="ET10">
        <v>0.40999894089737776</v>
      </c>
      <c r="EU10">
        <v>0.6900273745423734</v>
      </c>
      <c r="EV10">
        <v>6.6082178983695519E-3</v>
      </c>
      <c r="EW10">
        <v>5.2322506327636985E-2</v>
      </c>
      <c r="EX10">
        <v>0.35571402324715717</v>
      </c>
      <c r="EY10">
        <v>4.6636301127025402E-2</v>
      </c>
      <c r="EZ10">
        <v>4.7904096596190063E-2</v>
      </c>
      <c r="FA10">
        <v>7.7117924958390628E-3</v>
      </c>
      <c r="FB10">
        <v>0.70572781400692863</v>
      </c>
      <c r="FC10">
        <v>1.7215246957027568E-2</v>
      </c>
      <c r="FD10">
        <v>7.1690836743574043E-2</v>
      </c>
      <c r="FE10">
        <v>7.5226034696576988E-2</v>
      </c>
      <c r="FF10">
        <v>3.2048740852974253E-2</v>
      </c>
      <c r="FG10">
        <v>1.8437933217871631E-2</v>
      </c>
      <c r="FH10">
        <v>5.9848829579448065E-2</v>
      </c>
      <c r="FI10">
        <v>8.93566336012213E-2</v>
      </c>
      <c r="FJ10">
        <v>0.10031240214881394</v>
      </c>
      <c r="FK10">
        <v>6.22465881995647E-3</v>
      </c>
      <c r="FL10">
        <v>0.21326844788241436</v>
      </c>
      <c r="FM10">
        <v>6.9076381829245179E-2</v>
      </c>
      <c r="FN10">
        <v>4.4513838969077166E-2</v>
      </c>
      <c r="FO10">
        <v>9.1720223806690648E-2</v>
      </c>
      <c r="FP10">
        <v>0.15090078243706739</v>
      </c>
      <c r="FQ10" t="s">
        <v>180</v>
      </c>
      <c r="FR10">
        <v>0.10355606695658751</v>
      </c>
      <c r="FS10">
        <v>3.4874382830549111E-2</v>
      </c>
      <c r="FT10">
        <v>0.13298995730420027</v>
      </c>
      <c r="FU10">
        <v>9.4357888640957982E-2</v>
      </c>
      <c r="FW10">
        <f t="shared" si="0"/>
        <v>151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2BEB6-D9CB-F546-BE06-A25263381BF6}">
  <dimension ref="A1:FU12"/>
  <sheetViews>
    <sheetView tabSelected="1" zoomScale="125" workbookViewId="0">
      <selection activeCell="W28" sqref="W28"/>
    </sheetView>
  </sheetViews>
  <sheetFormatPr baseColWidth="10" defaultRowHeight="16" x14ac:dyDescent="0.2"/>
  <cols>
    <col min="1" max="1" width="12.6640625" bestFit="1" customWidth="1"/>
    <col min="2" max="2" width="19.83203125" bestFit="1" customWidth="1"/>
  </cols>
  <sheetData>
    <row r="1" spans="1:177" x14ac:dyDescent="0.2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97</v>
      </c>
      <c r="CS1" t="s">
        <v>98</v>
      </c>
      <c r="CT1" t="s">
        <v>99</v>
      </c>
      <c r="CU1" t="s">
        <v>100</v>
      </c>
      <c r="CV1" t="s">
        <v>101</v>
      </c>
      <c r="CW1" t="s">
        <v>102</v>
      </c>
      <c r="CX1" t="s">
        <v>103</v>
      </c>
      <c r="CY1" t="s">
        <v>104</v>
      </c>
      <c r="CZ1" t="s">
        <v>105</v>
      </c>
      <c r="DA1" t="s">
        <v>106</v>
      </c>
      <c r="DB1" t="s">
        <v>107</v>
      </c>
      <c r="DC1" t="s">
        <v>108</v>
      </c>
      <c r="DD1" t="s">
        <v>109</v>
      </c>
      <c r="DE1" t="s">
        <v>110</v>
      </c>
      <c r="DF1" t="s">
        <v>111</v>
      </c>
      <c r="DG1" t="s">
        <v>112</v>
      </c>
      <c r="DH1" t="s">
        <v>113</v>
      </c>
      <c r="DI1" t="s">
        <v>114</v>
      </c>
      <c r="DJ1" t="s">
        <v>115</v>
      </c>
      <c r="DK1" t="s">
        <v>116</v>
      </c>
      <c r="DL1" t="s">
        <v>117</v>
      </c>
      <c r="DM1" t="s">
        <v>118</v>
      </c>
      <c r="DN1" t="s">
        <v>119</v>
      </c>
      <c r="DO1" t="s">
        <v>120</v>
      </c>
      <c r="DP1" t="s">
        <v>121</v>
      </c>
      <c r="DQ1" t="s">
        <v>122</v>
      </c>
      <c r="DR1" t="s">
        <v>123</v>
      </c>
      <c r="DS1" t="s">
        <v>124</v>
      </c>
      <c r="DT1" t="s">
        <v>125</v>
      </c>
      <c r="DU1" t="s">
        <v>126</v>
      </c>
      <c r="DV1" t="s">
        <v>127</v>
      </c>
      <c r="DW1" t="s">
        <v>128</v>
      </c>
      <c r="DX1" t="s">
        <v>129</v>
      </c>
      <c r="DY1" t="s">
        <v>130</v>
      </c>
      <c r="DZ1" t="s">
        <v>131</v>
      </c>
      <c r="EA1" t="s">
        <v>132</v>
      </c>
      <c r="EB1" t="s">
        <v>133</v>
      </c>
      <c r="EC1" t="s">
        <v>134</v>
      </c>
      <c r="ED1" t="s">
        <v>135</v>
      </c>
      <c r="EE1" t="s">
        <v>136</v>
      </c>
      <c r="EF1" t="s">
        <v>137</v>
      </c>
      <c r="EG1" t="s">
        <v>138</v>
      </c>
      <c r="EH1" t="s">
        <v>139</v>
      </c>
      <c r="EI1" t="s">
        <v>140</v>
      </c>
      <c r="EJ1" t="s">
        <v>141</v>
      </c>
      <c r="EK1" t="s">
        <v>142</v>
      </c>
      <c r="EL1" t="s">
        <v>143</v>
      </c>
      <c r="EM1" t="s">
        <v>144</v>
      </c>
      <c r="EN1" t="s">
        <v>145</v>
      </c>
      <c r="EO1" t="s">
        <v>146</v>
      </c>
      <c r="EP1" t="s">
        <v>147</v>
      </c>
      <c r="EQ1" t="s">
        <v>148</v>
      </c>
      <c r="ER1" t="s">
        <v>149</v>
      </c>
      <c r="ES1" t="s">
        <v>150</v>
      </c>
      <c r="ET1" t="s">
        <v>151</v>
      </c>
      <c r="EU1" t="s">
        <v>152</v>
      </c>
      <c r="EV1" t="s">
        <v>153</v>
      </c>
      <c r="EW1" t="s">
        <v>154</v>
      </c>
      <c r="EX1" t="s">
        <v>155</v>
      </c>
      <c r="EY1" t="s">
        <v>156</v>
      </c>
      <c r="EZ1" t="s">
        <v>157</v>
      </c>
      <c r="FA1" t="s">
        <v>158</v>
      </c>
      <c r="FB1" t="s">
        <v>159</v>
      </c>
      <c r="FC1" t="s">
        <v>160</v>
      </c>
      <c r="FD1" t="s">
        <v>161</v>
      </c>
      <c r="FE1" t="s">
        <v>162</v>
      </c>
      <c r="FF1" t="s">
        <v>163</v>
      </c>
      <c r="FG1" t="s">
        <v>164</v>
      </c>
      <c r="FH1" t="s">
        <v>165</v>
      </c>
      <c r="FI1" t="s">
        <v>166</v>
      </c>
      <c r="FJ1" t="s">
        <v>167</v>
      </c>
      <c r="FK1" t="s">
        <v>168</v>
      </c>
      <c r="FL1" t="s">
        <v>169</v>
      </c>
      <c r="FM1" t="s">
        <v>170</v>
      </c>
      <c r="FN1" t="s">
        <v>171</v>
      </c>
      <c r="FO1" t="s">
        <v>172</v>
      </c>
      <c r="FP1" t="s">
        <v>173</v>
      </c>
      <c r="FQ1" t="s">
        <v>174</v>
      </c>
      <c r="FR1" t="s">
        <v>175</v>
      </c>
      <c r="FS1" t="s">
        <v>176</v>
      </c>
      <c r="FT1" t="s">
        <v>189</v>
      </c>
      <c r="FU1" t="s">
        <v>178</v>
      </c>
    </row>
    <row r="2" spans="1:177" x14ac:dyDescent="0.2">
      <c r="A2">
        <v>0.32569444444444445</v>
      </c>
      <c r="B2" t="s">
        <v>198</v>
      </c>
      <c r="C2">
        <v>0.22513541485227337</v>
      </c>
      <c r="D2">
        <v>1.5327287372003718E-2</v>
      </c>
      <c r="E2">
        <v>6.9192672487966303E-2</v>
      </c>
      <c r="F2">
        <v>0.665412201082486</v>
      </c>
      <c r="G2">
        <v>3.8290621866667325E-2</v>
      </c>
      <c r="H2">
        <v>0.2782430280970995</v>
      </c>
      <c r="I2">
        <v>6.5466729961540376E-2</v>
      </c>
      <c r="J2">
        <v>1.3094326611071576</v>
      </c>
      <c r="K2">
        <v>9.8396181983066419E-2</v>
      </c>
      <c r="L2">
        <v>2.6681660424203196E-2</v>
      </c>
      <c r="M2">
        <v>0.18777965658365328</v>
      </c>
      <c r="N2">
        <v>6.7935767606340014E-2</v>
      </c>
      <c r="O2">
        <v>2.5095822233966851E-3</v>
      </c>
      <c r="P2">
        <v>0.41148818222103173</v>
      </c>
      <c r="Q2">
        <v>0.58727582059235528</v>
      </c>
      <c r="R2">
        <v>0.5469290849817503</v>
      </c>
      <c r="S2">
        <v>1.2759367920941138</v>
      </c>
      <c r="T2">
        <v>0.15977082567995482</v>
      </c>
      <c r="U2">
        <v>1.2459878858594833</v>
      </c>
      <c r="V2">
        <v>0.770868616760092</v>
      </c>
      <c r="W2">
        <v>0.5181183042094466</v>
      </c>
      <c r="X2">
        <v>3.8342358788650884E-3</v>
      </c>
      <c r="Y2">
        <v>2.4519276642162496E-2</v>
      </c>
      <c r="Z2">
        <v>0.11257266898375935</v>
      </c>
      <c r="AA2">
        <v>0.24821620726781909</v>
      </c>
      <c r="AB2">
        <v>7.8479281763094946E-2</v>
      </c>
      <c r="AC2">
        <v>1.2899102752523919</v>
      </c>
      <c r="AD2">
        <v>0.31602091860807219</v>
      </c>
      <c r="AE2">
        <v>5.8148387356595091E-3</v>
      </c>
      <c r="AF2">
        <v>2.5298078968293364E-2</v>
      </c>
      <c r="AG2">
        <v>3.4627367063138625E-2</v>
      </c>
      <c r="AH2">
        <v>0.28530319772171681</v>
      </c>
      <c r="AI2">
        <v>1.0153476002953035E-2</v>
      </c>
      <c r="AJ2">
        <v>8.1284206675755373E-3</v>
      </c>
      <c r="AK2">
        <v>1.0976949001072798</v>
      </c>
      <c r="AL2">
        <v>0.10257260610459486</v>
      </c>
      <c r="AM2">
        <v>0.51760879390264036</v>
      </c>
      <c r="AN2">
        <v>9.2758343754318504E-2</v>
      </c>
      <c r="AO2">
        <v>5.2995553539206934</v>
      </c>
      <c r="AP2">
        <v>0.42943599833300072</v>
      </c>
      <c r="AQ2">
        <v>0.10756449244731084</v>
      </c>
      <c r="AR2">
        <v>0.40436004761971162</v>
      </c>
      <c r="AS2">
        <v>2.7508567359133966</v>
      </c>
      <c r="AT2">
        <v>0.45973914576033675</v>
      </c>
      <c r="AU2" t="s">
        <v>180</v>
      </c>
      <c r="AV2">
        <v>15.392322695614004</v>
      </c>
      <c r="AW2">
        <v>6.7422732834746387E-3</v>
      </c>
      <c r="AX2">
        <v>3.3332007332979093E-2</v>
      </c>
      <c r="AY2">
        <v>1.0406067705184672</v>
      </c>
      <c r="AZ2">
        <v>9.3102587998927233E-3</v>
      </c>
      <c r="BA2">
        <v>0.1228632836178277</v>
      </c>
      <c r="BB2">
        <v>0.16437448805587856</v>
      </c>
      <c r="BC2">
        <v>0.48432759499570366</v>
      </c>
      <c r="BD2">
        <v>10.680634073929326</v>
      </c>
      <c r="BE2">
        <v>0.11281958441152798</v>
      </c>
      <c r="BF2">
        <v>1.5940381178950414</v>
      </c>
      <c r="BG2">
        <v>2.3503922765844836</v>
      </c>
      <c r="BH2">
        <v>5.3834528843988837E-2</v>
      </c>
      <c r="BI2">
        <v>1.2774220271072367E-2</v>
      </c>
      <c r="BJ2">
        <v>1.0673963646690732E-2</v>
      </c>
      <c r="BK2" t="s">
        <v>180</v>
      </c>
      <c r="BL2">
        <v>0.10341235177986577</v>
      </c>
      <c r="BM2">
        <v>8.2780624533331688E-3</v>
      </c>
      <c r="BN2">
        <v>0.15371209121845009</v>
      </c>
      <c r="BO2">
        <v>2.359597681558699E-3</v>
      </c>
      <c r="BP2">
        <v>4.9829321443096005E-3</v>
      </c>
      <c r="BQ2">
        <v>1.2708161088755385</v>
      </c>
      <c r="BR2" t="s">
        <v>180</v>
      </c>
      <c r="BS2">
        <v>4.7031300025693348</v>
      </c>
      <c r="BT2">
        <v>1.5541877250226157</v>
      </c>
      <c r="BU2">
        <v>3.7153704732106756</v>
      </c>
      <c r="BV2">
        <v>6.298676238452356</v>
      </c>
      <c r="BW2" t="s">
        <v>180</v>
      </c>
      <c r="BX2">
        <v>0.14596882760840152</v>
      </c>
      <c r="BY2">
        <v>17.621907383183682</v>
      </c>
      <c r="BZ2">
        <v>2.364447873084913</v>
      </c>
      <c r="CA2">
        <v>3.4272371753620314</v>
      </c>
      <c r="CB2">
        <v>6.572162243095804E-2</v>
      </c>
      <c r="CC2">
        <v>7.3212221384382853E-2</v>
      </c>
      <c r="CD2">
        <v>18.606123939726391</v>
      </c>
      <c r="CE2">
        <v>0.13007899735340048</v>
      </c>
      <c r="CF2" t="s">
        <v>180</v>
      </c>
      <c r="CG2">
        <v>5.8746325687709398</v>
      </c>
      <c r="CH2">
        <v>0.38329655545362762</v>
      </c>
      <c r="CI2">
        <v>8.9728477570035686E-2</v>
      </c>
      <c r="CJ2">
        <v>4.0106747380970094E-3</v>
      </c>
      <c r="CK2">
        <v>2.5284123494369433</v>
      </c>
      <c r="CL2" t="s">
        <v>180</v>
      </c>
      <c r="CM2">
        <v>0.43855378523862004</v>
      </c>
      <c r="CN2">
        <v>0.41021650573417462</v>
      </c>
      <c r="CO2">
        <v>14.657384073970444</v>
      </c>
      <c r="CP2">
        <v>6.8385085914741909E-3</v>
      </c>
      <c r="CQ2" t="s">
        <v>180</v>
      </c>
      <c r="CR2">
        <v>0.1620993885882436</v>
      </c>
      <c r="CS2" t="s">
        <v>180</v>
      </c>
      <c r="CT2">
        <v>0.28310779034088951</v>
      </c>
      <c r="CU2">
        <v>8.7174873206605561</v>
      </c>
      <c r="CV2">
        <v>1.1052727144413566E-2</v>
      </c>
      <c r="CW2">
        <v>2.6183739296894732E-3</v>
      </c>
      <c r="CX2">
        <v>7.896689231407257E-2</v>
      </c>
      <c r="CY2">
        <v>0.10067888866589245</v>
      </c>
      <c r="CZ2">
        <v>7.9463906318216065E-3</v>
      </c>
      <c r="DA2">
        <v>1.7749629718461644E-2</v>
      </c>
      <c r="DB2">
        <v>0.90320840893750332</v>
      </c>
      <c r="DC2">
        <v>7.4198772679061209</v>
      </c>
      <c r="DD2">
        <v>0.49658017565427948</v>
      </c>
      <c r="DE2">
        <v>0.21830945742055655</v>
      </c>
      <c r="DF2">
        <v>4.1990169984409329</v>
      </c>
      <c r="DG2">
        <v>0.13373598126004721</v>
      </c>
      <c r="DH2">
        <v>0.84082117594094352</v>
      </c>
      <c r="DI2">
        <v>3.4391044444774614</v>
      </c>
      <c r="DJ2">
        <v>1.9597135458224024</v>
      </c>
      <c r="DK2">
        <v>0.56169141222579411</v>
      </c>
      <c r="DL2">
        <v>0.27866558660312374</v>
      </c>
      <c r="DM2">
        <v>1.7399765476619342</v>
      </c>
      <c r="DN2">
        <v>6.7396720110427747E-3</v>
      </c>
      <c r="DO2" t="s">
        <v>180</v>
      </c>
      <c r="DP2">
        <v>0.59553191554021245</v>
      </c>
      <c r="DQ2">
        <v>9.344531917528813E-3</v>
      </c>
      <c r="DR2">
        <v>0.96108068910220967</v>
      </c>
      <c r="DS2">
        <v>8.4840839164238879</v>
      </c>
      <c r="DT2">
        <v>1.1332678482496495E-2</v>
      </c>
      <c r="DU2">
        <v>2.2157656424433618E-2</v>
      </c>
      <c r="DV2">
        <v>2.3463244190496474E-2</v>
      </c>
      <c r="DW2">
        <v>5.8457527345249307</v>
      </c>
      <c r="DX2">
        <v>8.7642170461250959E-2</v>
      </c>
      <c r="DY2">
        <v>5.5258230520740048E-3</v>
      </c>
      <c r="DZ2">
        <v>0.4931787939396432</v>
      </c>
      <c r="EA2">
        <v>0.71072393774129883</v>
      </c>
      <c r="EB2">
        <v>1.4448502432320888E-2</v>
      </c>
      <c r="EC2" t="s">
        <v>180</v>
      </c>
      <c r="ED2">
        <v>3.3901530936094842E-3</v>
      </c>
      <c r="EE2">
        <v>2.4027841800754363E-2</v>
      </c>
      <c r="EF2">
        <v>0.39541099966123361</v>
      </c>
      <c r="EG2">
        <v>7.1434596504689005E-3</v>
      </c>
      <c r="EH2">
        <v>0.17927338014125146</v>
      </c>
      <c r="EI2">
        <v>1.7855970495898835E-2</v>
      </c>
      <c r="EJ2">
        <v>0.2147546534720032</v>
      </c>
      <c r="EK2">
        <v>0.15425111584907766</v>
      </c>
      <c r="EL2">
        <v>5.4046103239087588E-2</v>
      </c>
      <c r="EM2">
        <v>0.38854596945235381</v>
      </c>
      <c r="EN2">
        <v>2.5852704478934823E-2</v>
      </c>
      <c r="EO2">
        <v>9.8807860624966562E-2</v>
      </c>
      <c r="EP2">
        <v>0.20027587838470809</v>
      </c>
      <c r="EQ2">
        <v>9.4657679071485909E-2</v>
      </c>
      <c r="ER2">
        <v>0.25748267968658672</v>
      </c>
      <c r="ES2">
        <v>0.4684029613078588</v>
      </c>
      <c r="ET2">
        <v>3.9436329688646014E-2</v>
      </c>
      <c r="EU2">
        <v>4.7140104589962296E-2</v>
      </c>
      <c r="EV2">
        <v>0.27964814091278212</v>
      </c>
      <c r="EW2">
        <v>8.8888573574029503E-2</v>
      </c>
      <c r="EX2">
        <v>3.973490844841477E-2</v>
      </c>
      <c r="EY2">
        <v>7.9273413168866914E-3</v>
      </c>
      <c r="EZ2">
        <v>0.46789821247568752</v>
      </c>
      <c r="FA2">
        <v>4.8927405407857491E-2</v>
      </c>
      <c r="FB2">
        <v>2.6908768445921261E-2</v>
      </c>
      <c r="FC2">
        <v>3.7776517550369267E-2</v>
      </c>
      <c r="FD2">
        <v>1.5172853980239001E-2</v>
      </c>
      <c r="FE2">
        <v>3.0177784597052171E-3</v>
      </c>
      <c r="FF2">
        <v>3.469798002394104E-2</v>
      </c>
      <c r="FG2">
        <v>1.8976745189106047E-2</v>
      </c>
      <c r="FH2">
        <v>3.0838050531282451E-2</v>
      </c>
      <c r="FI2">
        <v>8.5712530753324963E-3</v>
      </c>
      <c r="FJ2">
        <v>0.12315846651511957</v>
      </c>
      <c r="FK2">
        <v>1.556520417527745E-2</v>
      </c>
      <c r="FL2">
        <v>1.870114681219125E-2</v>
      </c>
      <c r="FM2">
        <v>4.827967510214734E-2</v>
      </c>
      <c r="FN2">
        <v>8.2559647268447126E-2</v>
      </c>
      <c r="FO2">
        <v>1.1557622449685282E-2</v>
      </c>
      <c r="FP2">
        <v>4.2225920699498279E-2</v>
      </c>
      <c r="FQ2">
        <v>1.2046900088766599E-2</v>
      </c>
      <c r="FR2">
        <v>4.8027544823326447E-2</v>
      </c>
      <c r="FS2">
        <v>3.5337974353144321E-2</v>
      </c>
      <c r="FT2">
        <f t="shared" ref="FT2:FT12" si="0">SUM(C2:FS2)</f>
        <v>192.04356204726867</v>
      </c>
      <c r="FU2">
        <f>COUNT(C2:FS2)-COUNTBLANK(C2:FS2)</f>
        <v>153</v>
      </c>
    </row>
    <row r="3" spans="1:177" x14ac:dyDescent="0.2">
      <c r="A3">
        <v>0.63472222222222219</v>
      </c>
      <c r="B3" t="s">
        <v>199</v>
      </c>
      <c r="C3">
        <v>0.37653033279488141</v>
      </c>
      <c r="D3">
        <v>2.6922172985607992E-2</v>
      </c>
      <c r="E3">
        <v>0.12247079234759399</v>
      </c>
      <c r="F3">
        <v>1.1820568065512278</v>
      </c>
      <c r="G3">
        <v>6.3343703126610709E-2</v>
      </c>
      <c r="H3">
        <v>0.51008497868703984</v>
      </c>
      <c r="I3">
        <v>0.1197454740879114</v>
      </c>
      <c r="J3">
        <v>2.3387574083925848</v>
      </c>
      <c r="K3">
        <v>0.17618700001709808</v>
      </c>
      <c r="L3">
        <v>4.6299075345701463E-2</v>
      </c>
      <c r="M3">
        <v>0.30517069660863277</v>
      </c>
      <c r="N3">
        <v>0.11382110667572154</v>
      </c>
      <c r="O3">
        <v>3.5184563343436648E-3</v>
      </c>
      <c r="P3">
        <v>0.74074022298957798</v>
      </c>
      <c r="Q3">
        <v>1.0831742750775175</v>
      </c>
      <c r="R3">
        <v>0.97431822509764487</v>
      </c>
      <c r="S3">
        <v>2.2381192822608189</v>
      </c>
      <c r="T3">
        <v>0.27855528715364963</v>
      </c>
      <c r="U3">
        <v>2.3228141345020661</v>
      </c>
      <c r="V3">
        <v>1.4300840252301086</v>
      </c>
      <c r="W3">
        <v>0.91966439521993826</v>
      </c>
      <c r="X3">
        <v>5.5876795837372329E-3</v>
      </c>
      <c r="Y3">
        <v>4.1359908953993281E-2</v>
      </c>
      <c r="Z3">
        <v>0.19867546587982804</v>
      </c>
      <c r="AA3">
        <v>0.46017970801010921</v>
      </c>
      <c r="AB3">
        <v>0.13947128318348695</v>
      </c>
      <c r="AC3">
        <v>2.3376936920277749</v>
      </c>
      <c r="AD3">
        <v>0.57864234230591616</v>
      </c>
      <c r="AE3">
        <v>9.1905406534378131E-3</v>
      </c>
      <c r="AF3">
        <v>4.5282792952112322E-2</v>
      </c>
      <c r="AG3" t="s">
        <v>180</v>
      </c>
      <c r="AH3">
        <v>0.51005402677696898</v>
      </c>
      <c r="AI3">
        <v>1.7335273775036863E-2</v>
      </c>
      <c r="AJ3">
        <v>1.6247364764115001E-2</v>
      </c>
      <c r="AK3">
        <v>1.885644290570629</v>
      </c>
      <c r="AL3">
        <v>0.20085298180943578</v>
      </c>
      <c r="AM3">
        <v>0.93367322378899842</v>
      </c>
      <c r="AN3">
        <v>0.1462582170649962</v>
      </c>
      <c r="AO3">
        <v>9.5853404997798304</v>
      </c>
      <c r="AP3">
        <v>0.79231355549414251</v>
      </c>
      <c r="AQ3">
        <v>0.19157704570584086</v>
      </c>
      <c r="AR3">
        <v>0.73873868420094901</v>
      </c>
      <c r="AS3">
        <v>4.9756438356301249</v>
      </c>
      <c r="AT3">
        <v>0.81533737488387259</v>
      </c>
      <c r="AU3" t="s">
        <v>180</v>
      </c>
      <c r="AV3">
        <v>27.856080579035581</v>
      </c>
      <c r="AW3">
        <v>7.8977230423196328E-3</v>
      </c>
      <c r="AX3">
        <v>6.0709132071250456E-2</v>
      </c>
      <c r="AY3">
        <v>1.7284322968900303</v>
      </c>
      <c r="AZ3">
        <v>1.3166226073995197E-2</v>
      </c>
      <c r="BA3">
        <v>0.25597630877118099</v>
      </c>
      <c r="BB3">
        <v>0.2582112115519713</v>
      </c>
      <c r="BC3">
        <v>0.78438382184963795</v>
      </c>
      <c r="BD3">
        <v>18.143949889986697</v>
      </c>
      <c r="BE3">
        <v>0.19576656580844748</v>
      </c>
      <c r="BF3">
        <v>2.8149196363017688</v>
      </c>
      <c r="BG3">
        <v>4.0233463831355705</v>
      </c>
      <c r="BH3">
        <v>7.720248367050947E-2</v>
      </c>
      <c r="BI3">
        <v>1.2455486586190261E-2</v>
      </c>
      <c r="BJ3">
        <v>1.8848824262107072E-2</v>
      </c>
      <c r="BK3" t="s">
        <v>180</v>
      </c>
      <c r="BL3">
        <v>0.13789243753067482</v>
      </c>
      <c r="BM3" t="s">
        <v>180</v>
      </c>
      <c r="BN3">
        <v>0.19419620775380864</v>
      </c>
      <c r="BO3">
        <v>4.5146493115607485E-2</v>
      </c>
      <c r="BP3">
        <v>0.31465119233198929</v>
      </c>
      <c r="BQ3">
        <v>1.8888924706849994</v>
      </c>
      <c r="BR3" t="s">
        <v>180</v>
      </c>
      <c r="BS3">
        <v>7.7407334272753117</v>
      </c>
      <c r="BT3">
        <v>2.4116769237314695</v>
      </c>
      <c r="BU3">
        <v>5.6933094816584502</v>
      </c>
      <c r="BV3">
        <v>9.6415326065966553</v>
      </c>
      <c r="BW3" t="s">
        <v>180</v>
      </c>
      <c r="BX3">
        <v>0.25646189520894991</v>
      </c>
      <c r="BY3">
        <v>28.23462803830618</v>
      </c>
      <c r="BZ3">
        <v>3.8872296618128113</v>
      </c>
      <c r="CA3">
        <v>5.4868107212051109</v>
      </c>
      <c r="CB3">
        <v>0.10778602824773234</v>
      </c>
      <c r="CC3">
        <v>0.11578036752734291</v>
      </c>
      <c r="CD3">
        <v>31.395494049343533</v>
      </c>
      <c r="CE3">
        <v>0.21539287488761721</v>
      </c>
      <c r="CF3" t="s">
        <v>180</v>
      </c>
      <c r="CG3">
        <v>9.6823521842341851</v>
      </c>
      <c r="CH3">
        <v>0.63730906641108609</v>
      </c>
      <c r="CI3">
        <v>0.16010671622262407</v>
      </c>
      <c r="CJ3">
        <v>5.1426297601207824E-3</v>
      </c>
      <c r="CK3">
        <v>3.5067080521880372</v>
      </c>
      <c r="CL3" t="s">
        <v>180</v>
      </c>
      <c r="CM3">
        <v>0.69441072289397499</v>
      </c>
      <c r="CN3">
        <v>0.61767476758546391</v>
      </c>
      <c r="CO3">
        <v>21.677557580737307</v>
      </c>
      <c r="CP3">
        <v>6.5296430744086276E-3</v>
      </c>
      <c r="CQ3" t="s">
        <v>180</v>
      </c>
      <c r="CR3">
        <v>0.27092742076974219</v>
      </c>
      <c r="CS3" t="s">
        <v>180</v>
      </c>
      <c r="CT3">
        <v>0.42041968647416655</v>
      </c>
      <c r="CU3">
        <v>12.698253576608378</v>
      </c>
      <c r="CV3">
        <v>1.1546796640270163E-2</v>
      </c>
      <c r="CW3">
        <v>4.4773990919568006E-3</v>
      </c>
      <c r="CX3">
        <v>0.1481575226208281</v>
      </c>
      <c r="CY3">
        <v>0.18462448774334195</v>
      </c>
      <c r="CZ3">
        <v>8.1107618902389062E-3</v>
      </c>
      <c r="DA3">
        <v>9.9789348312212169E-3</v>
      </c>
      <c r="DB3">
        <v>1.2192397741307102</v>
      </c>
      <c r="DC3">
        <v>10.191773829365717</v>
      </c>
      <c r="DD3">
        <v>0.73187071633222167</v>
      </c>
      <c r="DE3">
        <v>0.33483577683599419</v>
      </c>
      <c r="DF3">
        <v>6.0467385295202503</v>
      </c>
      <c r="DG3">
        <v>0.17911351513556487</v>
      </c>
      <c r="DH3">
        <v>1.2784490496735663</v>
      </c>
      <c r="DI3">
        <v>5.2995366245214113</v>
      </c>
      <c r="DJ3">
        <v>3.1922888352199359</v>
      </c>
      <c r="DK3">
        <v>0.83291888256756097</v>
      </c>
      <c r="DL3">
        <v>0.44544966357491461</v>
      </c>
      <c r="DM3">
        <v>2.4965979651016044</v>
      </c>
      <c r="DN3">
        <v>6.9130910209498518E-3</v>
      </c>
      <c r="DO3" t="s">
        <v>180</v>
      </c>
      <c r="DP3">
        <v>0.92434736913528104</v>
      </c>
      <c r="DQ3">
        <v>2.3501132893792544E-2</v>
      </c>
      <c r="DR3">
        <v>1.4054208519455951</v>
      </c>
      <c r="DS3">
        <v>12.73037556474776</v>
      </c>
      <c r="DT3">
        <v>1.7030922577001367E-2</v>
      </c>
      <c r="DU3">
        <v>3.580584086381914E-2</v>
      </c>
      <c r="DV3">
        <v>3.5139578793951652E-2</v>
      </c>
      <c r="DW3">
        <v>8.405454024069682</v>
      </c>
      <c r="DX3">
        <v>0.1362647802740532</v>
      </c>
      <c r="DY3">
        <v>1.0148867131151536E-2</v>
      </c>
      <c r="DZ3">
        <v>0.62073224333517496</v>
      </c>
      <c r="EA3">
        <v>1.0028293376847832</v>
      </c>
      <c r="EB3">
        <v>1.4957991534433838E-2</v>
      </c>
      <c r="EC3" t="s">
        <v>180</v>
      </c>
      <c r="ED3" t="s">
        <v>180</v>
      </c>
      <c r="EE3">
        <v>2.6960152303709389E-2</v>
      </c>
      <c r="EF3">
        <v>0.42045474117559406</v>
      </c>
      <c r="EG3">
        <v>1.3303515264705218E-2</v>
      </c>
      <c r="EH3">
        <v>0.24597783649913912</v>
      </c>
      <c r="EI3">
        <v>2.2567887292559118E-2</v>
      </c>
      <c r="EJ3">
        <v>0.26351173864939437</v>
      </c>
      <c r="EK3">
        <v>0.21448933505695739</v>
      </c>
      <c r="EL3">
        <v>6.5996121501042934E-2</v>
      </c>
      <c r="EM3">
        <v>0.53101092942934147</v>
      </c>
      <c r="EN3">
        <v>4.1973154658987558E-2</v>
      </c>
      <c r="EO3">
        <v>0.14517773187406491</v>
      </c>
      <c r="EP3">
        <v>0.27669534004573593</v>
      </c>
      <c r="EQ3">
        <v>0.13120883178621107</v>
      </c>
      <c r="ER3">
        <v>0.38138205772632672</v>
      </c>
      <c r="ES3">
        <v>0.60389408015532042</v>
      </c>
      <c r="ET3">
        <v>4.9547954359949756E-2</v>
      </c>
      <c r="EU3">
        <v>5.0304223098438509E-2</v>
      </c>
      <c r="EV3">
        <v>0.37021356039085451</v>
      </c>
      <c r="EW3">
        <v>8.1762168307896801E-2</v>
      </c>
      <c r="EX3">
        <v>5.621210246456497E-2</v>
      </c>
      <c r="EY3">
        <v>8.5449322993125763E-3</v>
      </c>
      <c r="EZ3">
        <v>0.6663048662725114</v>
      </c>
      <c r="FA3">
        <v>4.5442427496240057E-2</v>
      </c>
      <c r="FB3">
        <v>7.5534675391477624E-3</v>
      </c>
      <c r="FC3">
        <v>4.3770986903562625E-2</v>
      </c>
      <c r="FD3">
        <v>1.6691135318926978E-2</v>
      </c>
      <c r="FE3">
        <v>2.2553542166923461E-3</v>
      </c>
      <c r="FF3">
        <v>4.6034099193005072E-2</v>
      </c>
      <c r="FG3">
        <v>3.0046440198991588E-2</v>
      </c>
      <c r="FH3">
        <v>4.8038542239393384E-2</v>
      </c>
      <c r="FI3">
        <v>8.0712351920981841E-3</v>
      </c>
      <c r="FJ3">
        <v>0.16877292363890534</v>
      </c>
      <c r="FK3">
        <v>2.4906961093135324E-2</v>
      </c>
      <c r="FL3">
        <v>2.7809449117991072E-2</v>
      </c>
      <c r="FM3">
        <v>7.0356350006315849E-2</v>
      </c>
      <c r="FN3">
        <v>0.12496169830583005</v>
      </c>
      <c r="FO3">
        <v>6.131030369446607E-3</v>
      </c>
      <c r="FP3">
        <v>5.3178784395261885E-2</v>
      </c>
      <c r="FQ3">
        <v>1.6456443226616178E-2</v>
      </c>
      <c r="FR3">
        <v>6.0382931653268516E-2</v>
      </c>
      <c r="FS3">
        <v>3.0231113955251809E-2</v>
      </c>
      <c r="FT3">
        <f t="shared" si="0"/>
        <v>307.87704642797405</v>
      </c>
      <c r="FU3">
        <f t="shared" ref="FU3:FU4" si="1">COUNT(C3:FS3)-COUNTBLANK(C3:FS3)</f>
        <v>147</v>
      </c>
    </row>
    <row r="4" spans="1:177" x14ac:dyDescent="0.2">
      <c r="A4">
        <v>0.94374999999999998</v>
      </c>
      <c r="B4" t="s">
        <v>200</v>
      </c>
      <c r="C4">
        <v>0.57174168074974741</v>
      </c>
      <c r="D4">
        <v>3.5093375242042132E-2</v>
      </c>
      <c r="E4">
        <v>0.18820845054745716</v>
      </c>
      <c r="F4">
        <v>1.7844169579184579</v>
      </c>
      <c r="G4">
        <v>9.014986646796587E-2</v>
      </c>
      <c r="H4">
        <v>0.73735882057997759</v>
      </c>
      <c r="I4">
        <v>0.17548043120912007</v>
      </c>
      <c r="J4">
        <v>3.4363333015952247</v>
      </c>
      <c r="K4">
        <v>0.25808531572168453</v>
      </c>
      <c r="L4">
        <v>7.2611425493728593E-2</v>
      </c>
      <c r="M4">
        <v>0.36174014316760444</v>
      </c>
      <c r="N4">
        <v>0.15426556483684237</v>
      </c>
      <c r="O4">
        <v>2.117061913945539E-3</v>
      </c>
      <c r="P4">
        <v>1.013784858595834</v>
      </c>
      <c r="Q4">
        <v>1.4806027530231762</v>
      </c>
      <c r="R4">
        <v>1.3698273724117755</v>
      </c>
      <c r="S4">
        <v>3.2417500400814565</v>
      </c>
      <c r="T4">
        <v>0.40247261075360874</v>
      </c>
      <c r="U4">
        <v>3.0534441238306549</v>
      </c>
      <c r="V4">
        <v>1.8508532876453991</v>
      </c>
      <c r="W4">
        <v>1.2091758490503117</v>
      </c>
      <c r="X4">
        <v>9.5382404031652303E-3</v>
      </c>
      <c r="Y4">
        <v>6.5931394737434534E-2</v>
      </c>
      <c r="Z4">
        <v>0.27204237777480433</v>
      </c>
      <c r="AA4">
        <v>0.60261939280438415</v>
      </c>
      <c r="AB4">
        <v>0.19608437838173901</v>
      </c>
      <c r="AC4">
        <v>3.1019226391195422</v>
      </c>
      <c r="AD4">
        <v>0.80185979658139428</v>
      </c>
      <c r="AE4">
        <v>1.3060479392214072E-2</v>
      </c>
      <c r="AF4">
        <v>5.187689224385502E-2</v>
      </c>
      <c r="AG4">
        <v>7.4122760342618707E-2</v>
      </c>
      <c r="AH4">
        <v>0.6180830693416598</v>
      </c>
      <c r="AI4">
        <v>2.0061763870723549E-2</v>
      </c>
      <c r="AJ4">
        <v>2.2631410320352135E-2</v>
      </c>
      <c r="AK4">
        <v>2.424954685783657</v>
      </c>
      <c r="AL4">
        <v>0.23981315817560411</v>
      </c>
      <c r="AM4">
        <v>1.157282194859941</v>
      </c>
      <c r="AN4">
        <v>0.23928775369756286</v>
      </c>
      <c r="AO4">
        <v>12.47485450761549</v>
      </c>
      <c r="AP4">
        <v>1.0096521194697374</v>
      </c>
      <c r="AQ4">
        <v>0.24333901534094993</v>
      </c>
      <c r="AR4">
        <v>0.97639250645702425</v>
      </c>
      <c r="AS4">
        <v>6.4875301360073907</v>
      </c>
      <c r="AT4">
        <v>1.0684202834545957</v>
      </c>
      <c r="AU4" t="s">
        <v>180</v>
      </c>
      <c r="AV4">
        <v>35.735882718907042</v>
      </c>
      <c r="AW4">
        <v>1.0778031251925163E-2</v>
      </c>
      <c r="AX4">
        <v>2.670687964928806E-2</v>
      </c>
      <c r="AY4">
        <v>1.9808519464937155</v>
      </c>
      <c r="AZ4">
        <v>1.3952177185433482E-2</v>
      </c>
      <c r="BA4">
        <v>0.31733371871066629</v>
      </c>
      <c r="BB4">
        <v>0.28187248327836267</v>
      </c>
      <c r="BC4">
        <v>0.90986990453903671</v>
      </c>
      <c r="BD4">
        <v>22.069663155204477</v>
      </c>
      <c r="BE4">
        <v>0.22889218135920175</v>
      </c>
      <c r="BF4">
        <v>3.5377006396121846</v>
      </c>
      <c r="BG4">
        <v>4.6219720082854616</v>
      </c>
      <c r="BH4">
        <v>9.4774736067023774E-2</v>
      </c>
      <c r="BI4">
        <v>1.599512113395855E-2</v>
      </c>
      <c r="BJ4">
        <v>2.6387812923927705E-2</v>
      </c>
      <c r="BK4" t="s">
        <v>180</v>
      </c>
      <c r="BL4">
        <v>0.14303692032974769</v>
      </c>
      <c r="BM4">
        <v>4.5156514215398602E-3</v>
      </c>
      <c r="BN4">
        <v>0.21733834158584156</v>
      </c>
      <c r="BO4">
        <v>4.6343521907483871E-2</v>
      </c>
      <c r="BP4" t="s">
        <v>180</v>
      </c>
      <c r="BQ4">
        <v>2.0116288431613669</v>
      </c>
      <c r="BR4" t="s">
        <v>180</v>
      </c>
      <c r="BS4">
        <v>8.9652424231360826</v>
      </c>
      <c r="BT4">
        <v>2.8386589892365253</v>
      </c>
      <c r="BU4">
        <v>6.5140355829596643</v>
      </c>
      <c r="BV4">
        <v>10.774469275207842</v>
      </c>
      <c r="BW4" t="s">
        <v>180</v>
      </c>
      <c r="BX4">
        <v>0.28457692630128661</v>
      </c>
      <c r="BY4">
        <v>32.314830725103263</v>
      </c>
      <c r="BZ4">
        <v>4.6975999337218184</v>
      </c>
      <c r="CA4">
        <v>6.5126848622551288</v>
      </c>
      <c r="CB4">
        <v>0.14481133334083574</v>
      </c>
      <c r="CC4">
        <v>0.14828625974154422</v>
      </c>
      <c r="CD4">
        <v>37.637067459229712</v>
      </c>
      <c r="CE4">
        <v>0.27973058457285838</v>
      </c>
      <c r="CF4" t="s">
        <v>180</v>
      </c>
      <c r="CG4">
        <v>10.838405596143691</v>
      </c>
      <c r="CH4">
        <v>0.70874790551412115</v>
      </c>
      <c r="CI4">
        <v>0.1994204204182585</v>
      </c>
      <c r="CJ4">
        <v>7.5486661529611037E-3</v>
      </c>
      <c r="CK4">
        <v>3.4588386248915843</v>
      </c>
      <c r="CL4" t="s">
        <v>180</v>
      </c>
      <c r="CM4">
        <v>0.679463334859705</v>
      </c>
      <c r="CN4">
        <v>0.58258480651613509</v>
      </c>
      <c r="CO4">
        <v>23.827914310881617</v>
      </c>
      <c r="CP4">
        <v>7.799927707094337E-3</v>
      </c>
      <c r="CQ4" t="s">
        <v>180</v>
      </c>
      <c r="CR4">
        <v>0.23801996377477103</v>
      </c>
      <c r="CS4" t="s">
        <v>180</v>
      </c>
      <c r="CT4">
        <v>0.34966190951510778</v>
      </c>
      <c r="CU4">
        <v>12.807534360514321</v>
      </c>
      <c r="CV4">
        <v>7.886036589188657E-3</v>
      </c>
      <c r="CW4" t="s">
        <v>180</v>
      </c>
      <c r="CX4">
        <v>9.5285050333146146E-2</v>
      </c>
      <c r="CY4">
        <v>0.14022822748699612</v>
      </c>
      <c r="CZ4">
        <v>1.6085022498614099E-2</v>
      </c>
      <c r="DA4">
        <v>1.6934251109871588E-2</v>
      </c>
      <c r="DB4">
        <v>1.1036375628665984</v>
      </c>
      <c r="DC4">
        <v>9.6805908780302925</v>
      </c>
      <c r="DD4">
        <v>0.67537092386094022</v>
      </c>
      <c r="DE4">
        <v>0.31650711528265535</v>
      </c>
      <c r="DF4">
        <v>5.9684327954538903</v>
      </c>
      <c r="DG4">
        <v>0.18737907616944632</v>
      </c>
      <c r="DH4">
        <v>1.2828498394522234</v>
      </c>
      <c r="DI4">
        <v>5.6452296625209275</v>
      </c>
      <c r="DJ4">
        <v>3.4836304804040896</v>
      </c>
      <c r="DK4">
        <v>0.75142171093719456</v>
      </c>
      <c r="DL4">
        <v>0.43422699471028264</v>
      </c>
      <c r="DM4">
        <v>2.3269098623180371</v>
      </c>
      <c r="DN4">
        <v>2.8415560782044263E-3</v>
      </c>
      <c r="DO4" t="s">
        <v>180</v>
      </c>
      <c r="DP4">
        <v>0.9668165357857863</v>
      </c>
      <c r="DQ4">
        <v>2.1941939813442373E-2</v>
      </c>
      <c r="DR4">
        <v>1.4182506939898687</v>
      </c>
      <c r="DS4">
        <v>13.279916735878887</v>
      </c>
      <c r="DT4">
        <v>1.6136488306824275E-2</v>
      </c>
      <c r="DU4">
        <v>3.5109691700331722E-2</v>
      </c>
      <c r="DV4">
        <v>4.2847714899139404E-2</v>
      </c>
      <c r="DW4">
        <v>8.2357092905448397</v>
      </c>
      <c r="DX4">
        <v>0.13623802742274732</v>
      </c>
      <c r="DY4">
        <v>1.2576849622048187E-2</v>
      </c>
      <c r="DZ4">
        <v>0.55517003366926776</v>
      </c>
      <c r="EA4">
        <v>0.94535157936633551</v>
      </c>
      <c r="EB4">
        <v>1.5229400975804781E-2</v>
      </c>
      <c r="EC4" t="s">
        <v>180</v>
      </c>
      <c r="ED4" t="s">
        <v>180</v>
      </c>
      <c r="EE4">
        <v>3.0372110503612947E-2</v>
      </c>
      <c r="EF4">
        <v>0.48172750423765864</v>
      </c>
      <c r="EG4">
        <v>8.2047354992173232E-3</v>
      </c>
      <c r="EH4">
        <v>0.22074052646848874</v>
      </c>
      <c r="EI4">
        <v>2.6912395468693704E-2</v>
      </c>
      <c r="EJ4">
        <v>0.23908681918131328</v>
      </c>
      <c r="EK4">
        <v>0.20325854817345301</v>
      </c>
      <c r="EL4">
        <v>6.6451347263406138E-2</v>
      </c>
      <c r="EM4">
        <v>0.49075293993351138</v>
      </c>
      <c r="EN4">
        <v>3.5980701478431819E-2</v>
      </c>
      <c r="EO4">
        <v>0.14449471151643639</v>
      </c>
      <c r="EP4">
        <v>0.2613998793037583</v>
      </c>
      <c r="EQ4">
        <v>0.12560966830037487</v>
      </c>
      <c r="ER4">
        <v>0.38558476399053748</v>
      </c>
      <c r="ES4">
        <v>0.56388507155304546</v>
      </c>
      <c r="ET4">
        <v>4.8241987325026561E-2</v>
      </c>
      <c r="EU4">
        <v>5.7426124722074583E-2</v>
      </c>
      <c r="EV4">
        <v>0.35405474292096051</v>
      </c>
      <c r="EW4">
        <v>9.0350647058458161E-2</v>
      </c>
      <c r="EX4">
        <v>4.8906230892849289E-2</v>
      </c>
      <c r="EY4">
        <v>9.5023368357377482E-3</v>
      </c>
      <c r="EZ4">
        <v>0.62271547380951719</v>
      </c>
      <c r="FA4">
        <v>5.2768756891978706E-2</v>
      </c>
      <c r="FB4">
        <v>2.108011787309751E-2</v>
      </c>
      <c r="FC4">
        <v>4.1837754798088433E-2</v>
      </c>
      <c r="FD4">
        <v>1.9628896067669852E-2</v>
      </c>
      <c r="FE4">
        <v>2.3012925131505268E-3</v>
      </c>
      <c r="FF4">
        <v>4.7777047578753597E-2</v>
      </c>
      <c r="FG4">
        <v>2.13605861346109E-2</v>
      </c>
      <c r="FH4">
        <v>4.4964483098847929E-2</v>
      </c>
      <c r="FI4">
        <v>5.522681163170731E-3</v>
      </c>
      <c r="FJ4">
        <v>0.14704229401301069</v>
      </c>
      <c r="FK4">
        <v>1.9059082091097707E-2</v>
      </c>
      <c r="FL4">
        <v>2.5682212320131754E-2</v>
      </c>
      <c r="FM4">
        <v>6.7260327927936361E-2</v>
      </c>
      <c r="FN4">
        <v>0.11354870023456706</v>
      </c>
      <c r="FO4">
        <v>8.103056279405366E-3</v>
      </c>
      <c r="FP4">
        <v>6.1764797793057623E-2</v>
      </c>
      <c r="FQ4">
        <v>1.5743832950064537E-2</v>
      </c>
      <c r="FR4">
        <v>4.9854086732641523E-2</v>
      </c>
      <c r="FS4">
        <v>2.7627602181856628E-2</v>
      </c>
      <c r="FT4">
        <f t="shared" si="0"/>
        <v>353.89963412487299</v>
      </c>
      <c r="FU4">
        <f>COUNT(C4:FS4)-COUNTBLANK(C4:FS4)</f>
        <v>147</v>
      </c>
    </row>
    <row r="5" spans="1:177" x14ac:dyDescent="0.2">
      <c r="A5">
        <v>1.1312499999999999</v>
      </c>
      <c r="B5" t="s">
        <v>201</v>
      </c>
      <c r="C5">
        <v>0.6916463049570073</v>
      </c>
      <c r="D5">
        <v>4.1485120800380255E-2</v>
      </c>
      <c r="E5">
        <v>0.2351951200920227</v>
      </c>
      <c r="F5">
        <v>2.35975119641384</v>
      </c>
      <c r="G5">
        <v>0.13344864778644949</v>
      </c>
      <c r="H5">
        <v>0.98536694533624825</v>
      </c>
      <c r="I5">
        <v>0.22879534410534272</v>
      </c>
      <c r="J5">
        <v>4.6626610742932089</v>
      </c>
      <c r="K5">
        <v>0.34480526456541394</v>
      </c>
      <c r="L5">
        <v>8.2867463601222865E-2</v>
      </c>
      <c r="M5">
        <v>0.47691281303281319</v>
      </c>
      <c r="N5">
        <v>0.20725714818386518</v>
      </c>
      <c r="O5">
        <v>2.2029226850515359E-3</v>
      </c>
      <c r="P5">
        <v>1.3995496658060447</v>
      </c>
      <c r="Q5">
        <v>2.0638513454082239</v>
      </c>
      <c r="R5">
        <v>1.915313616792673</v>
      </c>
      <c r="S5">
        <v>4.485568945135963</v>
      </c>
      <c r="T5">
        <v>0.56588591325810067</v>
      </c>
      <c r="U5">
        <v>4.2083962999221658</v>
      </c>
      <c r="V5">
        <v>2.5944889370074526</v>
      </c>
      <c r="W5">
        <v>1.6901171222436058</v>
      </c>
      <c r="X5">
        <v>1.0259466352085213E-2</v>
      </c>
      <c r="Y5">
        <v>7.7188632517072808E-2</v>
      </c>
      <c r="Z5">
        <v>0.36347730219613222</v>
      </c>
      <c r="AA5">
        <v>0.78570101489202471</v>
      </c>
      <c r="AB5">
        <v>0.26376820902935799</v>
      </c>
      <c r="AC5">
        <v>4.3419785942142184</v>
      </c>
      <c r="AD5">
        <v>1.1064951826024647</v>
      </c>
      <c r="AE5">
        <v>1.575816123781364E-2</v>
      </c>
      <c r="AF5">
        <v>5.5541367940212354E-2</v>
      </c>
      <c r="AG5">
        <v>9.3594858392759994E-2</v>
      </c>
      <c r="AH5">
        <v>0.83690242959780836</v>
      </c>
      <c r="AI5">
        <v>2.5663953546098052E-2</v>
      </c>
      <c r="AJ5">
        <v>2.8905491881575034E-2</v>
      </c>
      <c r="AK5">
        <v>3.3319714937639815</v>
      </c>
      <c r="AL5">
        <v>0.41249400087249966</v>
      </c>
      <c r="AM5">
        <v>1.6786562306843962</v>
      </c>
      <c r="AN5">
        <v>0.32402788289278389</v>
      </c>
      <c r="AO5">
        <v>17.325207827013003</v>
      </c>
      <c r="AP5">
        <v>1.4102330362989448</v>
      </c>
      <c r="AQ5">
        <v>0.32687972506237412</v>
      </c>
      <c r="AR5">
        <v>1.3988410510491096</v>
      </c>
      <c r="AS5">
        <v>9.1110104754205246</v>
      </c>
      <c r="AT5">
        <v>1.4899123439797524</v>
      </c>
      <c r="AU5" t="s">
        <v>180</v>
      </c>
      <c r="AV5">
        <v>51.657274423523894</v>
      </c>
      <c r="AW5">
        <v>1.2261793181870156E-2</v>
      </c>
      <c r="AX5">
        <v>8.4308746094031051E-2</v>
      </c>
      <c r="AY5">
        <v>2.8756083255699187</v>
      </c>
      <c r="AZ5">
        <v>1.8416626965920634E-2</v>
      </c>
      <c r="BA5">
        <v>0.38684096419295549</v>
      </c>
      <c r="BB5">
        <v>0.39442679066973491</v>
      </c>
      <c r="BC5">
        <v>1.3523771308688288</v>
      </c>
      <c r="BD5">
        <v>31.032242760433604</v>
      </c>
      <c r="BE5">
        <v>0.3031498532628375</v>
      </c>
      <c r="BF5">
        <v>5.053859332485608</v>
      </c>
      <c r="BG5">
        <v>6.806311187966819</v>
      </c>
      <c r="BH5">
        <v>0.11292280703296283</v>
      </c>
      <c r="BI5">
        <v>2.1760909674120841E-2</v>
      </c>
      <c r="BJ5">
        <v>2.2533063719507782E-2</v>
      </c>
      <c r="BK5" t="s">
        <v>180</v>
      </c>
      <c r="BL5">
        <v>0.19037154743231183</v>
      </c>
      <c r="BM5" t="s">
        <v>180</v>
      </c>
      <c r="BN5">
        <v>0.25013626751156676</v>
      </c>
      <c r="BO5">
        <v>7.0387300620121758E-3</v>
      </c>
      <c r="BP5" t="s">
        <v>180</v>
      </c>
      <c r="BQ5">
        <v>3.0542129093463881</v>
      </c>
      <c r="BR5" t="s">
        <v>180</v>
      </c>
      <c r="BS5">
        <v>13.16374826224158</v>
      </c>
      <c r="BT5">
        <v>4.0030768928169556</v>
      </c>
      <c r="BU5">
        <v>9.0142305258645727</v>
      </c>
      <c r="BV5">
        <v>16.717088717197893</v>
      </c>
      <c r="BW5" t="s">
        <v>180</v>
      </c>
      <c r="BX5">
        <v>0.40622723928478072</v>
      </c>
      <c r="BY5">
        <v>47.879186103105297</v>
      </c>
      <c r="BZ5">
        <v>6.6268379533731325</v>
      </c>
      <c r="CA5">
        <v>9.4834218905606562</v>
      </c>
      <c r="CB5">
        <v>0.21526333603203776</v>
      </c>
      <c r="CC5">
        <v>0.2138532078181932</v>
      </c>
      <c r="CD5">
        <v>54.684500399736827</v>
      </c>
      <c r="CE5">
        <v>0.37776355002716677</v>
      </c>
      <c r="CF5" t="s">
        <v>180</v>
      </c>
      <c r="CG5">
        <v>15.927771119893718</v>
      </c>
      <c r="CH5">
        <v>1.0587765587009457</v>
      </c>
      <c r="CI5">
        <v>0.27736972896734419</v>
      </c>
      <c r="CJ5">
        <v>9.689430119993207E-3</v>
      </c>
      <c r="CK5">
        <v>5.240003207884512</v>
      </c>
      <c r="CL5" t="s">
        <v>180</v>
      </c>
      <c r="CM5">
        <v>1.00916966405818</v>
      </c>
      <c r="CN5">
        <v>0.86213916750341824</v>
      </c>
      <c r="CO5">
        <v>35.349522817839251</v>
      </c>
      <c r="CP5">
        <v>6.3972642414561421E-3</v>
      </c>
      <c r="CQ5" t="s">
        <v>180</v>
      </c>
      <c r="CR5">
        <v>0.34391992536393212</v>
      </c>
      <c r="CS5" t="s">
        <v>180</v>
      </c>
      <c r="CT5">
        <v>0.78158537202667455</v>
      </c>
      <c r="CU5">
        <v>19.693273846426028</v>
      </c>
      <c r="CV5">
        <v>2.0022482224499771E-2</v>
      </c>
      <c r="CW5">
        <v>2.3972869353516258E-3</v>
      </c>
      <c r="CX5">
        <v>0.1731219472223883</v>
      </c>
      <c r="CY5">
        <v>0.24055425247158557</v>
      </c>
      <c r="CZ5">
        <v>1.9900981287696986E-2</v>
      </c>
      <c r="DA5">
        <v>2.3249159982318444E-2</v>
      </c>
      <c r="DB5">
        <v>1.6931719767330033</v>
      </c>
      <c r="DC5">
        <v>15.007442964156073</v>
      </c>
      <c r="DD5">
        <v>1.0227195535815075</v>
      </c>
      <c r="DE5">
        <v>0.49991903808605664</v>
      </c>
      <c r="DF5">
        <v>9.0515816710948389</v>
      </c>
      <c r="DG5">
        <v>0.28238680842296038</v>
      </c>
      <c r="DH5">
        <v>1.9298129277500788</v>
      </c>
      <c r="DI5">
        <v>8.3369281313249726</v>
      </c>
      <c r="DJ5">
        <v>5.1388123677944444</v>
      </c>
      <c r="DK5">
        <v>1.2256588179374874</v>
      </c>
      <c r="DL5">
        <v>0.62924588644748791</v>
      </c>
      <c r="DM5">
        <v>3.5489095595604891</v>
      </c>
      <c r="DN5">
        <v>1.0643540710710331E-2</v>
      </c>
      <c r="DO5" t="s">
        <v>180</v>
      </c>
      <c r="DP5">
        <v>1.4516310084578719</v>
      </c>
      <c r="DQ5">
        <v>3.4638138379892741E-2</v>
      </c>
      <c r="DR5">
        <v>2.1038242534630975</v>
      </c>
      <c r="DS5">
        <v>19.673872768431217</v>
      </c>
      <c r="DT5">
        <v>2.3101702029902624E-2</v>
      </c>
      <c r="DU5">
        <v>5.0729931509334608E-2</v>
      </c>
      <c r="DV5">
        <v>6.0803882647312131E-2</v>
      </c>
      <c r="DW5">
        <v>12.618313923676906</v>
      </c>
      <c r="DX5">
        <v>0.2233760063451472</v>
      </c>
      <c r="DY5">
        <v>1.4291533392153832E-2</v>
      </c>
      <c r="DZ5">
        <v>0.90297315473884965</v>
      </c>
      <c r="EA5">
        <v>1.4868449081620181</v>
      </c>
      <c r="EB5">
        <v>2.0220677343899814E-2</v>
      </c>
      <c r="EC5" t="s">
        <v>180</v>
      </c>
      <c r="ED5" t="s">
        <v>180</v>
      </c>
      <c r="EE5">
        <v>3.0280777377694006E-2</v>
      </c>
      <c r="EF5">
        <v>0.81696599596554786</v>
      </c>
      <c r="EG5">
        <v>4.0627989199571021E-3</v>
      </c>
      <c r="EH5">
        <v>0.33791194017377979</v>
      </c>
      <c r="EI5">
        <v>2.4586898110657718E-2</v>
      </c>
      <c r="EJ5">
        <v>0.37790077510657766</v>
      </c>
      <c r="EK5">
        <v>0.2910332257477905</v>
      </c>
      <c r="EL5">
        <v>9.2337459131167324E-2</v>
      </c>
      <c r="EM5">
        <v>0.75707561418175529</v>
      </c>
      <c r="EN5">
        <v>4.9665217047866916E-2</v>
      </c>
      <c r="EO5">
        <v>0.21168711779198332</v>
      </c>
      <c r="EP5">
        <v>0.38427712279572745</v>
      </c>
      <c r="EQ5">
        <v>0.17513977369939299</v>
      </c>
      <c r="ER5">
        <v>0.55323283345452667</v>
      </c>
      <c r="ES5">
        <v>0.89396109336124108</v>
      </c>
      <c r="ET5">
        <v>3.2410789023002505E-2</v>
      </c>
      <c r="EU5" t="s">
        <v>180</v>
      </c>
      <c r="EV5">
        <v>0.53978593506240924</v>
      </c>
      <c r="EW5" t="s">
        <v>180</v>
      </c>
      <c r="EX5">
        <v>7.9526774252684257E-2</v>
      </c>
      <c r="EY5" t="s">
        <v>180</v>
      </c>
      <c r="EZ5">
        <v>0.9364043212678832</v>
      </c>
      <c r="FA5" t="s">
        <v>180</v>
      </c>
      <c r="FB5">
        <v>1.5347827623426312E-2</v>
      </c>
      <c r="FC5">
        <v>7.0534965483121159E-2</v>
      </c>
      <c r="FD5">
        <v>2.3909462597828501E-2</v>
      </c>
      <c r="FE5">
        <v>1.506762206780687E-3</v>
      </c>
      <c r="FF5">
        <v>7.6277402144715872E-2</v>
      </c>
      <c r="FG5">
        <v>2.974123012296408E-2</v>
      </c>
      <c r="FH5">
        <v>7.1595990048497898E-2</v>
      </c>
      <c r="FI5">
        <v>8.9337258286771252E-3</v>
      </c>
      <c r="FJ5">
        <v>0.25282874628188456</v>
      </c>
      <c r="FK5">
        <v>3.4114860863498665E-2</v>
      </c>
      <c r="FL5">
        <v>4.0685078308296388E-2</v>
      </c>
      <c r="FM5">
        <v>0.1025978135223243</v>
      </c>
      <c r="FN5">
        <v>0.19046297360345016</v>
      </c>
      <c r="FO5">
        <v>6.5968090157215832E-3</v>
      </c>
      <c r="FP5">
        <v>8.1663937500033326E-2</v>
      </c>
      <c r="FQ5">
        <v>2.5060499535282919E-2</v>
      </c>
      <c r="FR5">
        <v>7.9581485573463409E-2</v>
      </c>
      <c r="FS5">
        <v>3.3652182877900734E-2</v>
      </c>
      <c r="FT5">
        <f t="shared" si="0"/>
        <v>516.42534575185459</v>
      </c>
      <c r="FU5">
        <f t="shared" ref="FU5:FU6" si="2">COUNT(C5:FS5)-COUNTBLANK(C5:FS5)</f>
        <v>139</v>
      </c>
    </row>
    <row r="6" spans="1:177" x14ac:dyDescent="0.2">
      <c r="A6">
        <v>1.4437499999999999</v>
      </c>
      <c r="B6" t="s">
        <v>202</v>
      </c>
      <c r="C6">
        <v>0.6163806629973666</v>
      </c>
      <c r="D6">
        <v>4.0055644691242405E-2</v>
      </c>
      <c r="E6">
        <v>0.22576817081897302</v>
      </c>
      <c r="F6">
        <v>2.4535511733612689</v>
      </c>
      <c r="G6">
        <v>0.13373639062975354</v>
      </c>
      <c r="H6">
        <v>1.0754438107566402</v>
      </c>
      <c r="I6">
        <v>0.24443941021376273</v>
      </c>
      <c r="J6">
        <v>5.1495482292724049</v>
      </c>
      <c r="K6">
        <v>0.3727487455841666</v>
      </c>
      <c r="L6">
        <v>9.112126195530712E-2</v>
      </c>
      <c r="M6">
        <v>0.53016670156298584</v>
      </c>
      <c r="N6">
        <v>0.24398903088065205</v>
      </c>
      <c r="O6">
        <v>2.7151069704990823E-3</v>
      </c>
      <c r="P6">
        <v>1.6364872633429879</v>
      </c>
      <c r="Q6">
        <v>2.4495353616890996</v>
      </c>
      <c r="R6">
        <v>2.2283026620089612</v>
      </c>
      <c r="S6">
        <v>5.1586184459619489</v>
      </c>
      <c r="T6">
        <v>0.62629031060968821</v>
      </c>
      <c r="U6">
        <v>5.1611057882904809</v>
      </c>
      <c r="V6">
        <v>3.1427000831059142</v>
      </c>
      <c r="W6">
        <v>2.0681214631077736</v>
      </c>
      <c r="X6">
        <v>1.1051651719322432E-2</v>
      </c>
      <c r="Y6">
        <v>0.10239761023571167</v>
      </c>
      <c r="Z6">
        <v>0.43271469021579073</v>
      </c>
      <c r="AA6">
        <v>0.95710368219501341</v>
      </c>
      <c r="AB6">
        <v>0.3232572682184649</v>
      </c>
      <c r="AC6">
        <v>5.1744188598204177</v>
      </c>
      <c r="AD6">
        <v>1.2967228293288948</v>
      </c>
      <c r="AE6">
        <v>2.0026056104398709E-2</v>
      </c>
      <c r="AF6">
        <v>7.6154275341752564E-2</v>
      </c>
      <c r="AG6">
        <v>0.10994971299604106</v>
      </c>
      <c r="AH6">
        <v>1.0033029083689631</v>
      </c>
      <c r="AI6">
        <v>2.7111198492190069E-2</v>
      </c>
      <c r="AJ6">
        <v>2.4873588870775856E-2</v>
      </c>
      <c r="AK6">
        <v>3.854617199529947</v>
      </c>
      <c r="AL6">
        <v>0.46107020879228472</v>
      </c>
      <c r="AM6">
        <v>1.8581013388948364</v>
      </c>
      <c r="AN6">
        <v>0.32062368293334642</v>
      </c>
      <c r="AO6">
        <v>20.165432503867027</v>
      </c>
      <c r="AP6">
        <v>1.572117945223886</v>
      </c>
      <c r="AQ6">
        <v>0.38154862063741368</v>
      </c>
      <c r="AR6">
        <v>1.610093850404104</v>
      </c>
      <c r="AS6">
        <v>10.516496946904111</v>
      </c>
      <c r="AT6">
        <v>1.705666051173808</v>
      </c>
      <c r="AU6" t="s">
        <v>180</v>
      </c>
      <c r="AV6">
        <v>59.260875798658155</v>
      </c>
      <c r="AW6">
        <v>1.2759624620423175E-2</v>
      </c>
      <c r="AX6">
        <v>7.25246965221963E-2</v>
      </c>
      <c r="AY6">
        <v>3.3597519126538531</v>
      </c>
      <c r="AZ6">
        <v>1.9353482035009886E-2</v>
      </c>
      <c r="BA6">
        <v>0.43295617092634692</v>
      </c>
      <c r="BB6">
        <v>0.42707961805697536</v>
      </c>
      <c r="BC6">
        <v>1.5357231947981647</v>
      </c>
      <c r="BD6">
        <v>35.58439579434436</v>
      </c>
      <c r="BE6">
        <v>0.37982046192880636</v>
      </c>
      <c r="BF6">
        <v>5.8366538165466721</v>
      </c>
      <c r="BG6">
        <v>7.8496434535452559</v>
      </c>
      <c r="BH6">
        <v>0.12743178751442466</v>
      </c>
      <c r="BI6">
        <v>1.9557331463519234E-2</v>
      </c>
      <c r="BJ6">
        <v>2.8165484217601643E-2</v>
      </c>
      <c r="BK6" t="s">
        <v>180</v>
      </c>
      <c r="BL6">
        <v>0.1882682481918215</v>
      </c>
      <c r="BM6">
        <v>1.4107786022498984E-2</v>
      </c>
      <c r="BN6">
        <v>0.30801764706345208</v>
      </c>
      <c r="BO6">
        <v>7.3092768928182672E-2</v>
      </c>
      <c r="BP6" t="s">
        <v>180</v>
      </c>
      <c r="BQ6">
        <v>3.5115917266445322</v>
      </c>
      <c r="BR6" t="s">
        <v>180</v>
      </c>
      <c r="BS6">
        <v>14.862065996226763</v>
      </c>
      <c r="BT6">
        <v>3.769777579576238</v>
      </c>
      <c r="BU6">
        <v>10.483478539158572</v>
      </c>
      <c r="BV6">
        <v>17.351542642560222</v>
      </c>
      <c r="BW6" t="s">
        <v>180</v>
      </c>
      <c r="BX6">
        <v>0.435768561532487</v>
      </c>
      <c r="BY6">
        <v>52.636787059745245</v>
      </c>
      <c r="BZ6">
        <v>7.5490473780616307</v>
      </c>
      <c r="CA6">
        <v>10.437118057057347</v>
      </c>
      <c r="CB6">
        <v>0.2094554416152061</v>
      </c>
      <c r="CC6">
        <v>0.23620988912679222</v>
      </c>
      <c r="CD6">
        <v>61.343727642273201</v>
      </c>
      <c r="CE6">
        <v>0.44020869124885315</v>
      </c>
      <c r="CF6" t="s">
        <v>180</v>
      </c>
      <c r="CG6">
        <v>17.224010901920376</v>
      </c>
      <c r="CH6">
        <v>1.2449950638585843</v>
      </c>
      <c r="CI6">
        <v>0.31437873823508578</v>
      </c>
      <c r="CJ6">
        <v>1.0521488534492781E-2</v>
      </c>
      <c r="CK6">
        <v>5.3113768044164047</v>
      </c>
      <c r="CL6" t="s">
        <v>180</v>
      </c>
      <c r="CM6">
        <v>1.1132671579064077</v>
      </c>
      <c r="CN6">
        <v>0.96144019841389206</v>
      </c>
      <c r="CO6">
        <v>38.222428370099401</v>
      </c>
      <c r="CP6">
        <v>2.2152940236219224E-2</v>
      </c>
      <c r="CQ6" t="s">
        <v>180</v>
      </c>
      <c r="CR6">
        <v>0.40869341692303407</v>
      </c>
      <c r="CS6" t="s">
        <v>180</v>
      </c>
      <c r="CT6">
        <v>1.1060399308453968</v>
      </c>
      <c r="CU6">
        <v>20.539982096648767</v>
      </c>
      <c r="CV6">
        <v>1.0716929431978071E-2</v>
      </c>
      <c r="CW6">
        <v>2.8534059029155386E-3</v>
      </c>
      <c r="CX6">
        <v>0.21780343770436569</v>
      </c>
      <c r="CY6">
        <v>0.19388460874821917</v>
      </c>
      <c r="CZ6">
        <v>1.2994213735947486E-2</v>
      </c>
      <c r="DA6">
        <v>2.168747386863773E-2</v>
      </c>
      <c r="DB6">
        <v>1.6340551137051338</v>
      </c>
      <c r="DC6">
        <v>14.727576355975057</v>
      </c>
      <c r="DD6">
        <v>1.0552761709564233</v>
      </c>
      <c r="DE6">
        <v>0.52016467608131223</v>
      </c>
      <c r="DF6">
        <v>9.4974996048503399</v>
      </c>
      <c r="DG6">
        <v>0.26678916693997523</v>
      </c>
      <c r="DH6">
        <v>2.0429784309445052</v>
      </c>
      <c r="DI6">
        <v>9.1214255885127162</v>
      </c>
      <c r="DJ6">
        <v>5.6955464767718027</v>
      </c>
      <c r="DK6">
        <v>1.1849712732387283</v>
      </c>
      <c r="DL6">
        <v>0.67540385849093121</v>
      </c>
      <c r="DM6">
        <v>3.6886967379444324</v>
      </c>
      <c r="DN6">
        <v>8.4405141540170193E-3</v>
      </c>
      <c r="DO6" t="s">
        <v>180</v>
      </c>
      <c r="DP6">
        <v>1.5770364290411238</v>
      </c>
      <c r="DQ6">
        <v>3.8675377450492959E-2</v>
      </c>
      <c r="DR6">
        <v>2.1481562427664858</v>
      </c>
      <c r="DS6">
        <v>20.973088080000586</v>
      </c>
      <c r="DT6">
        <v>2.5744760459467556E-2</v>
      </c>
      <c r="DU6">
        <v>5.7496975221249962E-2</v>
      </c>
      <c r="DV6">
        <v>6.7349407364553582E-2</v>
      </c>
      <c r="DW6">
        <v>12.901032605430842</v>
      </c>
      <c r="DX6">
        <v>0.23646166741198163</v>
      </c>
      <c r="DY6">
        <v>1.7097298080264296E-2</v>
      </c>
      <c r="DZ6">
        <v>0.81446159007684116</v>
      </c>
      <c r="EA6">
        <v>1.4052346737652732</v>
      </c>
      <c r="EB6">
        <v>2.2460825626302965E-2</v>
      </c>
      <c r="EC6" t="s">
        <v>180</v>
      </c>
      <c r="ED6" t="s">
        <v>180</v>
      </c>
      <c r="EE6">
        <v>3.0851462194859607E-2</v>
      </c>
      <c r="EF6">
        <v>0.82183440219840409</v>
      </c>
      <c r="EG6">
        <v>6.6898735820190803E-3</v>
      </c>
      <c r="EH6">
        <v>0.30906036730223502</v>
      </c>
      <c r="EI6">
        <v>2.2295099331304327E-2</v>
      </c>
      <c r="EJ6">
        <v>0.34648233835021852</v>
      </c>
      <c r="EK6">
        <v>0.27769366490251007</v>
      </c>
      <c r="EL6">
        <v>9.7474143339124922E-2</v>
      </c>
      <c r="EM6">
        <v>0.75602133506443969</v>
      </c>
      <c r="EN6">
        <v>5.6765097830716302E-2</v>
      </c>
      <c r="EO6">
        <v>0.22294378809077348</v>
      </c>
      <c r="EP6">
        <v>0.3995087428490165</v>
      </c>
      <c r="EQ6">
        <v>0.18348849703018624</v>
      </c>
      <c r="ER6">
        <v>0.60602088866523784</v>
      </c>
      <c r="ES6">
        <v>0.85363829224207188</v>
      </c>
      <c r="ET6">
        <v>4.1341121204882474E-2</v>
      </c>
      <c r="EU6" t="s">
        <v>180</v>
      </c>
      <c r="EV6">
        <v>0.55353231728122065</v>
      </c>
      <c r="EW6" t="s">
        <v>180</v>
      </c>
      <c r="EX6">
        <v>8.0526418927662533E-2</v>
      </c>
      <c r="EY6" t="s">
        <v>180</v>
      </c>
      <c r="EZ6">
        <v>0.9595244407501391</v>
      </c>
      <c r="FA6" t="s">
        <v>180</v>
      </c>
      <c r="FB6">
        <v>1.4587495302780393E-2</v>
      </c>
      <c r="FC6">
        <v>6.662426060066691E-2</v>
      </c>
      <c r="FD6">
        <v>2.4144051022081649E-2</v>
      </c>
      <c r="FE6">
        <v>2.3417595119193551E-3</v>
      </c>
      <c r="FF6">
        <v>8.1429262989399925E-2</v>
      </c>
      <c r="FG6">
        <v>4.7834814884274858E-2</v>
      </c>
      <c r="FH6">
        <v>7.3422795783322864E-2</v>
      </c>
      <c r="FI6">
        <v>5.3276422609402681E-3</v>
      </c>
      <c r="FJ6">
        <v>0.24232066459686605</v>
      </c>
      <c r="FK6">
        <v>3.4867839984593439E-2</v>
      </c>
      <c r="FL6">
        <v>3.8886005670758832E-2</v>
      </c>
      <c r="FM6">
        <v>0.10304014868959127</v>
      </c>
      <c r="FN6">
        <v>0.17522485810171429</v>
      </c>
      <c r="FO6">
        <v>1.1709560771983421E-2</v>
      </c>
      <c r="FP6">
        <v>7.5650903490098106E-2</v>
      </c>
      <c r="FQ6">
        <v>2.3371305878147904E-2</v>
      </c>
      <c r="FR6">
        <v>7.244267131585537E-2</v>
      </c>
      <c r="FS6">
        <v>0.30786717028246247</v>
      </c>
      <c r="FT6">
        <f t="shared" si="0"/>
        <v>569.8217692619105</v>
      </c>
      <c r="FU6">
        <f t="shared" si="2"/>
        <v>141</v>
      </c>
    </row>
    <row r="8" spans="1:177" x14ac:dyDescent="0.2">
      <c r="C8">
        <f>IF(C2="","",C2/$FT2)</f>
        <v>1.1723143043808968E-3</v>
      </c>
      <c r="D8">
        <f t="shared" ref="D8:BO8" si="3">IF(D2="","",D2/$FT2)</f>
        <v>7.9811513641009918E-5</v>
      </c>
      <c r="E8">
        <f t="shared" si="3"/>
        <v>3.6029675637309601E-4</v>
      </c>
      <c r="F8">
        <f t="shared" si="3"/>
        <v>3.464902410624443E-3</v>
      </c>
      <c r="G8">
        <f t="shared" si="3"/>
        <v>1.9938508460514109E-4</v>
      </c>
      <c r="H8">
        <f t="shared" si="3"/>
        <v>1.4488537138704714E-3</v>
      </c>
      <c r="I8">
        <f t="shared" si="3"/>
        <v>3.408952076478706E-4</v>
      </c>
      <c r="J8">
        <f t="shared" si="3"/>
        <v>6.8184147760436782E-3</v>
      </c>
      <c r="K8">
        <f t="shared" si="3"/>
        <v>5.1236386647966704E-4</v>
      </c>
      <c r="L8">
        <f t="shared" si="3"/>
        <v>1.3893545891236855E-4</v>
      </c>
      <c r="M8">
        <f t="shared" si="3"/>
        <v>9.7779719654144987E-4</v>
      </c>
      <c r="N8">
        <f t="shared" si="3"/>
        <v>3.5375186172405319E-4</v>
      </c>
      <c r="O8">
        <f t="shared" si="3"/>
        <v>1.30677758558706E-5</v>
      </c>
      <c r="P8">
        <f t="shared" si="3"/>
        <v>2.1426814720284662E-3</v>
      </c>
      <c r="Q8">
        <f t="shared" si="3"/>
        <v>3.05803440808813E-3</v>
      </c>
      <c r="R8">
        <f t="shared" si="3"/>
        <v>2.8479428268838912E-3</v>
      </c>
      <c r="S8">
        <f t="shared" si="3"/>
        <v>6.6439966978953501E-3</v>
      </c>
      <c r="T8">
        <f t="shared" si="3"/>
        <v>8.3195095933822347E-4</v>
      </c>
      <c r="U8">
        <f t="shared" si="3"/>
        <v>6.4880481937363869E-3</v>
      </c>
      <c r="V8">
        <f t="shared" si="3"/>
        <v>4.0140299864379423E-3</v>
      </c>
      <c r="W8">
        <f t="shared" si="3"/>
        <v>2.6979207148944647E-3</v>
      </c>
      <c r="X8">
        <f t="shared" si="3"/>
        <v>1.9965448661701808E-5</v>
      </c>
      <c r="Y8">
        <f t="shared" si="3"/>
        <v>1.2767559808189477E-4</v>
      </c>
      <c r="Z8">
        <f t="shared" si="3"/>
        <v>5.8618298777467616E-4</v>
      </c>
      <c r="AA8">
        <f t="shared" si="3"/>
        <v>1.2924994965815327E-3</v>
      </c>
      <c r="AB8">
        <f t="shared" si="3"/>
        <v>4.086535415531318E-4</v>
      </c>
      <c r="AC8">
        <f t="shared" si="3"/>
        <v>6.7167587473455611E-3</v>
      </c>
      <c r="AD8">
        <f t="shared" si="3"/>
        <v>1.6455689284199401E-3</v>
      </c>
      <c r="AE8">
        <f t="shared" si="3"/>
        <v>3.027874860094645E-5</v>
      </c>
      <c r="AF8">
        <f t="shared" si="3"/>
        <v>1.3173094009819822E-4</v>
      </c>
      <c r="AG8">
        <f t="shared" si="3"/>
        <v>1.8030996037563402E-4</v>
      </c>
      <c r="AH8">
        <f t="shared" si="3"/>
        <v>1.4856170895824858E-3</v>
      </c>
      <c r="AI8">
        <f t="shared" si="3"/>
        <v>5.287069191339988E-5</v>
      </c>
      <c r="AJ8">
        <f t="shared" si="3"/>
        <v>4.2325921165609535E-5</v>
      </c>
      <c r="AK8">
        <f t="shared" si="3"/>
        <v>5.7158640904457839E-3</v>
      </c>
      <c r="AL8">
        <f t="shared" si="3"/>
        <v>5.3411114130109776E-4</v>
      </c>
      <c r="AM8">
        <f t="shared" si="3"/>
        <v>2.6952676173296487E-3</v>
      </c>
      <c r="AN8">
        <f t="shared" si="3"/>
        <v>4.830067864055105E-4</v>
      </c>
      <c r="AO8">
        <f t="shared" si="3"/>
        <v>2.759558975799609E-2</v>
      </c>
      <c r="AP8">
        <f t="shared" si="3"/>
        <v>2.2361384768904745E-3</v>
      </c>
      <c r="AQ8">
        <f t="shared" si="3"/>
        <v>5.6010465178122162E-4</v>
      </c>
      <c r="AR8">
        <f t="shared" si="3"/>
        <v>2.1055641923585252E-3</v>
      </c>
      <c r="AS8">
        <f t="shared" si="3"/>
        <v>1.4324128893403437E-2</v>
      </c>
      <c r="AT8">
        <f t="shared" si="3"/>
        <v>2.3939315687509419E-3</v>
      </c>
      <c r="AU8" t="str">
        <f t="shared" si="3"/>
        <v/>
      </c>
      <c r="AV8">
        <f t="shared" si="3"/>
        <v>8.0150162450253928E-2</v>
      </c>
      <c r="AW8">
        <f t="shared" si="3"/>
        <v>3.5108041173570443E-5</v>
      </c>
      <c r="AX8">
        <f t="shared" si="3"/>
        <v>1.7356482548878632E-4</v>
      </c>
      <c r="AY8">
        <f t="shared" si="3"/>
        <v>5.4185975276918544E-3</v>
      </c>
      <c r="AZ8">
        <f t="shared" si="3"/>
        <v>4.8479931847968649E-5</v>
      </c>
      <c r="BA8">
        <f t="shared" si="3"/>
        <v>6.3976778137236759E-4</v>
      </c>
      <c r="BB8">
        <f t="shared" si="3"/>
        <v>8.5592292865001242E-4</v>
      </c>
      <c r="BC8">
        <f t="shared" si="3"/>
        <v>2.5219673590333304E-3</v>
      </c>
      <c r="BD8">
        <f t="shared" si="3"/>
        <v>5.5615684067037076E-2</v>
      </c>
      <c r="BE8">
        <f t="shared" si="3"/>
        <v>5.8746871391481025E-4</v>
      </c>
      <c r="BF8">
        <f t="shared" si="3"/>
        <v>8.3003986225932049E-3</v>
      </c>
      <c r="BG8">
        <f t="shared" si="3"/>
        <v>1.2238849621035303E-2</v>
      </c>
      <c r="BH8">
        <f t="shared" si="3"/>
        <v>2.8032456943668995E-4</v>
      </c>
      <c r="BI8">
        <f t="shared" si="3"/>
        <v>6.6517305422236344E-5</v>
      </c>
      <c r="BJ8">
        <f t="shared" si="3"/>
        <v>5.5580950139132987E-5</v>
      </c>
      <c r="BK8" t="str">
        <f t="shared" si="3"/>
        <v/>
      </c>
      <c r="BL8">
        <f t="shared" si="3"/>
        <v>5.3848382459398638E-4</v>
      </c>
      <c r="BM8">
        <f t="shared" si="3"/>
        <v>4.3105128675418168E-5</v>
      </c>
      <c r="BN8">
        <f t="shared" si="3"/>
        <v>8.0040220864376673E-4</v>
      </c>
      <c r="BO8">
        <f t="shared" si="3"/>
        <v>1.2286783563085126E-5</v>
      </c>
      <c r="BP8">
        <f t="shared" ref="BP8:EA8" si="4">IF(BP2="","",BP2/$FT2)</f>
        <v>2.594688460883227E-5</v>
      </c>
      <c r="BQ8">
        <f t="shared" si="4"/>
        <v>6.6173325225177089E-3</v>
      </c>
      <c r="BR8" t="str">
        <f t="shared" si="4"/>
        <v/>
      </c>
      <c r="BS8">
        <f t="shared" si="4"/>
        <v>2.4489912353384328E-2</v>
      </c>
      <c r="BT8">
        <f t="shared" si="4"/>
        <v>8.0928915734237196E-3</v>
      </c>
      <c r="BU8">
        <f t="shared" si="4"/>
        <v>1.9346498438183479E-2</v>
      </c>
      <c r="BV8">
        <f t="shared" si="4"/>
        <v>3.2798163975431942E-2</v>
      </c>
      <c r="BW8" t="str">
        <f t="shared" si="4"/>
        <v/>
      </c>
      <c r="BX8">
        <f t="shared" si="4"/>
        <v>7.6008185878406829E-4</v>
      </c>
      <c r="BY8">
        <f t="shared" si="4"/>
        <v>9.175994860398555E-2</v>
      </c>
      <c r="BZ8">
        <f t="shared" si="4"/>
        <v>1.2312039247131541E-2</v>
      </c>
      <c r="CA8">
        <f t="shared" si="4"/>
        <v>1.7846144587333097E-2</v>
      </c>
      <c r="CB8">
        <f t="shared" si="4"/>
        <v>3.4222247145562545E-4</v>
      </c>
      <c r="CC8">
        <f t="shared" si="4"/>
        <v>3.812271580672033E-4</v>
      </c>
      <c r="CD8">
        <f t="shared" si="4"/>
        <v>9.6884913721537666E-2</v>
      </c>
      <c r="CE8">
        <f t="shared" si="4"/>
        <v>6.7734109889808995E-4</v>
      </c>
      <c r="CF8" t="str">
        <f t="shared" si="4"/>
        <v/>
      </c>
      <c r="CG8">
        <f t="shared" si="4"/>
        <v>3.0590104172953148E-2</v>
      </c>
      <c r="CH8">
        <f t="shared" si="4"/>
        <v>1.9958833889952786E-3</v>
      </c>
      <c r="CI8">
        <f t="shared" si="4"/>
        <v>4.6722981293145538E-4</v>
      </c>
      <c r="CJ8">
        <f t="shared" si="4"/>
        <v>2.0884192603706454E-5</v>
      </c>
      <c r="CK8">
        <f t="shared" si="4"/>
        <v>1.3165827182556697E-2</v>
      </c>
      <c r="CL8" t="str">
        <f t="shared" si="4"/>
        <v/>
      </c>
      <c r="CM8">
        <f t="shared" si="4"/>
        <v>2.2836161783474761E-3</v>
      </c>
      <c r="CN8">
        <f t="shared" si="4"/>
        <v>2.1360596593871027E-3</v>
      </c>
      <c r="CO8">
        <f t="shared" si="4"/>
        <v>7.6323225406341649E-2</v>
      </c>
      <c r="CP8">
        <f t="shared" si="4"/>
        <v>3.5609153040969909E-5</v>
      </c>
      <c r="CQ8" t="str">
        <f t="shared" si="4"/>
        <v/>
      </c>
      <c r="CR8">
        <f t="shared" si="4"/>
        <v>8.4407614012254814E-4</v>
      </c>
      <c r="CS8" t="str">
        <f t="shared" si="4"/>
        <v/>
      </c>
      <c r="CT8">
        <f t="shared" si="4"/>
        <v>1.4741852698566731E-3</v>
      </c>
      <c r="CU8">
        <f t="shared" si="4"/>
        <v>4.5393280710523773E-2</v>
      </c>
      <c r="CV8">
        <f t="shared" si="4"/>
        <v>5.7553229207928885E-5</v>
      </c>
      <c r="CW8">
        <f t="shared" si="4"/>
        <v>1.3634270796565414E-5</v>
      </c>
      <c r="CX8">
        <f t="shared" si="4"/>
        <v>4.1119260376266113E-4</v>
      </c>
      <c r="CY8">
        <f t="shared" si="4"/>
        <v>5.24250266932207E-4</v>
      </c>
      <c r="CZ8">
        <f t="shared" si="4"/>
        <v>4.1378063118125882E-5</v>
      </c>
      <c r="DA8">
        <f t="shared" si="4"/>
        <v>9.2425018205467553E-5</v>
      </c>
      <c r="DB8">
        <f t="shared" si="4"/>
        <v>4.7031433874111959E-3</v>
      </c>
      <c r="DC8">
        <f t="shared" si="4"/>
        <v>3.8636428052088667E-2</v>
      </c>
      <c r="DD8">
        <f t="shared" si="4"/>
        <v>2.5857684077535163E-3</v>
      </c>
      <c r="DE8">
        <f t="shared" si="4"/>
        <v>1.1367705071353702E-3</v>
      </c>
      <c r="DF8">
        <f t="shared" si="4"/>
        <v>2.1864919363490078E-2</v>
      </c>
      <c r="DG8">
        <f t="shared" si="4"/>
        <v>6.9638356961495066E-4</v>
      </c>
      <c r="DH8">
        <f t="shared" si="4"/>
        <v>4.3782835882516481E-3</v>
      </c>
      <c r="DI8">
        <f t="shared" si="4"/>
        <v>1.7907939260317286E-2</v>
      </c>
      <c r="DJ8">
        <f t="shared" si="4"/>
        <v>1.0204526123817928E-2</v>
      </c>
      <c r="DK8">
        <f t="shared" si="4"/>
        <v>2.9248125073182206E-3</v>
      </c>
      <c r="DL8">
        <f t="shared" si="4"/>
        <v>1.451054040200183E-3</v>
      </c>
      <c r="DM8">
        <f t="shared" si="4"/>
        <v>9.0603221951989464E-3</v>
      </c>
      <c r="DN8">
        <f t="shared" si="4"/>
        <v>3.5094495952870866E-5</v>
      </c>
      <c r="DO8" t="str">
        <f t="shared" si="4"/>
        <v/>
      </c>
      <c r="DP8">
        <f t="shared" si="4"/>
        <v>3.1010251486255557E-3</v>
      </c>
      <c r="DQ8">
        <f t="shared" si="4"/>
        <v>4.86583971777653E-5</v>
      </c>
      <c r="DR8">
        <f t="shared" si="4"/>
        <v>5.0044931413303715E-3</v>
      </c>
      <c r="DS8">
        <f t="shared" si="4"/>
        <v>4.4177913729467569E-2</v>
      </c>
      <c r="DT8">
        <f t="shared" si="4"/>
        <v>5.9010978351396776E-5</v>
      </c>
      <c r="DU8">
        <f t="shared" si="4"/>
        <v>1.1537828286573773E-4</v>
      </c>
      <c r="DV8">
        <f t="shared" si="4"/>
        <v>1.221766766892261E-4</v>
      </c>
      <c r="DW8">
        <f t="shared" si="4"/>
        <v>3.0439722489036553E-2</v>
      </c>
      <c r="DX8">
        <f t="shared" si="4"/>
        <v>4.5636609489506938E-4</v>
      </c>
      <c r="DY8">
        <f t="shared" si="4"/>
        <v>2.8773800033525238E-5</v>
      </c>
      <c r="DZ8">
        <f t="shared" si="4"/>
        <v>2.5680568964777614E-3</v>
      </c>
      <c r="EA8">
        <f t="shared" si="4"/>
        <v>3.7008475064962852E-3</v>
      </c>
      <c r="EB8">
        <f t="shared" ref="EB8:FS8" si="5">IF(EB2="","",EB2/$FT2)</f>
        <v>7.5235546968060316E-5</v>
      </c>
      <c r="EC8" t="str">
        <f t="shared" si="5"/>
        <v/>
      </c>
      <c r="ED8">
        <f t="shared" si="5"/>
        <v>1.7653042140381921E-5</v>
      </c>
      <c r="EE8">
        <f t="shared" si="5"/>
        <v>1.2511662221116409E-4</v>
      </c>
      <c r="EF8">
        <f t="shared" si="5"/>
        <v>2.0589651402316161E-3</v>
      </c>
      <c r="EG8">
        <f t="shared" si="5"/>
        <v>3.7197079528813592E-5</v>
      </c>
      <c r="EH8">
        <f t="shared" si="5"/>
        <v>9.3350372295805467E-4</v>
      </c>
      <c r="EI8">
        <f t="shared" si="5"/>
        <v>9.2978750787302381E-5</v>
      </c>
      <c r="EJ8">
        <f t="shared" si="5"/>
        <v>1.1182601029819711E-3</v>
      </c>
      <c r="EK8">
        <f t="shared" si="5"/>
        <v>8.0320899177610051E-4</v>
      </c>
      <c r="EL8">
        <f t="shared" si="5"/>
        <v>2.8142626945122456E-4</v>
      </c>
      <c r="EM8">
        <f t="shared" si="5"/>
        <v>2.0232178851000431E-3</v>
      </c>
      <c r="EN8">
        <f t="shared" si="5"/>
        <v>1.3461895938261947E-4</v>
      </c>
      <c r="EO8">
        <f t="shared" si="5"/>
        <v>5.1450753970417652E-4</v>
      </c>
      <c r="EP8">
        <f t="shared" si="5"/>
        <v>1.0428669217008855E-3</v>
      </c>
      <c r="EQ8">
        <f t="shared" si="5"/>
        <v>4.9289691392095372E-4</v>
      </c>
      <c r="ER8">
        <f t="shared" si="5"/>
        <v>1.340751426091603E-3</v>
      </c>
      <c r="ES8">
        <f t="shared" si="5"/>
        <v>2.4390453723857112E-3</v>
      </c>
      <c r="ET8">
        <f t="shared" si="5"/>
        <v>2.0535095927318484E-4</v>
      </c>
      <c r="EU8">
        <f t="shared" si="5"/>
        <v>2.4546568542797316E-4</v>
      </c>
      <c r="EV8">
        <f t="shared" si="5"/>
        <v>1.4561703497457045E-3</v>
      </c>
      <c r="EW8">
        <f t="shared" si="5"/>
        <v>4.6285630523844849E-4</v>
      </c>
      <c r="EX8">
        <f t="shared" si="5"/>
        <v>2.0690570423097346E-4</v>
      </c>
      <c r="EY8">
        <f t="shared" si="5"/>
        <v>4.1278870441569368E-5</v>
      </c>
      <c r="EZ8">
        <f t="shared" si="5"/>
        <v>2.4364170685426119E-3</v>
      </c>
      <c r="FA8">
        <f t="shared" si="5"/>
        <v>2.5477243228708049E-4</v>
      </c>
      <c r="FB8">
        <f t="shared" si="5"/>
        <v>1.401180448803489E-4</v>
      </c>
      <c r="FC8">
        <f t="shared" si="5"/>
        <v>1.9670806533504694E-4</v>
      </c>
      <c r="FD8">
        <f t="shared" si="5"/>
        <v>7.9007355510852417E-5</v>
      </c>
      <c r="FE8">
        <f t="shared" si="5"/>
        <v>1.5714030855991077E-5</v>
      </c>
      <c r="FF8">
        <f t="shared" si="5"/>
        <v>1.8067765278900966E-4</v>
      </c>
      <c r="FG8">
        <f t="shared" si="5"/>
        <v>9.8814794866360591E-5</v>
      </c>
      <c r="FH8">
        <f t="shared" si="5"/>
        <v>1.6057841357729099E-4</v>
      </c>
      <c r="FI8">
        <f t="shared" si="5"/>
        <v>4.4631816781355109E-5</v>
      </c>
      <c r="FJ8">
        <f t="shared" si="5"/>
        <v>6.413048435583899E-4</v>
      </c>
      <c r="FK8">
        <f t="shared" si="5"/>
        <v>8.1050382576460995E-5</v>
      </c>
      <c r="FL8">
        <f t="shared" si="5"/>
        <v>9.7379712252932703E-5</v>
      </c>
      <c r="FM8">
        <f t="shared" si="5"/>
        <v>2.5139960219163198E-4</v>
      </c>
      <c r="FN8">
        <f t="shared" si="5"/>
        <v>4.2990062456832733E-4</v>
      </c>
      <c r="FO8">
        <f t="shared" si="5"/>
        <v>6.0182295758712003E-5</v>
      </c>
      <c r="FP8">
        <f t="shared" si="5"/>
        <v>2.198767834201336E-4</v>
      </c>
      <c r="FQ8">
        <f t="shared" si="5"/>
        <v>6.2730038749236666E-5</v>
      </c>
      <c r="FR8">
        <f t="shared" si="5"/>
        <v>2.5008672152990571E-4</v>
      </c>
      <c r="FS8">
        <f t="shared" si="5"/>
        <v>1.8401020047965162E-4</v>
      </c>
      <c r="FT8">
        <f t="shared" si="0"/>
        <v>1.0000000000000007</v>
      </c>
    </row>
    <row r="9" spans="1:177" x14ac:dyDescent="0.2">
      <c r="C9">
        <f>IF(C3="","",C3/$FT3)</f>
        <v>1.2229892977194336E-3</v>
      </c>
      <c r="D9">
        <f t="shared" ref="D9:BO9" si="6">IF(D3="","",D3/$FT3)</f>
        <v>8.7444560411249333E-5</v>
      </c>
      <c r="E9">
        <f t="shared" si="6"/>
        <v>3.9779124091423711E-4</v>
      </c>
      <c r="F9">
        <f t="shared" si="6"/>
        <v>3.8393794544464774E-3</v>
      </c>
      <c r="G9">
        <f t="shared" si="6"/>
        <v>2.0574350657683597E-4</v>
      </c>
      <c r="H9">
        <f t="shared" si="6"/>
        <v>1.6567814476756424E-3</v>
      </c>
      <c r="I9">
        <f t="shared" si="6"/>
        <v>3.8893927130071105E-4</v>
      </c>
      <c r="J9">
        <f t="shared" si="6"/>
        <v>7.5964006915329521E-3</v>
      </c>
      <c r="K9">
        <f t="shared" si="6"/>
        <v>5.7226416214277919E-4</v>
      </c>
      <c r="L9">
        <f t="shared" si="6"/>
        <v>1.5038170556353199E-4</v>
      </c>
      <c r="M9">
        <f t="shared" si="6"/>
        <v>9.9120964082662012E-4</v>
      </c>
      <c r="N9">
        <f t="shared" si="6"/>
        <v>3.696966305097684E-4</v>
      </c>
      <c r="O9">
        <f t="shared" si="6"/>
        <v>1.1428121632207441E-5</v>
      </c>
      <c r="P9">
        <f t="shared" si="6"/>
        <v>2.4059611834780599E-3</v>
      </c>
      <c r="Q9">
        <f t="shared" si="6"/>
        <v>3.5182040611491947E-3</v>
      </c>
      <c r="R9">
        <f t="shared" si="6"/>
        <v>3.1646341823848199E-3</v>
      </c>
      <c r="S9">
        <f t="shared" si="6"/>
        <v>7.2695230392383712E-3</v>
      </c>
      <c r="T9">
        <f t="shared" si="6"/>
        <v>9.0476146366051332E-4</v>
      </c>
      <c r="U9">
        <f t="shared" si="6"/>
        <v>7.544616142877914E-3</v>
      </c>
      <c r="V9">
        <f t="shared" si="6"/>
        <v>4.6449842293282747E-3</v>
      </c>
      <c r="W9">
        <f t="shared" si="6"/>
        <v>2.9871158174667239E-3</v>
      </c>
      <c r="X9">
        <f t="shared" si="6"/>
        <v>1.8149061934191433E-5</v>
      </c>
      <c r="Y9">
        <f t="shared" si="6"/>
        <v>1.3433904681708442E-4</v>
      </c>
      <c r="Z9">
        <f t="shared" si="6"/>
        <v>6.4530782071896666E-4</v>
      </c>
      <c r="AA9">
        <f t="shared" si="6"/>
        <v>1.4946866398426537E-3</v>
      </c>
      <c r="AB9">
        <f t="shared" si="6"/>
        <v>4.5300968292910854E-4</v>
      </c>
      <c r="AC9">
        <f t="shared" si="6"/>
        <v>7.5929456877346785E-3</v>
      </c>
      <c r="AD9">
        <f t="shared" si="6"/>
        <v>1.8794591835259989E-3</v>
      </c>
      <c r="AE9">
        <f t="shared" si="6"/>
        <v>2.9851334355930569E-5</v>
      </c>
      <c r="AF9">
        <f t="shared" si="6"/>
        <v>1.4708076966921907E-4</v>
      </c>
      <c r="AG9" t="str">
        <f t="shared" si="6"/>
        <v/>
      </c>
      <c r="AH9">
        <f t="shared" si="6"/>
        <v>1.6566809143282236E-3</v>
      </c>
      <c r="AI9">
        <f t="shared" si="6"/>
        <v>5.6305833696154881E-5</v>
      </c>
      <c r="AJ9">
        <f t="shared" si="6"/>
        <v>5.2772250976871612E-5</v>
      </c>
      <c r="AK9">
        <f t="shared" si="6"/>
        <v>6.1246666890178965E-3</v>
      </c>
      <c r="AL9">
        <f t="shared" si="6"/>
        <v>6.5238050104662187E-4</v>
      </c>
      <c r="AM9">
        <f t="shared" si="6"/>
        <v>3.0326171912508117E-3</v>
      </c>
      <c r="AN9">
        <f t="shared" si="6"/>
        <v>4.7505398262683544E-4</v>
      </c>
      <c r="AO9">
        <f t="shared" si="6"/>
        <v>3.1133663944714573E-2</v>
      </c>
      <c r="AP9">
        <f t="shared" si="6"/>
        <v>2.5734739393100531E-3</v>
      </c>
      <c r="AQ9">
        <f t="shared" si="6"/>
        <v>6.2225179801008368E-4</v>
      </c>
      <c r="AR9">
        <f t="shared" si="6"/>
        <v>2.3994600856799254E-3</v>
      </c>
      <c r="AS9">
        <f t="shared" si="6"/>
        <v>1.6161139303361955E-2</v>
      </c>
      <c r="AT9">
        <f t="shared" si="6"/>
        <v>2.6482564528389281E-3</v>
      </c>
      <c r="AU9" t="str">
        <f t="shared" si="6"/>
        <v/>
      </c>
      <c r="AV9">
        <f t="shared" si="6"/>
        <v>9.0477938846773825E-2</v>
      </c>
      <c r="AW9">
        <f t="shared" si="6"/>
        <v>2.5652198284834645E-5</v>
      </c>
      <c r="AX9">
        <f t="shared" si="6"/>
        <v>1.9718628840832727E-4</v>
      </c>
      <c r="AY9">
        <f t="shared" si="6"/>
        <v>5.6140342937010292E-3</v>
      </c>
      <c r="AZ9">
        <f t="shared" si="6"/>
        <v>4.2764558861244485E-5</v>
      </c>
      <c r="BA9">
        <f t="shared" si="6"/>
        <v>8.3142381590653946E-4</v>
      </c>
      <c r="BB9">
        <f t="shared" si="6"/>
        <v>8.3868289158860122E-4</v>
      </c>
      <c r="BC9">
        <f t="shared" si="6"/>
        <v>2.5477177689930183E-3</v>
      </c>
      <c r="BD9">
        <f t="shared" si="6"/>
        <v>5.8932454044544572E-2</v>
      </c>
      <c r="BE9">
        <f t="shared" si="6"/>
        <v>6.3585956822619408E-4</v>
      </c>
      <c r="BF9">
        <f t="shared" si="6"/>
        <v>9.142999353023552E-3</v>
      </c>
      <c r="BG9">
        <f t="shared" si="6"/>
        <v>1.3068029688523103E-2</v>
      </c>
      <c r="BH9">
        <f t="shared" si="6"/>
        <v>2.5075751689260966E-4</v>
      </c>
      <c r="BI9">
        <f t="shared" si="6"/>
        <v>4.045604156172177E-5</v>
      </c>
      <c r="BJ9">
        <f t="shared" si="6"/>
        <v>6.1221921155842443E-5</v>
      </c>
      <c r="BK9" t="str">
        <f t="shared" si="6"/>
        <v/>
      </c>
      <c r="BL9">
        <f t="shared" si="6"/>
        <v>4.478815135149541E-4</v>
      </c>
      <c r="BM9" t="str">
        <f t="shared" si="6"/>
        <v/>
      </c>
      <c r="BN9">
        <f t="shared" si="6"/>
        <v>6.3075896695416575E-4</v>
      </c>
      <c r="BO9">
        <f t="shared" si="6"/>
        <v>1.4663806100325582E-4</v>
      </c>
      <c r="BP9">
        <f t="shared" ref="BP9:EA9" si="7">IF(BP3="","",BP3/$FT3)</f>
        <v>1.0220027637091161E-3</v>
      </c>
      <c r="BQ9">
        <f t="shared" si="7"/>
        <v>6.1352169400095058E-3</v>
      </c>
      <c r="BR9" t="str">
        <f t="shared" si="7"/>
        <v/>
      </c>
      <c r="BS9">
        <f t="shared" si="7"/>
        <v>2.514228818641798E-2</v>
      </c>
      <c r="BT9">
        <f t="shared" si="7"/>
        <v>7.8332469137015262E-3</v>
      </c>
      <c r="BU9">
        <f t="shared" si="7"/>
        <v>1.8492153110187658E-2</v>
      </c>
      <c r="BV9">
        <f t="shared" si="7"/>
        <v>3.1316178709841665E-2</v>
      </c>
      <c r="BW9" t="str">
        <f t="shared" si="7"/>
        <v/>
      </c>
      <c r="BX9">
        <f t="shared" si="7"/>
        <v>8.3300102487162059E-4</v>
      </c>
      <c r="BY9">
        <f t="shared" si="7"/>
        <v>9.1707479871876385E-2</v>
      </c>
      <c r="BZ9">
        <f t="shared" si="7"/>
        <v>1.2625915789802813E-2</v>
      </c>
      <c r="CA9">
        <f t="shared" si="7"/>
        <v>1.7821434838562144E-2</v>
      </c>
      <c r="CB9">
        <f t="shared" si="7"/>
        <v>3.5009439481857645E-4</v>
      </c>
      <c r="CC9">
        <f t="shared" si="7"/>
        <v>3.7606040746018728E-4</v>
      </c>
      <c r="CD9">
        <f t="shared" si="7"/>
        <v>0.10197413030168301</v>
      </c>
      <c r="CE9">
        <f t="shared" si="7"/>
        <v>6.9960679883944205E-4</v>
      </c>
      <c r="CF9" t="str">
        <f t="shared" si="7"/>
        <v/>
      </c>
      <c r="CG9">
        <f t="shared" si="7"/>
        <v>3.1448762733597653E-2</v>
      </c>
      <c r="CH9">
        <f t="shared" si="7"/>
        <v>2.0700116290097667E-3</v>
      </c>
      <c r="CI9">
        <f t="shared" si="7"/>
        <v>5.2003459848728951E-4</v>
      </c>
      <c r="CJ9">
        <f t="shared" si="7"/>
        <v>1.6703517913355939E-5</v>
      </c>
      <c r="CK9">
        <f t="shared" si="7"/>
        <v>1.1389962625903033E-2</v>
      </c>
      <c r="CL9" t="str">
        <f t="shared" si="7"/>
        <v/>
      </c>
      <c r="CM9">
        <f t="shared" si="7"/>
        <v>2.2554806568096273E-3</v>
      </c>
      <c r="CN9">
        <f t="shared" si="7"/>
        <v>2.0062384473016085E-3</v>
      </c>
      <c r="CO9">
        <f t="shared" si="7"/>
        <v>7.0409788037929091E-2</v>
      </c>
      <c r="CP9">
        <f t="shared" si="7"/>
        <v>2.1208606325695012E-5</v>
      </c>
      <c r="CQ9" t="str">
        <f t="shared" si="7"/>
        <v/>
      </c>
      <c r="CR9">
        <f t="shared" si="7"/>
        <v>8.7998577325940411E-4</v>
      </c>
      <c r="CS9" t="str">
        <f t="shared" si="7"/>
        <v/>
      </c>
      <c r="CT9">
        <f t="shared" si="7"/>
        <v>1.3655441071425284E-3</v>
      </c>
      <c r="CU9">
        <f t="shared" si="7"/>
        <v>4.1244560852895726E-2</v>
      </c>
      <c r="CV9">
        <f t="shared" si="7"/>
        <v>3.7504571302854388E-5</v>
      </c>
      <c r="CW9">
        <f t="shared" si="7"/>
        <v>1.4542815529459292E-5</v>
      </c>
      <c r="CX9">
        <f t="shared" si="7"/>
        <v>4.8122302178668148E-4</v>
      </c>
      <c r="CY9">
        <f t="shared" si="7"/>
        <v>5.9966954303796631E-4</v>
      </c>
      <c r="CZ9">
        <f t="shared" si="7"/>
        <v>2.6344159086690372E-5</v>
      </c>
      <c r="DA9">
        <f t="shared" si="7"/>
        <v>3.2412077960984748E-5</v>
      </c>
      <c r="DB9">
        <f t="shared" si="7"/>
        <v>3.9601515873835822E-3</v>
      </c>
      <c r="DC9">
        <f t="shared" si="7"/>
        <v>3.3103389640805912E-2</v>
      </c>
      <c r="DD9">
        <f t="shared" si="7"/>
        <v>2.3771525835507143E-3</v>
      </c>
      <c r="DE9">
        <f t="shared" si="7"/>
        <v>1.0875633007422882E-3</v>
      </c>
      <c r="DF9">
        <f t="shared" si="7"/>
        <v>1.9640108282430364E-2</v>
      </c>
      <c r="DG9">
        <f t="shared" si="7"/>
        <v>5.8176962918691437E-4</v>
      </c>
      <c r="DH9">
        <f t="shared" si="7"/>
        <v>4.152466266992891E-3</v>
      </c>
      <c r="DI9">
        <f t="shared" si="7"/>
        <v>1.7213159233555288E-2</v>
      </c>
      <c r="DJ9">
        <f t="shared" si="7"/>
        <v>1.0368713329743965E-2</v>
      </c>
      <c r="DK9">
        <f t="shared" si="7"/>
        <v>2.7053620665495673E-3</v>
      </c>
      <c r="DL9">
        <f t="shared" si="7"/>
        <v>1.4468427209597934E-3</v>
      </c>
      <c r="DM9">
        <f t="shared" si="7"/>
        <v>8.1090746909112891E-3</v>
      </c>
      <c r="DN9">
        <f t="shared" si="7"/>
        <v>2.2454064377829892E-5</v>
      </c>
      <c r="DO9" t="str">
        <f t="shared" si="7"/>
        <v/>
      </c>
      <c r="DP9">
        <f t="shared" si="7"/>
        <v>3.0023263502741392E-3</v>
      </c>
      <c r="DQ9">
        <f t="shared" si="7"/>
        <v>7.6332851592723368E-5</v>
      </c>
      <c r="DR9">
        <f t="shared" si="7"/>
        <v>4.5648770125978995E-3</v>
      </c>
      <c r="DS9">
        <f t="shared" si="7"/>
        <v>4.1348894672230636E-2</v>
      </c>
      <c r="DT9">
        <f t="shared" si="7"/>
        <v>5.5317285827560539E-5</v>
      </c>
      <c r="DU9">
        <f t="shared" si="7"/>
        <v>1.1629915669012272E-4</v>
      </c>
      <c r="DV9">
        <f t="shared" si="7"/>
        <v>1.1413510426205918E-4</v>
      </c>
      <c r="DW9">
        <f t="shared" si="7"/>
        <v>2.7301333833069905E-2</v>
      </c>
      <c r="DX9">
        <f t="shared" si="7"/>
        <v>4.4259480157749111E-4</v>
      </c>
      <c r="DY9">
        <f t="shared" si="7"/>
        <v>3.2964026545336504E-5</v>
      </c>
      <c r="DZ9">
        <f t="shared" si="7"/>
        <v>2.0161692810067655E-3</v>
      </c>
      <c r="EA9">
        <f t="shared" si="7"/>
        <v>3.2572396978590252E-3</v>
      </c>
      <c r="EB9">
        <f t="shared" ref="EB9:FS9" si="8">IF(EB3="","",EB3/$FT3)</f>
        <v>4.8584302428447419E-5</v>
      </c>
      <c r="EC9" t="str">
        <f t="shared" si="8"/>
        <v/>
      </c>
      <c r="ED9" t="str">
        <f t="shared" si="8"/>
        <v/>
      </c>
      <c r="EE9">
        <f t="shared" si="8"/>
        <v>8.7567919130393998E-5</v>
      </c>
      <c r="EF9">
        <f t="shared" si="8"/>
        <v>1.3656579665608714E-3</v>
      </c>
      <c r="EG9">
        <f t="shared" si="8"/>
        <v>4.3210480999003263E-5</v>
      </c>
      <c r="EH9">
        <f t="shared" si="8"/>
        <v>7.9894827936347675E-4</v>
      </c>
      <c r="EI9">
        <f t="shared" si="8"/>
        <v>7.3301623340857712E-5</v>
      </c>
      <c r="EJ9">
        <f t="shared" si="8"/>
        <v>8.5589926792753392E-4</v>
      </c>
      <c r="EK9">
        <f t="shared" si="8"/>
        <v>6.9667205641176584E-4</v>
      </c>
      <c r="EL9">
        <f t="shared" si="8"/>
        <v>2.143586937276999E-4</v>
      </c>
      <c r="EM9">
        <f t="shared" si="8"/>
        <v>1.7247499792212287E-3</v>
      </c>
      <c r="EN9">
        <f t="shared" si="8"/>
        <v>1.3633089944822151E-4</v>
      </c>
      <c r="EO9">
        <f t="shared" si="8"/>
        <v>4.7154451284509236E-4</v>
      </c>
      <c r="EP9">
        <f t="shared" si="8"/>
        <v>8.9872026270223138E-4</v>
      </c>
      <c r="EQ9">
        <f t="shared" si="8"/>
        <v>4.2617282875911494E-4</v>
      </c>
      <c r="ER9">
        <f t="shared" si="8"/>
        <v>1.2387479422424196E-3</v>
      </c>
      <c r="ES9">
        <f t="shared" si="8"/>
        <v>1.9614780873136567E-3</v>
      </c>
      <c r="ET9">
        <f t="shared" si="8"/>
        <v>1.6093422661679716E-4</v>
      </c>
      <c r="EU9">
        <f t="shared" si="8"/>
        <v>1.6339062519299201E-4</v>
      </c>
      <c r="EV9">
        <f t="shared" si="8"/>
        <v>1.2024721059465655E-3</v>
      </c>
      <c r="EW9">
        <f t="shared" si="8"/>
        <v>2.6556759997704003E-4</v>
      </c>
      <c r="EX9">
        <f t="shared" si="8"/>
        <v>1.8257971198809537E-4</v>
      </c>
      <c r="EY9">
        <f t="shared" si="8"/>
        <v>2.7754366226556648E-5</v>
      </c>
      <c r="EZ9">
        <f t="shared" si="8"/>
        <v>2.1641914329212242E-3</v>
      </c>
      <c r="FA9">
        <f t="shared" si="8"/>
        <v>1.4759927062919591E-4</v>
      </c>
      <c r="FB9">
        <f t="shared" si="8"/>
        <v>2.4534039243210843E-5</v>
      </c>
      <c r="FC9">
        <f t="shared" si="8"/>
        <v>1.4217034823283775E-4</v>
      </c>
      <c r="FD9">
        <f t="shared" si="8"/>
        <v>5.4213639868835649E-5</v>
      </c>
      <c r="FE9">
        <f t="shared" si="8"/>
        <v>7.3255029657430877E-6</v>
      </c>
      <c r="FF9">
        <f t="shared" si="8"/>
        <v>1.4952104980575247E-4</v>
      </c>
      <c r="FG9">
        <f t="shared" si="8"/>
        <v>9.7592336121168967E-5</v>
      </c>
      <c r="FH9">
        <f t="shared" si="8"/>
        <v>1.5603158077791846E-4</v>
      </c>
      <c r="FI9">
        <f t="shared" si="8"/>
        <v>2.6215774400013288E-5</v>
      </c>
      <c r="FJ9">
        <f t="shared" si="8"/>
        <v>5.4818287234150375E-4</v>
      </c>
      <c r="FK9">
        <f t="shared" si="8"/>
        <v>8.0899051689980908E-5</v>
      </c>
      <c r="FL9">
        <f t="shared" si="8"/>
        <v>9.0326477535885159E-5</v>
      </c>
      <c r="FM9">
        <f t="shared" si="8"/>
        <v>2.2852093334855116E-4</v>
      </c>
      <c r="FN9">
        <f t="shared" si="8"/>
        <v>4.0588182768300034E-4</v>
      </c>
      <c r="FO9">
        <f t="shared" si="8"/>
        <v>1.9913892381973737E-5</v>
      </c>
      <c r="FP9">
        <f t="shared" si="8"/>
        <v>1.7272734363359802E-4</v>
      </c>
      <c r="FQ9">
        <f t="shared" si="8"/>
        <v>5.3451348249393001E-5</v>
      </c>
      <c r="FR9">
        <f t="shared" si="8"/>
        <v>1.9612677318377072E-4</v>
      </c>
      <c r="FS9">
        <f t="shared" si="8"/>
        <v>9.8192165690806681E-5</v>
      </c>
      <c r="FT9">
        <f t="shared" si="0"/>
        <v>0.99999999999999989</v>
      </c>
    </row>
    <row r="10" spans="1:177" x14ac:dyDescent="0.2">
      <c r="C10">
        <f>IF(C4="","",C4/$FT4)</f>
        <v>1.6155475327448605E-3</v>
      </c>
      <c r="D10">
        <f t="shared" ref="D10:BO10" si="9">IF(D4="","",D4/$FT4)</f>
        <v>9.9161942703957371E-5</v>
      </c>
      <c r="E10">
        <f t="shared" si="9"/>
        <v>5.318130690156297E-4</v>
      </c>
      <c r="F10">
        <f t="shared" si="9"/>
        <v>5.0421554188124105E-3</v>
      </c>
      <c r="G10">
        <f t="shared" si="9"/>
        <v>2.5473286145347249E-4</v>
      </c>
      <c r="H10">
        <f t="shared" si="9"/>
        <v>2.0835252412829608E-3</v>
      </c>
      <c r="I10">
        <f t="shared" si="9"/>
        <v>4.9584801533646703E-4</v>
      </c>
      <c r="J10">
        <f t="shared" si="9"/>
        <v>9.7099091670230977E-3</v>
      </c>
      <c r="K10">
        <f t="shared" si="9"/>
        <v>7.292613239340606E-4</v>
      </c>
      <c r="L10">
        <f t="shared" si="9"/>
        <v>2.0517519232050903E-4</v>
      </c>
      <c r="M10">
        <f t="shared" si="9"/>
        <v>1.0221546118919268E-3</v>
      </c>
      <c r="N10">
        <f t="shared" si="9"/>
        <v>4.3590201843048522E-4</v>
      </c>
      <c r="O10">
        <f t="shared" si="9"/>
        <v>5.9820969275106307E-6</v>
      </c>
      <c r="P10">
        <f t="shared" si="9"/>
        <v>2.8646112084934269E-3</v>
      </c>
      <c r="Q10">
        <f t="shared" si="9"/>
        <v>4.1836798070854957E-3</v>
      </c>
      <c r="R10">
        <f t="shared" si="9"/>
        <v>3.8706662576781128E-3</v>
      </c>
      <c r="S10">
        <f t="shared" si="9"/>
        <v>9.1600830503758297E-3</v>
      </c>
      <c r="T10">
        <f t="shared" si="9"/>
        <v>1.1372507116285881E-3</v>
      </c>
      <c r="U10">
        <f t="shared" si="9"/>
        <v>8.6279945764319473E-3</v>
      </c>
      <c r="V10">
        <f t="shared" si="9"/>
        <v>5.2298818907293024E-3</v>
      </c>
      <c r="W10">
        <f t="shared" si="9"/>
        <v>3.4167196924076381E-3</v>
      </c>
      <c r="X10">
        <f t="shared" si="9"/>
        <v>2.695182329518791E-5</v>
      </c>
      <c r="Y10">
        <f t="shared" si="9"/>
        <v>1.8629969737174335E-4</v>
      </c>
      <c r="Z10">
        <f t="shared" si="9"/>
        <v>7.6869923431120181E-4</v>
      </c>
      <c r="AA10">
        <f t="shared" si="9"/>
        <v>1.7027974450850964E-3</v>
      </c>
      <c r="AB10">
        <f t="shared" si="9"/>
        <v>5.5406776236606935E-4</v>
      </c>
      <c r="AC10">
        <f t="shared" si="9"/>
        <v>8.7649783724417004E-3</v>
      </c>
      <c r="AD10">
        <f t="shared" si="9"/>
        <v>2.2657830618114149E-3</v>
      </c>
      <c r="AE10">
        <f t="shared" si="9"/>
        <v>3.6904472717272435E-5</v>
      </c>
      <c r="AF10">
        <f t="shared" si="9"/>
        <v>1.4658645345067052E-4</v>
      </c>
      <c r="AG10">
        <f t="shared" si="9"/>
        <v>2.0944571057811433E-4</v>
      </c>
      <c r="AH10">
        <f t="shared" si="9"/>
        <v>1.7464925355745637E-3</v>
      </c>
      <c r="AI10">
        <f t="shared" si="9"/>
        <v>5.668772142229676E-5</v>
      </c>
      <c r="AJ10">
        <f t="shared" si="9"/>
        <v>6.3948668317545285E-5</v>
      </c>
      <c r="AK10">
        <f t="shared" si="9"/>
        <v>6.8520971822423962E-3</v>
      </c>
      <c r="AL10">
        <f t="shared" si="9"/>
        <v>6.7763042131596663E-4</v>
      </c>
      <c r="AM10">
        <f t="shared" si="9"/>
        <v>3.2700858753970784E-3</v>
      </c>
      <c r="AN10">
        <f t="shared" si="9"/>
        <v>6.7614580695816854E-4</v>
      </c>
      <c r="AO10">
        <f t="shared" si="9"/>
        <v>3.5249695972315573E-2</v>
      </c>
      <c r="AP10">
        <f t="shared" si="9"/>
        <v>2.8529334933233728E-3</v>
      </c>
      <c r="AQ10">
        <f t="shared" si="9"/>
        <v>6.8759329447367582E-4</v>
      </c>
      <c r="AR10">
        <f t="shared" si="9"/>
        <v>2.7589531389922419E-3</v>
      </c>
      <c r="AS10">
        <f t="shared" si="9"/>
        <v>1.8331553667891826E-2</v>
      </c>
      <c r="AT10">
        <f t="shared" si="9"/>
        <v>3.0189923368996903E-3</v>
      </c>
      <c r="AU10" t="str">
        <f t="shared" si="9"/>
        <v/>
      </c>
      <c r="AV10">
        <f t="shared" si="9"/>
        <v>0.10097745030812234</v>
      </c>
      <c r="AW10">
        <f t="shared" si="9"/>
        <v>3.0455050564200781E-5</v>
      </c>
      <c r="AX10">
        <f t="shared" si="9"/>
        <v>7.5464558519053388E-5</v>
      </c>
      <c r="AY10">
        <f t="shared" si="9"/>
        <v>5.5972138863381099E-3</v>
      </c>
      <c r="AZ10">
        <f t="shared" si="9"/>
        <v>3.9424107402469019E-5</v>
      </c>
      <c r="BA10">
        <f t="shared" si="9"/>
        <v>8.9667715960027106E-4</v>
      </c>
      <c r="BB10">
        <f t="shared" si="9"/>
        <v>7.9647576911284507E-4</v>
      </c>
      <c r="BC10">
        <f t="shared" si="9"/>
        <v>2.5709828912057887E-3</v>
      </c>
      <c r="BD10">
        <f t="shared" si="9"/>
        <v>6.2361361886622432E-2</v>
      </c>
      <c r="BE10">
        <f t="shared" si="9"/>
        <v>6.4677145520426694E-4</v>
      </c>
      <c r="BF10">
        <f t="shared" si="9"/>
        <v>9.9963387878607181E-3</v>
      </c>
      <c r="BG10">
        <f t="shared" si="9"/>
        <v>1.3060120900420613E-2</v>
      </c>
      <c r="BH10">
        <f t="shared" si="9"/>
        <v>2.678011699599063E-4</v>
      </c>
      <c r="BI10">
        <f t="shared" si="9"/>
        <v>4.5196772168220707E-5</v>
      </c>
      <c r="BJ10">
        <f t="shared" si="9"/>
        <v>7.4562984472080024E-5</v>
      </c>
      <c r="BK10" t="str">
        <f t="shared" si="9"/>
        <v/>
      </c>
      <c r="BL10">
        <f t="shared" si="9"/>
        <v>4.0417368806681871E-4</v>
      </c>
      <c r="BM10">
        <f t="shared" si="9"/>
        <v>1.2759695083342525E-5</v>
      </c>
      <c r="BN10">
        <f t="shared" si="9"/>
        <v>6.1412423362142848E-4</v>
      </c>
      <c r="BO10">
        <f t="shared" si="9"/>
        <v>1.3095103085393873E-4</v>
      </c>
      <c r="BP10" t="str">
        <f t="shared" ref="BP10:EA10" si="10">IF(BP4="","",BP4/$FT4)</f>
        <v/>
      </c>
      <c r="BQ10">
        <f t="shared" si="10"/>
        <v>5.6841789286833973E-3</v>
      </c>
      <c r="BR10" t="str">
        <f t="shared" si="10"/>
        <v/>
      </c>
      <c r="BS10">
        <f t="shared" si="10"/>
        <v>2.5332725887963786E-2</v>
      </c>
      <c r="BT10">
        <f t="shared" si="10"/>
        <v>8.0210848373889771E-3</v>
      </c>
      <c r="BU10">
        <f t="shared" si="10"/>
        <v>1.8406449046119093E-2</v>
      </c>
      <c r="BV10">
        <f t="shared" si="10"/>
        <v>3.0444985629473936E-2</v>
      </c>
      <c r="BW10" t="str">
        <f t="shared" si="10"/>
        <v/>
      </c>
      <c r="BX10">
        <f t="shared" si="10"/>
        <v>8.0411760527809427E-4</v>
      </c>
      <c r="BY10">
        <f t="shared" si="10"/>
        <v>9.1310720919539068E-2</v>
      </c>
      <c r="BZ10">
        <f t="shared" si="10"/>
        <v>1.3273819695626689E-2</v>
      </c>
      <c r="CA10">
        <f t="shared" si="10"/>
        <v>1.8402632368806397E-2</v>
      </c>
      <c r="CB10">
        <f t="shared" si="10"/>
        <v>4.091875757343656E-4</v>
      </c>
      <c r="CC10">
        <f t="shared" si="10"/>
        <v>4.1900653587344943E-4</v>
      </c>
      <c r="CD10">
        <f t="shared" si="10"/>
        <v>0.10634955176571198</v>
      </c>
      <c r="CE10">
        <f t="shared" si="10"/>
        <v>7.9042349185971697E-4</v>
      </c>
      <c r="CF10" t="str">
        <f t="shared" si="10"/>
        <v/>
      </c>
      <c r="CG10">
        <f t="shared" si="10"/>
        <v>3.0625647926833897E-2</v>
      </c>
      <c r="CH10">
        <f t="shared" si="10"/>
        <v>2.002680526264801E-3</v>
      </c>
      <c r="CI10">
        <f t="shared" si="10"/>
        <v>5.6349428252839976E-4</v>
      </c>
      <c r="CJ10">
        <f t="shared" si="10"/>
        <v>2.1329963145137265E-5</v>
      </c>
      <c r="CK10">
        <f t="shared" si="10"/>
        <v>9.7735015562947381E-3</v>
      </c>
      <c r="CL10" t="str">
        <f t="shared" si="10"/>
        <v/>
      </c>
      <c r="CM10">
        <f t="shared" si="10"/>
        <v>1.9199322896727193E-3</v>
      </c>
      <c r="CN10">
        <f t="shared" si="10"/>
        <v>1.6461865182674103E-3</v>
      </c>
      <c r="CO10">
        <f t="shared" si="10"/>
        <v>6.7329581647642994E-2</v>
      </c>
      <c r="CP10">
        <f t="shared" si="10"/>
        <v>2.203994283967568E-5</v>
      </c>
      <c r="CQ10" t="str">
        <f t="shared" si="10"/>
        <v/>
      </c>
      <c r="CR10">
        <f t="shared" si="10"/>
        <v>6.7256346382880408E-4</v>
      </c>
      <c r="CS10" t="str">
        <f t="shared" si="10"/>
        <v/>
      </c>
      <c r="CT10">
        <f t="shared" si="10"/>
        <v>9.8802563156007682E-4</v>
      </c>
      <c r="CU10">
        <f t="shared" si="10"/>
        <v>3.6189736087704462E-2</v>
      </c>
      <c r="CV10">
        <f t="shared" si="10"/>
        <v>2.2283257253682495E-5</v>
      </c>
      <c r="CW10" t="str">
        <f t="shared" si="10"/>
        <v/>
      </c>
      <c r="CX10">
        <f t="shared" si="10"/>
        <v>2.6924314451120613E-4</v>
      </c>
      <c r="CY10">
        <f t="shared" si="10"/>
        <v>3.9623727736750583E-4</v>
      </c>
      <c r="CZ10">
        <f t="shared" si="10"/>
        <v>4.5450802848071105E-5</v>
      </c>
      <c r="DA10">
        <f t="shared" si="10"/>
        <v>4.7850434069384661E-5</v>
      </c>
      <c r="DB10">
        <f t="shared" si="10"/>
        <v>3.1185043906464776E-3</v>
      </c>
      <c r="DC10">
        <f t="shared" si="10"/>
        <v>2.7354057321840885E-2</v>
      </c>
      <c r="DD10">
        <f t="shared" si="10"/>
        <v>1.9083685280743652E-3</v>
      </c>
      <c r="DE10">
        <f t="shared" si="10"/>
        <v>8.9434145945168242E-4</v>
      </c>
      <c r="DF10">
        <f t="shared" si="10"/>
        <v>1.68647611354917E-2</v>
      </c>
      <c r="DG10">
        <f t="shared" si="10"/>
        <v>5.2946953910477869E-4</v>
      </c>
      <c r="DH10">
        <f t="shared" si="10"/>
        <v>3.6248973317660215E-3</v>
      </c>
      <c r="DI10">
        <f t="shared" si="10"/>
        <v>1.5951499007566129E-2</v>
      </c>
      <c r="DJ10">
        <f t="shared" si="10"/>
        <v>9.8435549079287695E-3</v>
      </c>
      <c r="DK10">
        <f t="shared" si="10"/>
        <v>2.1232621864538479E-3</v>
      </c>
      <c r="DL10">
        <f t="shared" si="10"/>
        <v>1.2269778005960478E-3</v>
      </c>
      <c r="DM10">
        <f t="shared" si="10"/>
        <v>6.5750558574948692E-3</v>
      </c>
      <c r="DN10">
        <f t="shared" si="10"/>
        <v>8.0292710254732489E-6</v>
      </c>
      <c r="DO10" t="str">
        <f t="shared" si="10"/>
        <v/>
      </c>
      <c r="DP10">
        <f t="shared" si="10"/>
        <v>2.7318947027920532E-3</v>
      </c>
      <c r="DQ10">
        <f t="shared" si="10"/>
        <v>6.2000459163233235E-5</v>
      </c>
      <c r="DR10">
        <f t="shared" si="10"/>
        <v>4.0074940950332854E-3</v>
      </c>
      <c r="DS10">
        <f t="shared" si="10"/>
        <v>3.7524528016870139E-2</v>
      </c>
      <c r="DT10">
        <f t="shared" si="10"/>
        <v>4.5596227717857824E-5</v>
      </c>
      <c r="DU10">
        <f t="shared" si="10"/>
        <v>9.920804746563631E-5</v>
      </c>
      <c r="DV10">
        <f t="shared" si="10"/>
        <v>1.2107306921945177E-4</v>
      </c>
      <c r="DW10">
        <f t="shared" si="10"/>
        <v>2.3271313379314998E-2</v>
      </c>
      <c r="DX10">
        <f t="shared" si="10"/>
        <v>3.8496232910677696E-4</v>
      </c>
      <c r="DY10">
        <f t="shared" si="10"/>
        <v>3.5537899475788843E-5</v>
      </c>
      <c r="DZ10">
        <f t="shared" si="10"/>
        <v>1.5687216943360185E-3</v>
      </c>
      <c r="EA10">
        <f t="shared" si="10"/>
        <v>2.6712420364717574E-3</v>
      </c>
      <c r="EB10">
        <f t="shared" ref="EB10:FS10" si="11">IF(EB4="","",EB4/$FT4)</f>
        <v>4.3033107433027494E-5</v>
      </c>
      <c r="EC10" t="str">
        <f t="shared" si="11"/>
        <v/>
      </c>
      <c r="ED10" t="str">
        <f t="shared" si="11"/>
        <v/>
      </c>
      <c r="EE10">
        <f t="shared" si="11"/>
        <v>8.5821254318946792E-5</v>
      </c>
      <c r="EF10">
        <f t="shared" si="11"/>
        <v>1.3611980849567134E-3</v>
      </c>
      <c r="EG10">
        <f t="shared" si="11"/>
        <v>2.318379197962746E-5</v>
      </c>
      <c r="EH10">
        <f t="shared" si="11"/>
        <v>6.2373765097084209E-4</v>
      </c>
      <c r="EI10">
        <f t="shared" si="11"/>
        <v>7.6045276325992762E-5</v>
      </c>
      <c r="EJ10">
        <f t="shared" si="11"/>
        <v>6.7557803435578528E-4</v>
      </c>
      <c r="EK10">
        <f t="shared" si="11"/>
        <v>5.7433952616558375E-4</v>
      </c>
      <c r="EL10">
        <f t="shared" si="11"/>
        <v>1.8776890636727496E-4</v>
      </c>
      <c r="EM10">
        <f t="shared" si="11"/>
        <v>1.3867008965608308E-3</v>
      </c>
      <c r="EN10">
        <f t="shared" si="11"/>
        <v>1.0166922485637857E-4</v>
      </c>
      <c r="EO10">
        <f t="shared" si="11"/>
        <v>4.0829291014596428E-4</v>
      </c>
      <c r="EP10">
        <f t="shared" si="11"/>
        <v>7.3862715328923943E-4</v>
      </c>
      <c r="EQ10">
        <f t="shared" si="11"/>
        <v>3.5493020107518303E-4</v>
      </c>
      <c r="ER10">
        <f t="shared" si="11"/>
        <v>1.0895314004605171E-3</v>
      </c>
      <c r="ES10">
        <f t="shared" si="11"/>
        <v>1.5933474272936926E-3</v>
      </c>
      <c r="ET10">
        <f t="shared" si="11"/>
        <v>1.3631544843023047E-4</v>
      </c>
      <c r="EU10">
        <f t="shared" si="11"/>
        <v>1.622666970653376E-4</v>
      </c>
      <c r="EV10">
        <f t="shared" si="11"/>
        <v>1.0004382847031506E-3</v>
      </c>
      <c r="EW10">
        <f t="shared" si="11"/>
        <v>2.5530019911401789E-4</v>
      </c>
      <c r="EX10">
        <f t="shared" si="11"/>
        <v>1.3819237483470468E-4</v>
      </c>
      <c r="EY10">
        <f t="shared" si="11"/>
        <v>2.6850372024925184E-5</v>
      </c>
      <c r="EZ10">
        <f t="shared" si="11"/>
        <v>1.7595821350575144E-3</v>
      </c>
      <c r="FA10">
        <f t="shared" si="11"/>
        <v>1.4910655961107697E-4</v>
      </c>
      <c r="FB10">
        <f t="shared" si="11"/>
        <v>5.9565243477079776E-5</v>
      </c>
      <c r="FC10">
        <f t="shared" si="11"/>
        <v>1.1821926547492853E-4</v>
      </c>
      <c r="FD10">
        <f t="shared" si="11"/>
        <v>5.5464584235042821E-5</v>
      </c>
      <c r="FE10">
        <f t="shared" si="11"/>
        <v>6.502669941553313E-6</v>
      </c>
      <c r="FF10">
        <f t="shared" si="11"/>
        <v>1.3500168683953917E-4</v>
      </c>
      <c r="FG10">
        <f t="shared" si="11"/>
        <v>6.0357751393079564E-5</v>
      </c>
      <c r="FH10">
        <f t="shared" si="11"/>
        <v>1.2705433621042477E-4</v>
      </c>
      <c r="FI10">
        <f t="shared" si="11"/>
        <v>1.560521862879932E-5</v>
      </c>
      <c r="FJ10">
        <f t="shared" si="11"/>
        <v>4.1549151181412926E-4</v>
      </c>
      <c r="FK10">
        <f t="shared" si="11"/>
        <v>5.3854483738665684E-5</v>
      </c>
      <c r="FL10">
        <f t="shared" si="11"/>
        <v>7.2569197150031017E-5</v>
      </c>
      <c r="FM10">
        <f t="shared" si="11"/>
        <v>1.9005481058000657E-4</v>
      </c>
      <c r="FN10">
        <f t="shared" si="11"/>
        <v>3.2085000741905703E-4</v>
      </c>
      <c r="FO10">
        <f t="shared" si="11"/>
        <v>2.2896481086912382E-5</v>
      </c>
      <c r="FP10">
        <f t="shared" si="11"/>
        <v>1.7452631152272964E-4</v>
      </c>
      <c r="FQ10">
        <f t="shared" si="11"/>
        <v>4.4486717227035467E-5</v>
      </c>
      <c r="FR10">
        <f t="shared" si="11"/>
        <v>1.4087069305940728E-4</v>
      </c>
      <c r="FS10">
        <f t="shared" si="11"/>
        <v>7.8066207245945524E-5</v>
      </c>
      <c r="FT10">
        <f t="shared" si="0"/>
        <v>1.0000000000000002</v>
      </c>
    </row>
    <row r="11" spans="1:177" x14ac:dyDescent="0.2">
      <c r="C11">
        <f>IF(C5="","",C5/$FT5)</f>
        <v>1.3392958162230623E-3</v>
      </c>
      <c r="D11">
        <f t="shared" ref="D11:BO11" si="12">IF(D5="","",D5/$FT5)</f>
        <v>8.0331302755837436E-5</v>
      </c>
      <c r="E11">
        <f t="shared" si="12"/>
        <v>4.554290799759378E-4</v>
      </c>
      <c r="F11">
        <f t="shared" si="12"/>
        <v>4.5693946198134792E-3</v>
      </c>
      <c r="G11">
        <f t="shared" si="12"/>
        <v>2.5840840091255387E-4</v>
      </c>
      <c r="H11">
        <f t="shared" si="12"/>
        <v>1.9080530292363358E-3</v>
      </c>
      <c r="I11">
        <f t="shared" si="12"/>
        <v>4.4303662859971287E-4</v>
      </c>
      <c r="J11">
        <f t="shared" si="12"/>
        <v>9.0287223751671641E-3</v>
      </c>
      <c r="K11">
        <f t="shared" si="12"/>
        <v>6.6767688186066465E-4</v>
      </c>
      <c r="L11">
        <f t="shared" si="12"/>
        <v>1.6046358739534285E-4</v>
      </c>
      <c r="M11">
        <f t="shared" si="12"/>
        <v>9.2348839373575708E-4</v>
      </c>
      <c r="N11">
        <f t="shared" si="12"/>
        <v>4.0133031790320656E-4</v>
      </c>
      <c r="O11">
        <f t="shared" si="12"/>
        <v>4.2657137244964993E-6</v>
      </c>
      <c r="P11">
        <f t="shared" si="12"/>
        <v>2.7100716053517181E-3</v>
      </c>
      <c r="Q11">
        <f t="shared" si="12"/>
        <v>3.9964176088288211E-3</v>
      </c>
      <c r="R11">
        <f t="shared" si="12"/>
        <v>3.7087908882632425E-3</v>
      </c>
      <c r="S11">
        <f t="shared" si="12"/>
        <v>8.6858032473319108E-3</v>
      </c>
      <c r="T11">
        <f t="shared" si="12"/>
        <v>1.0957748644854705E-3</v>
      </c>
      <c r="U11">
        <f t="shared" si="12"/>
        <v>8.1490893786307795E-3</v>
      </c>
      <c r="V11">
        <f t="shared" si="12"/>
        <v>5.0239380354776776E-3</v>
      </c>
      <c r="W11">
        <f t="shared" si="12"/>
        <v>3.2727230298563175E-3</v>
      </c>
      <c r="X11">
        <f t="shared" si="12"/>
        <v>1.9866310661318602E-5</v>
      </c>
      <c r="Y11">
        <f t="shared" si="12"/>
        <v>1.4946716529703869E-4</v>
      </c>
      <c r="Z11">
        <f t="shared" si="12"/>
        <v>7.0383319716221901E-4</v>
      </c>
      <c r="AA11">
        <f t="shared" si="12"/>
        <v>1.5214222565860635E-3</v>
      </c>
      <c r="AB11">
        <f t="shared" si="12"/>
        <v>5.1075767523637422E-4</v>
      </c>
      <c r="AC11">
        <f t="shared" si="12"/>
        <v>8.4077565710738069E-3</v>
      </c>
      <c r="AD11">
        <f t="shared" si="12"/>
        <v>2.1426043313027905E-3</v>
      </c>
      <c r="AE11">
        <f t="shared" si="12"/>
        <v>3.051391913166386E-5</v>
      </c>
      <c r="AF11">
        <f t="shared" si="12"/>
        <v>1.0754965533178983E-4</v>
      </c>
      <c r="AG11">
        <f t="shared" si="12"/>
        <v>1.8123598921446601E-4</v>
      </c>
      <c r="AH11">
        <f t="shared" si="12"/>
        <v>1.620568077229782E-3</v>
      </c>
      <c r="AI11">
        <f t="shared" si="12"/>
        <v>4.9695379510729386E-5</v>
      </c>
      <c r="AJ11">
        <f t="shared" si="12"/>
        <v>5.5972256434261634E-5</v>
      </c>
      <c r="AK11">
        <f t="shared" si="12"/>
        <v>6.451990633637516E-3</v>
      </c>
      <c r="AL11">
        <f t="shared" si="12"/>
        <v>7.9874855923648921E-4</v>
      </c>
      <c r="AM11">
        <f t="shared" si="12"/>
        <v>3.2505302934744034E-3</v>
      </c>
      <c r="AN11">
        <f t="shared" si="12"/>
        <v>6.2744380297802271E-4</v>
      </c>
      <c r="AO11">
        <f t="shared" si="12"/>
        <v>3.3548329820624001E-2</v>
      </c>
      <c r="AP11">
        <f t="shared" si="12"/>
        <v>2.7307587590338178E-3</v>
      </c>
      <c r="AQ11">
        <f t="shared" si="12"/>
        <v>6.329660768033677E-4</v>
      </c>
      <c r="AR11">
        <f t="shared" si="12"/>
        <v>2.7086994520235282E-3</v>
      </c>
      <c r="AS11">
        <f t="shared" si="12"/>
        <v>1.7642454132757494E-2</v>
      </c>
      <c r="AT11">
        <f t="shared" si="12"/>
        <v>2.885048838589855E-3</v>
      </c>
      <c r="AU11" t="str">
        <f t="shared" si="12"/>
        <v/>
      </c>
      <c r="AV11">
        <f t="shared" si="12"/>
        <v>0.10002854206994231</v>
      </c>
      <c r="AW11">
        <f t="shared" si="12"/>
        <v>2.3743592917614118E-5</v>
      </c>
      <c r="AX11">
        <f t="shared" si="12"/>
        <v>1.6325446995884261E-4</v>
      </c>
      <c r="AY11">
        <f t="shared" si="12"/>
        <v>5.5682943318426234E-3</v>
      </c>
      <c r="AZ11">
        <f t="shared" si="12"/>
        <v>3.5661741077228097E-5</v>
      </c>
      <c r="BA11">
        <f t="shared" si="12"/>
        <v>7.4907431901848379E-4</v>
      </c>
      <c r="BB11">
        <f t="shared" si="12"/>
        <v>7.6376342469306163E-4</v>
      </c>
      <c r="BC11">
        <f t="shared" si="12"/>
        <v>2.6187272603747339E-3</v>
      </c>
      <c r="BD11">
        <f t="shared" si="12"/>
        <v>6.0090471964063474E-2</v>
      </c>
      <c r="BE11">
        <f t="shared" si="12"/>
        <v>5.8701583056789547E-4</v>
      </c>
      <c r="BF11">
        <f t="shared" si="12"/>
        <v>9.7862341073282968E-3</v>
      </c>
      <c r="BG11">
        <f t="shared" si="12"/>
        <v>1.3179661385630929E-2</v>
      </c>
      <c r="BH11">
        <f t="shared" si="12"/>
        <v>2.1866240292400926E-4</v>
      </c>
      <c r="BI11">
        <f t="shared" si="12"/>
        <v>4.2137571002522181E-5</v>
      </c>
      <c r="BJ11">
        <f t="shared" si="12"/>
        <v>4.3632761065788297E-5</v>
      </c>
      <c r="BK11" t="str">
        <f t="shared" si="12"/>
        <v/>
      </c>
      <c r="BL11">
        <f t="shared" si="12"/>
        <v>3.6863323808236648E-4</v>
      </c>
      <c r="BM11" t="str">
        <f t="shared" si="12"/>
        <v/>
      </c>
      <c r="BN11">
        <f t="shared" si="12"/>
        <v>4.8436094310475361E-4</v>
      </c>
      <c r="BO11">
        <f t="shared" si="12"/>
        <v>1.3629714575229867E-5</v>
      </c>
      <c r="BP11" t="str">
        <f t="shared" ref="BP11:EA11" si="13">IF(BP5="","",BP5/$FT5)</f>
        <v/>
      </c>
      <c r="BQ11">
        <f t="shared" si="13"/>
        <v>5.9141421591146215E-3</v>
      </c>
      <c r="BR11" t="str">
        <f t="shared" si="13"/>
        <v/>
      </c>
      <c r="BS11">
        <f t="shared" si="13"/>
        <v>2.5490128187021319E-2</v>
      </c>
      <c r="BT11">
        <f t="shared" si="13"/>
        <v>7.7515112798907E-3</v>
      </c>
      <c r="BU11">
        <f t="shared" si="13"/>
        <v>1.7455050570263766E-2</v>
      </c>
      <c r="BV11">
        <f t="shared" si="13"/>
        <v>3.2370775088236187E-2</v>
      </c>
      <c r="BW11" t="str">
        <f t="shared" si="13"/>
        <v/>
      </c>
      <c r="BX11">
        <f t="shared" si="13"/>
        <v>7.8661367538682982E-4</v>
      </c>
      <c r="BY11">
        <f t="shared" si="13"/>
        <v>9.2712696030437525E-2</v>
      </c>
      <c r="BZ11">
        <f t="shared" si="13"/>
        <v>1.2832131513075206E-2</v>
      </c>
      <c r="CA11">
        <f t="shared" si="13"/>
        <v>1.8363587241741416E-2</v>
      </c>
      <c r="CB11">
        <f t="shared" si="13"/>
        <v>4.168334064212895E-4</v>
      </c>
      <c r="CC11">
        <f t="shared" si="13"/>
        <v>4.1410285063923045E-4</v>
      </c>
      <c r="CD11">
        <f t="shared" si="13"/>
        <v>0.10589042704734529</v>
      </c>
      <c r="CE11">
        <f t="shared" si="13"/>
        <v>7.3149692038679368E-4</v>
      </c>
      <c r="CF11" t="str">
        <f t="shared" si="13"/>
        <v/>
      </c>
      <c r="CG11">
        <f t="shared" si="13"/>
        <v>3.08423497237626E-2</v>
      </c>
      <c r="CH11">
        <f t="shared" si="13"/>
        <v>2.0502025460417544E-3</v>
      </c>
      <c r="CI11">
        <f t="shared" si="13"/>
        <v>5.3709549937663587E-4</v>
      </c>
      <c r="CJ11">
        <f t="shared" si="13"/>
        <v>1.8762499167980487E-5</v>
      </c>
      <c r="CK11">
        <f t="shared" si="13"/>
        <v>1.0146680930727138E-2</v>
      </c>
      <c r="CL11" t="str">
        <f t="shared" si="13"/>
        <v/>
      </c>
      <c r="CM11">
        <f t="shared" si="13"/>
        <v>1.9541443354004007E-3</v>
      </c>
      <c r="CN11">
        <f t="shared" si="13"/>
        <v>1.6694362013704904E-3</v>
      </c>
      <c r="CO11">
        <f t="shared" si="13"/>
        <v>6.8450402577306696E-2</v>
      </c>
      <c r="CP11">
        <f t="shared" si="13"/>
        <v>1.2387587662147909E-5</v>
      </c>
      <c r="CQ11" t="str">
        <f t="shared" si="13"/>
        <v/>
      </c>
      <c r="CR11">
        <f t="shared" si="13"/>
        <v>6.6596252138481919E-4</v>
      </c>
      <c r="CS11" t="str">
        <f t="shared" si="13"/>
        <v/>
      </c>
      <c r="CT11">
        <f t="shared" si="13"/>
        <v>1.5134527738734011E-3</v>
      </c>
      <c r="CU11">
        <f t="shared" si="13"/>
        <v>3.8133825166452542E-2</v>
      </c>
      <c r="CV11">
        <f t="shared" si="13"/>
        <v>3.8771300419713891E-5</v>
      </c>
      <c r="CW11">
        <f t="shared" si="13"/>
        <v>4.6420783857179932E-6</v>
      </c>
      <c r="CX11">
        <f t="shared" si="13"/>
        <v>3.3523131396725521E-4</v>
      </c>
      <c r="CY11">
        <f t="shared" si="13"/>
        <v>4.6580644124150582E-4</v>
      </c>
      <c r="CZ11">
        <f t="shared" si="13"/>
        <v>3.8536027426623484E-5</v>
      </c>
      <c r="DA11">
        <f t="shared" si="13"/>
        <v>4.5019401494460735E-5</v>
      </c>
      <c r="DB11">
        <f t="shared" si="13"/>
        <v>3.27863841436354E-3</v>
      </c>
      <c r="DC11">
        <f t="shared" si="13"/>
        <v>2.9060237046086498E-2</v>
      </c>
      <c r="DD11">
        <f t="shared" si="13"/>
        <v>1.980382183009527E-3</v>
      </c>
      <c r="DE11">
        <f t="shared" si="13"/>
        <v>9.6803737887464318E-4</v>
      </c>
      <c r="DF11">
        <f t="shared" si="13"/>
        <v>1.7527376891071835E-2</v>
      </c>
      <c r="DG11">
        <f t="shared" si="13"/>
        <v>5.4681051336052911E-4</v>
      </c>
      <c r="DH11">
        <f t="shared" si="13"/>
        <v>3.7368671844339825E-3</v>
      </c>
      <c r="DI11">
        <f t="shared" si="13"/>
        <v>1.6143530134423177E-2</v>
      </c>
      <c r="DJ11">
        <f t="shared" si="13"/>
        <v>9.9507361713878275E-3</v>
      </c>
      <c r="DK11">
        <f t="shared" si="13"/>
        <v>2.3733514011653944E-3</v>
      </c>
      <c r="DL11">
        <f t="shared" si="13"/>
        <v>1.2184643755843933E-3</v>
      </c>
      <c r="DM11">
        <f t="shared" si="13"/>
        <v>6.8720669671890212E-3</v>
      </c>
      <c r="DN11">
        <f t="shared" si="13"/>
        <v>2.0610027757670542E-5</v>
      </c>
      <c r="DO11" t="str">
        <f t="shared" si="13"/>
        <v/>
      </c>
      <c r="DP11">
        <f t="shared" si="13"/>
        <v>2.8109213081795354E-3</v>
      </c>
      <c r="DQ11">
        <f t="shared" si="13"/>
        <v>6.7072886071197152E-5</v>
      </c>
      <c r="DR11">
        <f t="shared" si="13"/>
        <v>4.0738206805093517E-3</v>
      </c>
      <c r="DS11">
        <f t="shared" si="13"/>
        <v>3.8096257145915968E-2</v>
      </c>
      <c r="DT11">
        <f t="shared" si="13"/>
        <v>4.4733865639900499E-5</v>
      </c>
      <c r="DU11">
        <f t="shared" si="13"/>
        <v>9.823284609603696E-5</v>
      </c>
      <c r="DV11">
        <f t="shared" si="13"/>
        <v>1.1773992726632894E-4</v>
      </c>
      <c r="DW11">
        <f t="shared" si="13"/>
        <v>2.4433955512594224E-2</v>
      </c>
      <c r="DX11">
        <f t="shared" si="13"/>
        <v>4.3254268633918037E-4</v>
      </c>
      <c r="DY11">
        <f t="shared" si="13"/>
        <v>2.7673958123312169E-5</v>
      </c>
      <c r="DZ11">
        <f t="shared" si="13"/>
        <v>1.7485066567060664E-3</v>
      </c>
      <c r="EA11">
        <f t="shared" si="13"/>
        <v>2.8791090917455776E-3</v>
      </c>
      <c r="EB11">
        <f t="shared" ref="EB11:FS11" si="14">IF(EB5="","",EB5/$FT5)</f>
        <v>3.9155083131059118E-5</v>
      </c>
      <c r="EC11" t="str">
        <f t="shared" si="14"/>
        <v/>
      </c>
      <c r="ED11" t="str">
        <f t="shared" si="14"/>
        <v/>
      </c>
      <c r="EE11">
        <f t="shared" si="14"/>
        <v>5.8635343185196986E-5</v>
      </c>
      <c r="EF11">
        <f t="shared" si="14"/>
        <v>1.5819634002977553E-3</v>
      </c>
      <c r="EG11">
        <f t="shared" si="14"/>
        <v>7.8671563148050849E-6</v>
      </c>
      <c r="EH11">
        <f t="shared" si="14"/>
        <v>6.5432872912505821E-4</v>
      </c>
      <c r="EI11">
        <f t="shared" si="14"/>
        <v>4.7609781961538094E-5</v>
      </c>
      <c r="EJ11">
        <f t="shared" si="14"/>
        <v>7.3176264142573897E-4</v>
      </c>
      <c r="EK11">
        <f t="shared" si="14"/>
        <v>5.6355333474982785E-4</v>
      </c>
      <c r="EL11">
        <f t="shared" si="14"/>
        <v>1.7880117598940626E-4</v>
      </c>
      <c r="EM11">
        <f t="shared" si="14"/>
        <v>1.4659923654202955E-3</v>
      </c>
      <c r="EN11">
        <f t="shared" si="14"/>
        <v>9.6171145464520527E-5</v>
      </c>
      <c r="EO11">
        <f t="shared" si="14"/>
        <v>4.0990845924456274E-4</v>
      </c>
      <c r="EP11">
        <f t="shared" si="14"/>
        <v>7.4410972652061674E-4</v>
      </c>
      <c r="EQ11">
        <f t="shared" si="14"/>
        <v>3.3913860955916107E-4</v>
      </c>
      <c r="ER11">
        <f t="shared" si="14"/>
        <v>1.0712735887296249E-3</v>
      </c>
      <c r="ES11">
        <f t="shared" si="14"/>
        <v>1.7310558064491178E-3</v>
      </c>
      <c r="ET11">
        <f t="shared" si="14"/>
        <v>6.2759872825018316E-5</v>
      </c>
      <c r="EU11" t="str">
        <f t="shared" si="14"/>
        <v/>
      </c>
      <c r="EV11">
        <f t="shared" si="14"/>
        <v>1.0452351719425087E-3</v>
      </c>
      <c r="EW11" t="str">
        <f t="shared" si="14"/>
        <v/>
      </c>
      <c r="EX11">
        <f t="shared" si="14"/>
        <v>1.5399471560967369E-4</v>
      </c>
      <c r="EY11" t="str">
        <f t="shared" si="14"/>
        <v/>
      </c>
      <c r="EZ11">
        <f t="shared" si="14"/>
        <v>1.8132423766006073E-3</v>
      </c>
      <c r="FA11" t="str">
        <f t="shared" si="14"/>
        <v/>
      </c>
      <c r="FB11">
        <f t="shared" si="14"/>
        <v>2.9719353919551877E-5</v>
      </c>
      <c r="FC11">
        <f t="shared" si="14"/>
        <v>1.3658308226609315E-4</v>
      </c>
      <c r="FD11">
        <f t="shared" si="14"/>
        <v>4.6298003756998283E-5</v>
      </c>
      <c r="FE11">
        <f t="shared" si="14"/>
        <v>2.9176767158610665E-6</v>
      </c>
      <c r="FF11">
        <f t="shared" si="14"/>
        <v>1.4770266946070382E-4</v>
      </c>
      <c r="FG11">
        <f t="shared" si="14"/>
        <v>5.7590570191058969E-5</v>
      </c>
      <c r="FH11">
        <f t="shared" si="14"/>
        <v>1.3863763782597183E-4</v>
      </c>
      <c r="FI11">
        <f t="shared" si="14"/>
        <v>1.7299162216119875E-5</v>
      </c>
      <c r="FJ11">
        <f t="shared" si="14"/>
        <v>4.8957462750747762E-4</v>
      </c>
      <c r="FK11">
        <f t="shared" si="14"/>
        <v>6.605961760810062E-5</v>
      </c>
      <c r="FL11">
        <f t="shared" si="14"/>
        <v>7.8782109830538428E-5</v>
      </c>
      <c r="FM11">
        <f t="shared" si="14"/>
        <v>1.9866920623919795E-4</v>
      </c>
      <c r="FN11">
        <f t="shared" si="14"/>
        <v>3.6881027465094393E-4</v>
      </c>
      <c r="FO11">
        <f t="shared" si="14"/>
        <v>1.2773983829390489E-5</v>
      </c>
      <c r="FP11">
        <f t="shared" si="14"/>
        <v>1.5813309352804951E-4</v>
      </c>
      <c r="FQ11">
        <f t="shared" si="14"/>
        <v>4.8526858221487518E-5</v>
      </c>
      <c r="FR11">
        <f t="shared" si="14"/>
        <v>1.5410065797139008E-4</v>
      </c>
      <c r="FS11">
        <f t="shared" si="14"/>
        <v>6.5163693367735676E-5</v>
      </c>
      <c r="FT11">
        <f t="shared" si="0"/>
        <v>1.0000000000000007</v>
      </c>
    </row>
    <row r="12" spans="1:177" x14ac:dyDescent="0.2">
      <c r="C12">
        <f>IF(C6="","",C6/$FT6)</f>
        <v>1.0817078185618703E-3</v>
      </c>
      <c r="D12">
        <f t="shared" ref="D12:BO12" si="15">IF(D6="","",D6/$FT6)</f>
        <v>7.0295041102284381E-5</v>
      </c>
      <c r="E12">
        <f t="shared" si="15"/>
        <v>3.9620839883216515E-4</v>
      </c>
      <c r="F12">
        <f t="shared" si="15"/>
        <v>4.3058221109020653E-3</v>
      </c>
      <c r="G12">
        <f t="shared" si="15"/>
        <v>2.3469863357972816E-4</v>
      </c>
      <c r="H12">
        <f t="shared" si="15"/>
        <v>1.8873336695255805E-3</v>
      </c>
      <c r="I12">
        <f t="shared" si="15"/>
        <v>4.2897520487921131E-4</v>
      </c>
      <c r="J12">
        <f t="shared" si="15"/>
        <v>9.0371209157954924E-3</v>
      </c>
      <c r="K12">
        <f t="shared" si="15"/>
        <v>6.5414971082446995E-4</v>
      </c>
      <c r="L12">
        <f t="shared" si="15"/>
        <v>1.5991186520187951E-4</v>
      </c>
      <c r="M12">
        <f t="shared" si="15"/>
        <v>9.3040794536458334E-4</v>
      </c>
      <c r="N12">
        <f t="shared" si="15"/>
        <v>4.2818481855596841E-4</v>
      </c>
      <c r="O12">
        <f t="shared" si="15"/>
        <v>4.7648354572622895E-6</v>
      </c>
      <c r="P12">
        <f t="shared" si="15"/>
        <v>2.8719282969176976E-3</v>
      </c>
      <c r="Q12">
        <f t="shared" si="15"/>
        <v>4.298774623619557E-3</v>
      </c>
      <c r="R12">
        <f t="shared" si="15"/>
        <v>3.9105256805040617E-3</v>
      </c>
      <c r="S12">
        <f t="shared" si="15"/>
        <v>9.0530385538690489E-3</v>
      </c>
      <c r="T12">
        <f t="shared" si="15"/>
        <v>1.0990986030964057E-3</v>
      </c>
      <c r="U12">
        <f t="shared" si="15"/>
        <v>9.0574036772509674E-3</v>
      </c>
      <c r="V12">
        <f t="shared" si="15"/>
        <v>5.5152334512889008E-3</v>
      </c>
      <c r="W12">
        <f t="shared" si="15"/>
        <v>3.6294181350540696E-3</v>
      </c>
      <c r="X12">
        <f t="shared" si="15"/>
        <v>1.9394927178085218E-5</v>
      </c>
      <c r="Y12">
        <f t="shared" si="15"/>
        <v>1.7970112017367672E-4</v>
      </c>
      <c r="Z12">
        <f t="shared" si="15"/>
        <v>7.5938602833002607E-4</v>
      </c>
      <c r="AA12">
        <f t="shared" si="15"/>
        <v>1.6796544706158712E-3</v>
      </c>
      <c r="AB12">
        <f t="shared" si="15"/>
        <v>5.6729539946706435E-4</v>
      </c>
      <c r="AC12">
        <f t="shared" si="15"/>
        <v>9.0807672485430611E-3</v>
      </c>
      <c r="AD12">
        <f t="shared" si="15"/>
        <v>2.2756638992724662E-3</v>
      </c>
      <c r="AE12">
        <f t="shared" si="15"/>
        <v>3.5144420913118915E-5</v>
      </c>
      <c r="AF12">
        <f t="shared" si="15"/>
        <v>1.3364578092619225E-4</v>
      </c>
      <c r="AG12">
        <f t="shared" si="15"/>
        <v>1.9295456742282556E-4</v>
      </c>
      <c r="AH12">
        <f t="shared" si="15"/>
        <v>1.7607310960908709E-3</v>
      </c>
      <c r="AI12">
        <f t="shared" si="15"/>
        <v>4.7578383197446414E-5</v>
      </c>
      <c r="AJ12">
        <f t="shared" si="15"/>
        <v>4.3651524410860235E-5</v>
      </c>
      <c r="AK12">
        <f t="shared" si="15"/>
        <v>6.7646015078062539E-3</v>
      </c>
      <c r="AL12">
        <f t="shared" si="15"/>
        <v>8.091481120307293E-4</v>
      </c>
      <c r="AM12">
        <f t="shared" si="15"/>
        <v>3.2608465297870822E-3</v>
      </c>
      <c r="AN12">
        <f t="shared" si="15"/>
        <v>5.626736292448952E-4</v>
      </c>
      <c r="AO12">
        <f t="shared" si="15"/>
        <v>3.538901739396038E-2</v>
      </c>
      <c r="AP12">
        <f t="shared" si="15"/>
        <v>2.758964346448625E-3</v>
      </c>
      <c r="AQ12">
        <f t="shared" si="15"/>
        <v>6.6959291697758967E-4</v>
      </c>
      <c r="AR12">
        <f t="shared" si="15"/>
        <v>2.825609580500332E-3</v>
      </c>
      <c r="AS12">
        <f t="shared" si="15"/>
        <v>1.8455765494052846E-2</v>
      </c>
      <c r="AT12">
        <f t="shared" si="15"/>
        <v>2.9933325527088149E-3</v>
      </c>
      <c r="AU12" t="str">
        <f t="shared" si="15"/>
        <v/>
      </c>
      <c r="AV12">
        <f t="shared" si="15"/>
        <v>0.10399896773936647</v>
      </c>
      <c r="AW12">
        <f t="shared" si="15"/>
        <v>2.2392308101795939E-5</v>
      </c>
      <c r="AX12">
        <f t="shared" si="15"/>
        <v>1.272761070819345E-4</v>
      </c>
      <c r="AY12">
        <f t="shared" si="15"/>
        <v>5.8961452403016052E-3</v>
      </c>
      <c r="AZ12">
        <f t="shared" si="15"/>
        <v>3.3964097335344749E-5</v>
      </c>
      <c r="BA12">
        <f t="shared" si="15"/>
        <v>7.5980981121018688E-4</v>
      </c>
      <c r="BB12">
        <f t="shared" si="15"/>
        <v>7.4949684461892547E-4</v>
      </c>
      <c r="BC12">
        <f t="shared" si="15"/>
        <v>2.6950939357536043E-3</v>
      </c>
      <c r="BD12">
        <f t="shared" si="15"/>
        <v>6.2448291226986266E-2</v>
      </c>
      <c r="BE12">
        <f t="shared" si="15"/>
        <v>6.6656011127968551E-4</v>
      </c>
      <c r="BF12">
        <f t="shared" si="15"/>
        <v>1.0242946358660328E-2</v>
      </c>
      <c r="BG12">
        <f t="shared" si="15"/>
        <v>1.3775611738584312E-2</v>
      </c>
      <c r="BH12">
        <f t="shared" si="15"/>
        <v>2.2363446675525736E-4</v>
      </c>
      <c r="BI12">
        <f t="shared" si="15"/>
        <v>3.4321839772551728E-5</v>
      </c>
      <c r="BJ12">
        <f t="shared" si="15"/>
        <v>4.9428585808654456E-5</v>
      </c>
      <c r="BK12" t="str">
        <f t="shared" si="15"/>
        <v/>
      </c>
      <c r="BL12">
        <f t="shared" si="15"/>
        <v>3.3039848308302641E-4</v>
      </c>
      <c r="BM12">
        <f t="shared" si="15"/>
        <v>2.4758243337689228E-5</v>
      </c>
      <c r="BN12">
        <f t="shared" si="15"/>
        <v>5.4055085937209279E-4</v>
      </c>
      <c r="BO12">
        <f t="shared" si="15"/>
        <v>1.2827303706360613E-4</v>
      </c>
      <c r="BP12" t="str">
        <f t="shared" ref="BP12:EA12" si="16">IF(BP6="","",BP6/$FT6)</f>
        <v/>
      </c>
      <c r="BQ12">
        <f t="shared" si="16"/>
        <v>6.1626141998630431E-3</v>
      </c>
      <c r="BR12" t="str">
        <f t="shared" si="16"/>
        <v/>
      </c>
      <c r="BS12">
        <f t="shared" si="16"/>
        <v>2.6081955442800262E-2</v>
      </c>
      <c r="BT12">
        <f t="shared" si="16"/>
        <v>6.6157135141734352E-3</v>
      </c>
      <c r="BU12">
        <f t="shared" si="16"/>
        <v>1.839782034431189E-2</v>
      </c>
      <c r="BV12">
        <f t="shared" si="16"/>
        <v>3.0450824413106672E-2</v>
      </c>
      <c r="BW12" t="str">
        <f t="shared" si="16"/>
        <v/>
      </c>
      <c r="BX12">
        <f t="shared" si="16"/>
        <v>7.6474537309611308E-4</v>
      </c>
      <c r="BY12">
        <f t="shared" si="16"/>
        <v>9.2374124505502156E-2</v>
      </c>
      <c r="BZ12">
        <f t="shared" si="16"/>
        <v>1.3248085252762287E-2</v>
      </c>
      <c r="CA12">
        <f t="shared" si="16"/>
        <v>1.8316460725213313E-2</v>
      </c>
      <c r="CB12">
        <f t="shared" si="16"/>
        <v>3.6758062417747484E-4</v>
      </c>
      <c r="CC12">
        <f t="shared" si="16"/>
        <v>4.1453293269710391E-4</v>
      </c>
      <c r="CD12">
        <f t="shared" si="16"/>
        <v>0.10765423673042829</v>
      </c>
      <c r="CE12">
        <f t="shared" si="16"/>
        <v>7.7253751084142494E-4</v>
      </c>
      <c r="CF12" t="str">
        <f t="shared" si="16"/>
        <v/>
      </c>
      <c r="CG12">
        <f t="shared" si="16"/>
        <v>3.0227014535142486E-2</v>
      </c>
      <c r="CH12">
        <f t="shared" si="16"/>
        <v>2.1848850483041828E-3</v>
      </c>
      <c r="CI12">
        <f t="shared" si="16"/>
        <v>5.517141590471354E-4</v>
      </c>
      <c r="CJ12">
        <f t="shared" si="16"/>
        <v>1.8464525404358019E-5</v>
      </c>
      <c r="CK12">
        <f t="shared" si="16"/>
        <v>9.3211194989904038E-3</v>
      </c>
      <c r="CL12" t="str">
        <f t="shared" si="16"/>
        <v/>
      </c>
      <c r="CM12">
        <f t="shared" si="16"/>
        <v>1.9537111741947336E-3</v>
      </c>
      <c r="CN12">
        <f t="shared" si="16"/>
        <v>1.6872647734382708E-3</v>
      </c>
      <c r="CO12">
        <f t="shared" si="16"/>
        <v>6.7077866153848198E-2</v>
      </c>
      <c r="CP12">
        <f t="shared" si="16"/>
        <v>3.8876963695005725E-5</v>
      </c>
      <c r="CQ12" t="str">
        <f t="shared" si="16"/>
        <v/>
      </c>
      <c r="CR12">
        <f t="shared" si="16"/>
        <v>7.1723026210882424E-4</v>
      </c>
      <c r="CS12" t="str">
        <f t="shared" si="16"/>
        <v/>
      </c>
      <c r="CT12">
        <f t="shared" si="16"/>
        <v>1.9410278625859609E-3</v>
      </c>
      <c r="CU12">
        <f t="shared" si="16"/>
        <v>3.6046327474034877E-2</v>
      </c>
      <c r="CV12">
        <f t="shared" si="16"/>
        <v>1.8807511418631298E-5</v>
      </c>
      <c r="CW12">
        <f t="shared" si="16"/>
        <v>5.0075410537781875E-6</v>
      </c>
      <c r="CX12">
        <f t="shared" si="16"/>
        <v>3.8223081225290188E-4</v>
      </c>
      <c r="CY12">
        <f t="shared" si="16"/>
        <v>3.4025482915361004E-4</v>
      </c>
      <c r="CZ12">
        <f t="shared" si="16"/>
        <v>2.2803996682644956E-5</v>
      </c>
      <c r="DA12">
        <f t="shared" si="16"/>
        <v>3.8060100611335877E-5</v>
      </c>
      <c r="DB12">
        <f t="shared" si="16"/>
        <v>2.8676600331042522E-3</v>
      </c>
      <c r="DC12">
        <f t="shared" si="16"/>
        <v>2.5845934905315514E-2</v>
      </c>
      <c r="DD12">
        <f t="shared" si="16"/>
        <v>1.8519407784706461E-3</v>
      </c>
      <c r="DE12">
        <f t="shared" si="16"/>
        <v>9.1285504370091188E-4</v>
      </c>
      <c r="DF12">
        <f t="shared" si="16"/>
        <v>1.6667491691573035E-2</v>
      </c>
      <c r="DG12">
        <f t="shared" si="16"/>
        <v>4.6819756866352605E-4</v>
      </c>
      <c r="DH12">
        <f t="shared" si="16"/>
        <v>3.5852937552574952E-3</v>
      </c>
      <c r="DI12">
        <f t="shared" si="16"/>
        <v>1.6007506347691294E-2</v>
      </c>
      <c r="DJ12">
        <f t="shared" si="16"/>
        <v>9.9953121905981893E-3</v>
      </c>
      <c r="DK12">
        <f t="shared" si="16"/>
        <v>2.0795472148661858E-3</v>
      </c>
      <c r="DL12">
        <f t="shared" si="16"/>
        <v>1.185289672884525E-3</v>
      </c>
      <c r="DM12">
        <f t="shared" si="16"/>
        <v>6.4734219310757417E-3</v>
      </c>
      <c r="DN12">
        <f t="shared" si="16"/>
        <v>1.481255123852149E-5</v>
      </c>
      <c r="DO12" t="str">
        <f t="shared" si="16"/>
        <v/>
      </c>
      <c r="DP12">
        <f t="shared" si="16"/>
        <v>2.7675959644080594E-3</v>
      </c>
      <c r="DQ12">
        <f t="shared" si="16"/>
        <v>6.7872762215787465E-5</v>
      </c>
      <c r="DR12">
        <f t="shared" si="16"/>
        <v>3.7698739476889243E-3</v>
      </c>
      <c r="DS12">
        <f t="shared" si="16"/>
        <v>3.6806400196270149E-2</v>
      </c>
      <c r="DT12">
        <f t="shared" si="16"/>
        <v>4.5180373668094003E-5</v>
      </c>
      <c r="DU12">
        <f t="shared" si="16"/>
        <v>1.0090343739539072E-4</v>
      </c>
      <c r="DV12">
        <f t="shared" si="16"/>
        <v>1.1819381251753718E-4</v>
      </c>
      <c r="DW12">
        <f t="shared" si="16"/>
        <v>2.2640469882611779E-2</v>
      </c>
      <c r="DX12">
        <f t="shared" si="16"/>
        <v>4.1497478714839234E-4</v>
      </c>
      <c r="DY12">
        <f t="shared" si="16"/>
        <v>3.0004641806525585E-5</v>
      </c>
      <c r="DZ12">
        <f t="shared" si="16"/>
        <v>1.4293269123989635E-3</v>
      </c>
      <c r="EA12">
        <f t="shared" si="16"/>
        <v>2.4660951012550332E-3</v>
      </c>
      <c r="EB12">
        <f t="shared" ref="EB12:FS12" si="17">IF(EB6="","",EB6/$FT6)</f>
        <v>3.9417282452013803E-5</v>
      </c>
      <c r="EC12" t="str">
        <f t="shared" si="17"/>
        <v/>
      </c>
      <c r="ED12" t="str">
        <f t="shared" si="17"/>
        <v/>
      </c>
      <c r="EE12">
        <f t="shared" si="17"/>
        <v>5.4142301784681674E-5</v>
      </c>
      <c r="EF12">
        <f t="shared" si="17"/>
        <v>1.4422657162834007E-3</v>
      </c>
      <c r="EG12">
        <f t="shared" si="17"/>
        <v>1.1740291338262605E-5</v>
      </c>
      <c r="EH12">
        <f t="shared" si="17"/>
        <v>5.4238076530940642E-4</v>
      </c>
      <c r="EI12">
        <f t="shared" si="17"/>
        <v>3.9126443624965652E-5</v>
      </c>
      <c r="EJ12">
        <f t="shared" si="17"/>
        <v>6.0805388112675424E-4</v>
      </c>
      <c r="EK12">
        <f t="shared" si="17"/>
        <v>4.8733425060647711E-4</v>
      </c>
      <c r="EL12">
        <f t="shared" si="17"/>
        <v>1.7106075723534233E-4</v>
      </c>
      <c r="EM12">
        <f t="shared" si="17"/>
        <v>1.3267680805591428E-3</v>
      </c>
      <c r="EN12">
        <f t="shared" si="17"/>
        <v>9.9619040361066007E-5</v>
      </c>
      <c r="EO12">
        <f t="shared" si="17"/>
        <v>3.9125179155501957E-4</v>
      </c>
      <c r="EP12">
        <f t="shared" si="17"/>
        <v>7.0111175879872007E-4</v>
      </c>
      <c r="EQ12">
        <f t="shared" si="17"/>
        <v>3.220103318759806E-4</v>
      </c>
      <c r="ER12">
        <f t="shared" si="17"/>
        <v>1.0635270910239461E-3</v>
      </c>
      <c r="ES12">
        <f t="shared" si="17"/>
        <v>1.4980794667564011E-3</v>
      </c>
      <c r="ET12">
        <f t="shared" si="17"/>
        <v>7.2550968451822373E-5</v>
      </c>
      <c r="EU12" t="str">
        <f t="shared" si="17"/>
        <v/>
      </c>
      <c r="EV12">
        <f t="shared" si="17"/>
        <v>9.7141307535198319E-4</v>
      </c>
      <c r="EW12" t="str">
        <f t="shared" si="17"/>
        <v/>
      </c>
      <c r="EX12">
        <f t="shared" si="17"/>
        <v>1.4131860745153404E-4</v>
      </c>
      <c r="EY12" t="str">
        <f t="shared" si="17"/>
        <v/>
      </c>
      <c r="EZ12">
        <f t="shared" si="17"/>
        <v>1.68390274382288E-3</v>
      </c>
      <c r="FA12" t="str">
        <f t="shared" si="17"/>
        <v/>
      </c>
      <c r="FB12">
        <f t="shared" si="17"/>
        <v>2.5600101803192882E-5</v>
      </c>
      <c r="FC12">
        <f t="shared" si="17"/>
        <v>1.1692122729351889E-4</v>
      </c>
      <c r="FD12">
        <f t="shared" si="17"/>
        <v>4.2371233119709359E-5</v>
      </c>
      <c r="FE12">
        <f t="shared" si="17"/>
        <v>4.1096350442220447E-6</v>
      </c>
      <c r="FF12">
        <f t="shared" si="17"/>
        <v>1.4290303983098988E-4</v>
      </c>
      <c r="FG12">
        <f t="shared" si="17"/>
        <v>8.3946976870039977E-5</v>
      </c>
      <c r="FH12">
        <f t="shared" si="17"/>
        <v>1.2885221264611796E-4</v>
      </c>
      <c r="FI12">
        <f t="shared" si="17"/>
        <v>9.3496643131784123E-6</v>
      </c>
      <c r="FJ12">
        <f t="shared" si="17"/>
        <v>4.2525694465963231E-4</v>
      </c>
      <c r="FK12">
        <f t="shared" si="17"/>
        <v>6.1190782566551845E-5</v>
      </c>
      <c r="FL12">
        <f t="shared" si="17"/>
        <v>6.8242400989923274E-5</v>
      </c>
      <c r="FM12">
        <f t="shared" si="17"/>
        <v>1.8082873320733088E-4</v>
      </c>
      <c r="FN12">
        <f t="shared" si="17"/>
        <v>3.0750818510967532E-4</v>
      </c>
      <c r="FO12">
        <f t="shared" si="17"/>
        <v>2.0549514609016783E-5</v>
      </c>
      <c r="FP12">
        <f t="shared" si="17"/>
        <v>1.3276239619291596E-4</v>
      </c>
      <c r="FQ12">
        <f t="shared" si="17"/>
        <v>4.1015115846522905E-5</v>
      </c>
      <c r="FR12">
        <f t="shared" si="17"/>
        <v>1.2713215820043218E-4</v>
      </c>
      <c r="FS12">
        <f t="shared" si="17"/>
        <v>5.4028678244645242E-4</v>
      </c>
      <c r="FT12">
        <f t="shared" si="0"/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8C482-2FEA-0145-B507-560A69394E2C}">
  <dimension ref="A1:FU8"/>
  <sheetViews>
    <sheetView zoomScale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baseColWidth="10" defaultRowHeight="16" x14ac:dyDescent="0.2"/>
  <cols>
    <col min="1" max="1" width="12.6640625" bestFit="1" customWidth="1"/>
    <col min="2" max="2" width="19.83203125" bestFit="1" customWidth="1"/>
  </cols>
  <sheetData>
    <row r="1" spans="1:177" x14ac:dyDescent="0.2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97</v>
      </c>
      <c r="CS1" t="s">
        <v>98</v>
      </c>
      <c r="CT1" t="s">
        <v>99</v>
      </c>
      <c r="CU1" t="s">
        <v>100</v>
      </c>
      <c r="CV1" t="s">
        <v>101</v>
      </c>
      <c r="CW1" t="s">
        <v>102</v>
      </c>
      <c r="CX1" t="s">
        <v>103</v>
      </c>
      <c r="CY1" t="s">
        <v>104</v>
      </c>
      <c r="CZ1" t="s">
        <v>105</v>
      </c>
      <c r="DA1" t="s">
        <v>106</v>
      </c>
      <c r="DB1" t="s">
        <v>107</v>
      </c>
      <c r="DC1" t="s">
        <v>108</v>
      </c>
      <c r="DD1" t="s">
        <v>109</v>
      </c>
      <c r="DE1" t="s">
        <v>110</v>
      </c>
      <c r="DF1" t="s">
        <v>111</v>
      </c>
      <c r="DG1" t="s">
        <v>112</v>
      </c>
      <c r="DH1" t="s">
        <v>113</v>
      </c>
      <c r="DI1" t="s">
        <v>114</v>
      </c>
      <c r="DJ1" t="s">
        <v>115</v>
      </c>
      <c r="DK1" t="s">
        <v>116</v>
      </c>
      <c r="DL1" t="s">
        <v>117</v>
      </c>
      <c r="DM1" t="s">
        <v>118</v>
      </c>
      <c r="DN1" t="s">
        <v>119</v>
      </c>
      <c r="DO1" t="s">
        <v>120</v>
      </c>
      <c r="DP1" t="s">
        <v>121</v>
      </c>
      <c r="DQ1" t="s">
        <v>122</v>
      </c>
      <c r="DR1" t="s">
        <v>123</v>
      </c>
      <c r="DS1" t="s">
        <v>124</v>
      </c>
      <c r="DT1" t="s">
        <v>125</v>
      </c>
      <c r="DU1" t="s">
        <v>126</v>
      </c>
      <c r="DV1" t="s">
        <v>127</v>
      </c>
      <c r="DW1" t="s">
        <v>128</v>
      </c>
      <c r="DX1" t="s">
        <v>129</v>
      </c>
      <c r="DY1" t="s">
        <v>130</v>
      </c>
      <c r="DZ1" t="s">
        <v>131</v>
      </c>
      <c r="EA1" t="s">
        <v>132</v>
      </c>
      <c r="EB1" t="s">
        <v>133</v>
      </c>
      <c r="EC1" t="s">
        <v>134</v>
      </c>
      <c r="ED1" t="s">
        <v>135</v>
      </c>
      <c r="EE1" t="s">
        <v>136</v>
      </c>
      <c r="EF1" t="s">
        <v>137</v>
      </c>
      <c r="EG1" t="s">
        <v>138</v>
      </c>
      <c r="EH1" t="s">
        <v>139</v>
      </c>
      <c r="EI1" t="s">
        <v>140</v>
      </c>
      <c r="EJ1" t="s">
        <v>141</v>
      </c>
      <c r="EK1" t="s">
        <v>142</v>
      </c>
      <c r="EL1" t="s">
        <v>143</v>
      </c>
      <c r="EM1" t="s">
        <v>144</v>
      </c>
      <c r="EN1" t="s">
        <v>145</v>
      </c>
      <c r="EO1" t="s">
        <v>146</v>
      </c>
      <c r="EP1" t="s">
        <v>147</v>
      </c>
      <c r="EQ1" t="s">
        <v>148</v>
      </c>
      <c r="ER1" t="s">
        <v>149</v>
      </c>
      <c r="ES1" t="s">
        <v>150</v>
      </c>
      <c r="ET1" t="s">
        <v>151</v>
      </c>
      <c r="EU1" t="s">
        <v>152</v>
      </c>
      <c r="EV1" t="s">
        <v>153</v>
      </c>
      <c r="EW1" t="s">
        <v>154</v>
      </c>
      <c r="EX1" t="s">
        <v>155</v>
      </c>
      <c r="EY1" t="s">
        <v>156</v>
      </c>
      <c r="EZ1" t="s">
        <v>157</v>
      </c>
      <c r="FA1" t="s">
        <v>158</v>
      </c>
      <c r="FB1" t="s">
        <v>159</v>
      </c>
      <c r="FC1" t="s">
        <v>160</v>
      </c>
      <c r="FD1" t="s">
        <v>161</v>
      </c>
      <c r="FE1" t="s">
        <v>162</v>
      </c>
      <c r="FF1" t="s">
        <v>163</v>
      </c>
      <c r="FG1" t="s">
        <v>164</v>
      </c>
      <c r="FH1" t="s">
        <v>165</v>
      </c>
      <c r="FI1" t="s">
        <v>166</v>
      </c>
      <c r="FJ1" t="s">
        <v>167</v>
      </c>
      <c r="FK1" t="s">
        <v>168</v>
      </c>
      <c r="FL1" t="s">
        <v>169</v>
      </c>
      <c r="FM1" t="s">
        <v>170</v>
      </c>
      <c r="FN1" t="s">
        <v>171</v>
      </c>
      <c r="FO1" t="s">
        <v>172</v>
      </c>
      <c r="FP1" t="s">
        <v>173</v>
      </c>
      <c r="FQ1" t="s">
        <v>174</v>
      </c>
      <c r="FR1" t="s">
        <v>175</v>
      </c>
      <c r="FS1" t="s">
        <v>176</v>
      </c>
      <c r="FT1" t="s">
        <v>189</v>
      </c>
      <c r="FU1" t="s">
        <v>178</v>
      </c>
    </row>
    <row r="2" spans="1:177" x14ac:dyDescent="0.2">
      <c r="A2">
        <v>4.3229166666715173</v>
      </c>
      <c r="B2" t="s">
        <v>190</v>
      </c>
      <c r="C2">
        <v>1.9078338591005464</v>
      </c>
      <c r="D2">
        <v>0.10633621247104511</v>
      </c>
      <c r="E2">
        <v>0.64049300525786546</v>
      </c>
      <c r="F2">
        <v>7.6653195674617445</v>
      </c>
      <c r="G2">
        <v>0.32419533096279118</v>
      </c>
      <c r="H2">
        <v>2.6920730700398603</v>
      </c>
      <c r="I2">
        <v>0.63440409496617134</v>
      </c>
      <c r="J2">
        <v>12.345858152008409</v>
      </c>
      <c r="K2">
        <v>0.95492495660970989</v>
      </c>
      <c r="L2">
        <v>0.28685153654820628</v>
      </c>
      <c r="M2">
        <v>0.91624018906327942</v>
      </c>
      <c r="N2">
        <v>0.45842355719334738</v>
      </c>
      <c r="O2">
        <v>3.1370752747734267E-3</v>
      </c>
      <c r="P2">
        <v>3.0518240897342603</v>
      </c>
      <c r="Q2">
        <v>4.621884250994273</v>
      </c>
      <c r="R2">
        <v>4.4041393859053342</v>
      </c>
      <c r="S2">
        <v>10.248834240253121</v>
      </c>
      <c r="T2">
        <v>1.4374020043530933</v>
      </c>
      <c r="U2">
        <v>7.9400406979690787</v>
      </c>
      <c r="V2">
        <v>4.8354553777548954</v>
      </c>
      <c r="W2">
        <v>3.1225575119613458</v>
      </c>
      <c r="X2">
        <v>1.8405814049750592E-2</v>
      </c>
      <c r="Y2">
        <v>0.15200604009436439</v>
      </c>
      <c r="Z2">
        <v>0.68805893227648507</v>
      </c>
      <c r="AA2">
        <v>1.5564746205182731</v>
      </c>
      <c r="AB2">
        <v>0.59359917406252205</v>
      </c>
      <c r="AC2">
        <v>8.3384234035839722</v>
      </c>
      <c r="AD2">
        <v>2.4066253080643483</v>
      </c>
      <c r="AE2">
        <v>3.2164255351719788E-2</v>
      </c>
      <c r="AF2">
        <v>9.0440530938073235E-2</v>
      </c>
      <c r="AG2">
        <v>0.15622385823302937</v>
      </c>
      <c r="AH2">
        <v>1.3132025300537586</v>
      </c>
      <c r="AI2">
        <v>3.990704778893512E-2</v>
      </c>
      <c r="AJ2">
        <v>2.6260494414071665E-2</v>
      </c>
      <c r="AK2">
        <v>4.6931948693956702</v>
      </c>
      <c r="AL2">
        <v>0.65187726885773534</v>
      </c>
      <c r="AM2">
        <v>2.5023140279412583</v>
      </c>
      <c r="AN2">
        <v>0.33845684059372316</v>
      </c>
      <c r="AO2">
        <v>27.884559066743183</v>
      </c>
      <c r="AP2">
        <v>1.9981430958134203</v>
      </c>
      <c r="AQ2">
        <v>0.58085628555083613</v>
      </c>
      <c r="AR2">
        <v>2.1863565493250805</v>
      </c>
      <c r="AS2">
        <v>14.897264806479772</v>
      </c>
      <c r="AT2">
        <v>2.7004051331657672</v>
      </c>
      <c r="AU2" t="s">
        <v>180</v>
      </c>
      <c r="AV2">
        <v>85.721202795616549</v>
      </c>
      <c r="AW2">
        <v>2.1199374058277296E-2</v>
      </c>
      <c r="AX2">
        <v>6.8112028622443699E-2</v>
      </c>
      <c r="AY2">
        <v>3.2975713518602654</v>
      </c>
      <c r="AZ2">
        <v>2.6001660975336852E-2</v>
      </c>
      <c r="BA2">
        <v>0.64225350590422481</v>
      </c>
      <c r="BB2">
        <v>0.53200195177268916</v>
      </c>
      <c r="BC2">
        <v>1.5242435526537588</v>
      </c>
      <c r="BD2">
        <v>39.72508390096921</v>
      </c>
      <c r="BE2">
        <v>0.42405750404777448</v>
      </c>
      <c r="BF2">
        <v>7.6870365974103532</v>
      </c>
      <c r="BG2">
        <v>8.2906444670568682</v>
      </c>
      <c r="BH2">
        <v>0.15992058032916293</v>
      </c>
      <c r="BI2">
        <v>1.7876607415508085E-2</v>
      </c>
      <c r="BJ2">
        <v>4.1160321314441181E-2</v>
      </c>
      <c r="BK2" t="s">
        <v>180</v>
      </c>
      <c r="BL2">
        <v>0.14886238996630513</v>
      </c>
      <c r="BM2">
        <v>2.2533661343180494E-2</v>
      </c>
      <c r="BN2">
        <v>0.34084829501255093</v>
      </c>
      <c r="BO2">
        <v>7.7927372955571856E-3</v>
      </c>
      <c r="BP2" t="s">
        <v>180</v>
      </c>
      <c r="BQ2">
        <v>3.0495639845516056</v>
      </c>
      <c r="BR2" t="s">
        <v>180</v>
      </c>
      <c r="BS2">
        <v>16.933870158098372</v>
      </c>
      <c r="BT2">
        <v>3.8251549873136343</v>
      </c>
      <c r="BU2">
        <v>10.542393174087534</v>
      </c>
      <c r="BV2">
        <v>19.199836517200659</v>
      </c>
      <c r="BW2" t="s">
        <v>180</v>
      </c>
      <c r="BX2">
        <v>0.4633912857035527</v>
      </c>
      <c r="BY2">
        <v>55.075353154669401</v>
      </c>
      <c r="BZ2">
        <v>12.120001468010329</v>
      </c>
      <c r="CA2">
        <v>11.4313836408482</v>
      </c>
      <c r="CB2">
        <v>0.28832850868401416</v>
      </c>
      <c r="CC2">
        <v>0.29690567225977654</v>
      </c>
      <c r="CD2">
        <v>75.766441506203833</v>
      </c>
      <c r="CE2">
        <v>0.60759759969488625</v>
      </c>
      <c r="CF2" t="s">
        <v>180</v>
      </c>
      <c r="CG2">
        <v>19.265710243089512</v>
      </c>
      <c r="CH2">
        <v>1.4995999962347437</v>
      </c>
      <c r="CI2">
        <v>0.38996474489580618</v>
      </c>
      <c r="CJ2">
        <v>4.2558543179504705E-3</v>
      </c>
      <c r="CK2">
        <v>3.2426327329393678</v>
      </c>
      <c r="CL2" t="s">
        <v>180</v>
      </c>
      <c r="CM2">
        <v>0.57988852947661529</v>
      </c>
      <c r="CN2">
        <v>0.69184389720992767</v>
      </c>
      <c r="CO2">
        <v>38.742183063132529</v>
      </c>
      <c r="CP2">
        <v>1.5525050724846556E-2</v>
      </c>
      <c r="CQ2" t="s">
        <v>180</v>
      </c>
      <c r="CR2">
        <v>0.28721749134938224</v>
      </c>
      <c r="CS2" t="s">
        <v>180</v>
      </c>
      <c r="CT2">
        <v>0.86110410059587827</v>
      </c>
      <c r="CU2">
        <v>14.39502146228017</v>
      </c>
      <c r="CV2">
        <v>2.1397422489216562E-2</v>
      </c>
      <c r="CW2">
        <v>4.1091616183835675E-3</v>
      </c>
      <c r="CX2">
        <v>0.11906127064782293</v>
      </c>
      <c r="CY2">
        <v>0.1426117589524136</v>
      </c>
      <c r="CZ2" t="s">
        <v>180</v>
      </c>
      <c r="DA2">
        <v>1.0828425877940343E-2</v>
      </c>
      <c r="DB2">
        <v>0.54687899764386172</v>
      </c>
      <c r="DC2">
        <v>6.4858502705599275</v>
      </c>
      <c r="DD2">
        <v>0.44854430567963244</v>
      </c>
      <c r="DE2">
        <v>0.30683773199318881</v>
      </c>
      <c r="DF2">
        <v>5.0118250745639363</v>
      </c>
      <c r="DG2">
        <v>0.16141326086157878</v>
      </c>
      <c r="DH2">
        <v>1.2373288858396543</v>
      </c>
      <c r="DI2">
        <v>6.3387769018465017</v>
      </c>
      <c r="DJ2">
        <v>4.7827849291905196</v>
      </c>
      <c r="DK2">
        <v>0.60024477977743651</v>
      </c>
      <c r="DL2">
        <v>0.44951647287414287</v>
      </c>
      <c r="DM2">
        <v>2.1742859274011397</v>
      </c>
      <c r="DN2" t="s">
        <v>180</v>
      </c>
      <c r="DO2" t="s">
        <v>180</v>
      </c>
      <c r="DP2">
        <v>1.0699365048233849</v>
      </c>
      <c r="DQ2">
        <v>3.2523784777816055E-2</v>
      </c>
      <c r="DR2">
        <v>1.1326974724445165</v>
      </c>
      <c r="DS2">
        <v>13.335865113620994</v>
      </c>
      <c r="DT2">
        <v>2.1294643872535639E-2</v>
      </c>
      <c r="DU2">
        <v>5.6443697295359641E-2</v>
      </c>
      <c r="DV2">
        <v>6.0233098808688594E-2</v>
      </c>
      <c r="DW2">
        <v>6.4342430039564258</v>
      </c>
      <c r="DX2">
        <v>0.17494652676276623</v>
      </c>
      <c r="DY2" t="s">
        <v>180</v>
      </c>
      <c r="DZ2">
        <v>0.23539779759317944</v>
      </c>
      <c r="EA2">
        <v>0.62764893407459699</v>
      </c>
      <c r="EB2">
        <v>5.3331341534058503E-3</v>
      </c>
      <c r="EC2" t="s">
        <v>180</v>
      </c>
      <c r="ED2" t="s">
        <v>180</v>
      </c>
      <c r="EE2">
        <v>8.9561380939915895E-3</v>
      </c>
      <c r="EF2">
        <v>0.31055090397753926</v>
      </c>
      <c r="EG2">
        <v>8.6977198076509457E-3</v>
      </c>
      <c r="EH2">
        <v>9.8062034182540586E-2</v>
      </c>
      <c r="EI2">
        <v>1.1440799731547222E-2</v>
      </c>
      <c r="EJ2">
        <v>6.5978326116810176E-2</v>
      </c>
      <c r="EK2">
        <v>8.3225794458206895E-2</v>
      </c>
      <c r="EL2">
        <v>2.4371259885566893E-2</v>
      </c>
      <c r="EM2">
        <v>0.22555489076538301</v>
      </c>
      <c r="EN2">
        <v>2.0294003605028688E-2</v>
      </c>
      <c r="EO2">
        <v>0.11534271490558519</v>
      </c>
      <c r="EP2">
        <v>0.11410245335061098</v>
      </c>
      <c r="EQ2">
        <v>6.9348376708994811E-2</v>
      </c>
      <c r="ER2">
        <v>0.32401275809636138</v>
      </c>
      <c r="ES2">
        <v>0.19049985478348663</v>
      </c>
      <c r="ET2" t="s">
        <v>180</v>
      </c>
      <c r="EU2" t="s">
        <v>180</v>
      </c>
      <c r="EV2">
        <v>0.18976413495117364</v>
      </c>
      <c r="EW2" t="s">
        <v>180</v>
      </c>
      <c r="EX2">
        <v>2.561698519036135E-2</v>
      </c>
      <c r="EY2" t="s">
        <v>180</v>
      </c>
      <c r="EZ2">
        <v>0.35711385365262627</v>
      </c>
      <c r="FA2" t="s">
        <v>180</v>
      </c>
      <c r="FB2">
        <v>5.5440250356802324E-3</v>
      </c>
      <c r="FC2">
        <v>1.3057548670007931E-2</v>
      </c>
      <c r="FD2">
        <v>5.5389050559809016E-3</v>
      </c>
      <c r="FE2" t="s">
        <v>180</v>
      </c>
      <c r="FF2">
        <v>7.9501567473445056E-3</v>
      </c>
      <c r="FG2">
        <v>4.998181792257984E-3</v>
      </c>
      <c r="FH2">
        <v>1.0357460533138341E-2</v>
      </c>
      <c r="FI2">
        <v>4.8255952198572108E-3</v>
      </c>
      <c r="FJ2">
        <v>4.1041630408691285E-2</v>
      </c>
      <c r="FK2">
        <v>9.5213114254591377E-3</v>
      </c>
      <c r="FL2">
        <v>1.3236354584394972E-2</v>
      </c>
      <c r="FM2">
        <v>3.374280558160906E-2</v>
      </c>
      <c r="FN2">
        <v>3.1547285739303488E-2</v>
      </c>
      <c r="FO2" t="s">
        <v>180</v>
      </c>
      <c r="FP2">
        <v>1.3209976608000705E-2</v>
      </c>
      <c r="FQ2">
        <v>7.0274632515600717E-3</v>
      </c>
      <c r="FR2">
        <v>1.6762895004805448E-2</v>
      </c>
      <c r="FS2">
        <v>3.0793739662961138E-2</v>
      </c>
      <c r="FT2">
        <f>SUM(C2:FS2)</f>
        <v>635.23796785396121</v>
      </c>
      <c r="FU2">
        <f>COUNT(C2:FS2)-COUNTBLANK(C2:FS2)</f>
        <v>129</v>
      </c>
    </row>
    <row r="3" spans="1:177" x14ac:dyDescent="0.2">
      <c r="A3">
        <v>4.3229166666715173</v>
      </c>
      <c r="B3" t="s">
        <v>191</v>
      </c>
      <c r="C3">
        <v>1.992913349370127</v>
      </c>
      <c r="D3">
        <v>0.10990394360562539</v>
      </c>
      <c r="E3">
        <v>0.63383122733162256</v>
      </c>
      <c r="F3">
        <v>7.9152833771865474</v>
      </c>
      <c r="G3">
        <v>0.33609047049227575</v>
      </c>
      <c r="H3">
        <v>2.7491059134309865</v>
      </c>
      <c r="I3">
        <v>0.6526752327163291</v>
      </c>
      <c r="J3">
        <v>12.541794286679464</v>
      </c>
      <c r="K3">
        <v>0.99698522841995774</v>
      </c>
      <c r="L3">
        <v>0.29793010626887551</v>
      </c>
      <c r="M3">
        <v>0.89828890535785955</v>
      </c>
      <c r="N3">
        <v>0.4650998326911342</v>
      </c>
      <c r="O3">
        <v>2.8978743171826993E-3</v>
      </c>
      <c r="P3">
        <v>3.0872118618621096</v>
      </c>
      <c r="Q3">
        <v>4.7815119157595802</v>
      </c>
      <c r="R3">
        <v>4.5612809271413548</v>
      </c>
      <c r="S3">
        <v>10.768746322891317</v>
      </c>
      <c r="T3">
        <v>1.576000456122566</v>
      </c>
      <c r="U3">
        <v>8.1030137539496394</v>
      </c>
      <c r="V3">
        <v>4.9205512211828291</v>
      </c>
      <c r="W3">
        <v>3.1681927440602964</v>
      </c>
      <c r="X3">
        <v>1.9207206728498946E-2</v>
      </c>
      <c r="Y3">
        <v>0.18467372470523713</v>
      </c>
      <c r="Z3">
        <v>0.7023358094291221</v>
      </c>
      <c r="AA3">
        <v>1.5995878338090543</v>
      </c>
      <c r="AB3">
        <v>0.63161054790386184</v>
      </c>
      <c r="AC3">
        <v>8.5133333998989045</v>
      </c>
      <c r="AD3">
        <v>2.5088993069735581</v>
      </c>
      <c r="AE3">
        <v>3.3118728752002696E-2</v>
      </c>
      <c r="AF3">
        <v>0.10273477022104836</v>
      </c>
      <c r="AG3">
        <v>0.15539589801969139</v>
      </c>
      <c r="AH3">
        <v>1.2885259790312096</v>
      </c>
      <c r="AI3">
        <v>4.1303494525817039E-2</v>
      </c>
      <c r="AJ3">
        <v>3.3032891934423048E-2</v>
      </c>
      <c r="AK3">
        <v>4.7548046058138489</v>
      </c>
      <c r="AL3">
        <v>0.53398596404173326</v>
      </c>
      <c r="AM3">
        <v>2.5218627670781482</v>
      </c>
      <c r="AN3">
        <v>0.43984305184703809</v>
      </c>
      <c r="AO3">
        <v>27.292104234951811</v>
      </c>
      <c r="AP3">
        <v>2.0385914875799869</v>
      </c>
      <c r="AQ3">
        <v>0.57686744328055839</v>
      </c>
      <c r="AR3">
        <v>2.1928620068021405</v>
      </c>
      <c r="AS3">
        <v>14.777073821527011</v>
      </c>
      <c r="AT3">
        <v>2.7411964510038986</v>
      </c>
      <c r="AU3" t="s">
        <v>180</v>
      </c>
      <c r="AV3">
        <v>86.54134605946939</v>
      </c>
      <c r="AW3">
        <v>2.2732399828808855E-2</v>
      </c>
      <c r="AX3">
        <v>0.10298975800687843</v>
      </c>
      <c r="AY3">
        <v>3.2882343570221422</v>
      </c>
      <c r="AZ3">
        <v>2.5248083971102515E-2</v>
      </c>
      <c r="BA3">
        <v>0.62409032185662894</v>
      </c>
      <c r="BB3">
        <v>0.49419925770791617</v>
      </c>
      <c r="BC3">
        <v>1.5201427406828063</v>
      </c>
      <c r="BD3">
        <v>38.055794862369254</v>
      </c>
      <c r="BE3">
        <v>0.39956813103238575</v>
      </c>
      <c r="BF3">
        <v>7.4461071470816167</v>
      </c>
      <c r="BG3">
        <v>8.1915152969108558</v>
      </c>
      <c r="BH3">
        <v>0.1729295399435406</v>
      </c>
      <c r="BI3">
        <v>1.8851300832030703E-2</v>
      </c>
      <c r="BJ3">
        <v>4.0851829431748678E-2</v>
      </c>
      <c r="BK3" t="s">
        <v>180</v>
      </c>
      <c r="BL3">
        <v>0.14304414682287422</v>
      </c>
      <c r="BM3">
        <v>6.5612830626848764E-2</v>
      </c>
      <c r="BN3">
        <v>0.29667589541366468</v>
      </c>
      <c r="BO3">
        <v>8.5840505337164225E-2</v>
      </c>
      <c r="BP3" t="s">
        <v>180</v>
      </c>
      <c r="BQ3">
        <v>2.9367449960620169</v>
      </c>
      <c r="BR3" t="s">
        <v>180</v>
      </c>
      <c r="BS3">
        <v>17.521712541590357</v>
      </c>
      <c r="BT3">
        <v>4.131921781210357</v>
      </c>
      <c r="BU3">
        <v>11.030103520215938</v>
      </c>
      <c r="BV3">
        <v>20.356162548011433</v>
      </c>
      <c r="BW3" t="s">
        <v>180</v>
      </c>
      <c r="BX3">
        <v>0.51524043495658489</v>
      </c>
      <c r="BY3">
        <v>56.804379041055057</v>
      </c>
      <c r="BZ3">
        <v>12.741258157386874</v>
      </c>
      <c r="CA3">
        <v>11.845768182147239</v>
      </c>
      <c r="CB3">
        <v>0.28706100350358743</v>
      </c>
      <c r="CC3">
        <v>0.32283007593097934</v>
      </c>
      <c r="CD3">
        <v>78.931136696523808</v>
      </c>
      <c r="CE3">
        <v>0.66427423321297163</v>
      </c>
      <c r="CF3" t="s">
        <v>180</v>
      </c>
      <c r="CG3">
        <v>19.496742907665261</v>
      </c>
      <c r="CH3">
        <v>1.5826635126919126</v>
      </c>
      <c r="CI3">
        <v>0.41854479580075804</v>
      </c>
      <c r="CJ3">
        <v>4.9567909043127679E-3</v>
      </c>
      <c r="CK3">
        <v>3.2921408433402095</v>
      </c>
      <c r="CL3" t="s">
        <v>180</v>
      </c>
      <c r="CM3">
        <v>0.8035945335213549</v>
      </c>
      <c r="CN3">
        <v>0.73432535180618697</v>
      </c>
      <c r="CO3">
        <v>38.651345443136968</v>
      </c>
      <c r="CP3">
        <v>1.1516316556633332E-2</v>
      </c>
      <c r="CQ3" t="s">
        <v>180</v>
      </c>
      <c r="CR3">
        <v>0.29626192123773215</v>
      </c>
      <c r="CS3" t="s">
        <v>180</v>
      </c>
      <c r="CT3">
        <v>0.89670819587622019</v>
      </c>
      <c r="CU3">
        <v>14.640491979910191</v>
      </c>
      <c r="CV3">
        <v>1.4405343729339307E-2</v>
      </c>
      <c r="CW3" t="s">
        <v>180</v>
      </c>
      <c r="CX3">
        <v>0.15473733564348538</v>
      </c>
      <c r="CY3">
        <v>0.18974670845552383</v>
      </c>
      <c r="CZ3" t="s">
        <v>180</v>
      </c>
      <c r="DA3">
        <v>5.1289151107197862E-3</v>
      </c>
      <c r="DB3">
        <v>0.56304346414343298</v>
      </c>
      <c r="DC3">
        <v>6.3612375111224893</v>
      </c>
      <c r="DD3">
        <v>0.45370310344523851</v>
      </c>
      <c r="DE3">
        <v>0.32098239818889296</v>
      </c>
      <c r="DF3">
        <v>4.9609602884040394</v>
      </c>
      <c r="DG3">
        <v>0.16485946902591006</v>
      </c>
      <c r="DH3">
        <v>1.2648546669138963</v>
      </c>
      <c r="DI3">
        <v>6.304220449966885</v>
      </c>
      <c r="DJ3">
        <v>4.8243300466598464</v>
      </c>
      <c r="DK3">
        <v>0.60206743928882289</v>
      </c>
      <c r="DL3">
        <v>0.46856602794105645</v>
      </c>
      <c r="DM3">
        <v>2.1616070176754749</v>
      </c>
      <c r="DN3">
        <v>7.7541630472723897E-3</v>
      </c>
      <c r="DO3" t="s">
        <v>180</v>
      </c>
      <c r="DP3">
        <v>1.0808376960769304</v>
      </c>
      <c r="DQ3">
        <v>3.030983330072539E-2</v>
      </c>
      <c r="DR3">
        <v>1.1301247919270965</v>
      </c>
      <c r="DS3">
        <v>13.410109861910327</v>
      </c>
      <c r="DT3">
        <v>2.1797515733332423E-2</v>
      </c>
      <c r="DU3">
        <v>5.7894496554025877E-2</v>
      </c>
      <c r="DV3">
        <v>6.5739520719673483E-2</v>
      </c>
      <c r="DW3">
        <v>6.4389467769540358</v>
      </c>
      <c r="DX3">
        <v>0.17721684029849341</v>
      </c>
      <c r="DY3" t="s">
        <v>180</v>
      </c>
      <c r="DZ3">
        <v>0.22768814315800401</v>
      </c>
      <c r="EA3">
        <v>0.6144997651898747</v>
      </c>
      <c r="EB3">
        <v>7.9825426667647428E-3</v>
      </c>
      <c r="EC3" t="s">
        <v>180</v>
      </c>
      <c r="ED3" t="s">
        <v>180</v>
      </c>
      <c r="EE3">
        <v>1.1927088525066078E-2</v>
      </c>
      <c r="EF3">
        <v>0.30768903194417369</v>
      </c>
      <c r="EG3">
        <v>6.8418024000191464E-3</v>
      </c>
      <c r="EH3">
        <v>9.6418277345090966E-2</v>
      </c>
      <c r="EI3">
        <v>6.7266370029186919E-3</v>
      </c>
      <c r="EJ3">
        <v>7.2038109600333966E-2</v>
      </c>
      <c r="EK3">
        <v>8.6643312354554206E-2</v>
      </c>
      <c r="EL3">
        <v>2.6255657928681207E-2</v>
      </c>
      <c r="EM3">
        <v>0.23370235962104147</v>
      </c>
      <c r="EN3">
        <v>2.1798749114826613E-2</v>
      </c>
      <c r="EO3">
        <v>0.11721227440795715</v>
      </c>
      <c r="EP3">
        <v>0.11342368300392773</v>
      </c>
      <c r="EQ3">
        <v>7.9680991961785005E-2</v>
      </c>
      <c r="ER3">
        <v>0.32895891657348586</v>
      </c>
      <c r="ES3">
        <v>0.19407672223392639</v>
      </c>
      <c r="ET3" t="s">
        <v>180</v>
      </c>
      <c r="EU3" t="s">
        <v>180</v>
      </c>
      <c r="EV3">
        <v>0.18975245258182075</v>
      </c>
      <c r="EW3" t="s">
        <v>180</v>
      </c>
      <c r="EX3">
        <v>2.1419558213041739E-2</v>
      </c>
      <c r="EY3" t="s">
        <v>180</v>
      </c>
      <c r="EZ3">
        <v>0.36104916454416813</v>
      </c>
      <c r="FA3" t="s">
        <v>180</v>
      </c>
      <c r="FB3">
        <v>8.0451239332355422E-3</v>
      </c>
      <c r="FC3">
        <v>1.4939323429198379E-2</v>
      </c>
      <c r="FD3">
        <v>7.1214004475789383E-3</v>
      </c>
      <c r="FE3">
        <v>2.2938561156619036E-3</v>
      </c>
      <c r="FF3">
        <v>1.1609861455537341E-2</v>
      </c>
      <c r="FG3">
        <v>6.1137944472670598E-3</v>
      </c>
      <c r="FH3">
        <v>1.0340615340073508E-2</v>
      </c>
      <c r="FI3" t="s">
        <v>180</v>
      </c>
      <c r="FJ3">
        <v>4.1010239067883238E-2</v>
      </c>
      <c r="FK3">
        <v>5.5513888354379315E-3</v>
      </c>
      <c r="FL3">
        <v>1.3386419283596953E-2</v>
      </c>
      <c r="FM3">
        <v>3.442532048475222E-2</v>
      </c>
      <c r="FN3">
        <v>2.7912301302743851E-2</v>
      </c>
      <c r="FO3" t="s">
        <v>180</v>
      </c>
      <c r="FP3">
        <v>2.2129262183423311E-2</v>
      </c>
      <c r="FQ3">
        <v>5.1140041916057288E-3</v>
      </c>
      <c r="FR3">
        <v>1.7539512269226135E-2</v>
      </c>
      <c r="FS3">
        <v>3.0507061910890712E-2</v>
      </c>
      <c r="FT3">
        <f t="shared" ref="FT3:FT8" si="0">SUM(C3:FS3)</f>
        <v>645.31492705260575</v>
      </c>
      <c r="FU3">
        <f t="shared" ref="FU3:FU4" si="1">COUNT(C3:FS3)-COUNTBLANK(C3:FS3)</f>
        <v>129</v>
      </c>
    </row>
    <row r="4" spans="1:177" x14ac:dyDescent="0.2">
      <c r="A4">
        <v>4.3229166666715173</v>
      </c>
      <c r="B4" t="s">
        <v>192</v>
      </c>
      <c r="C4">
        <v>1.900404891694534</v>
      </c>
      <c r="D4">
        <v>0.10457795906036252</v>
      </c>
      <c r="E4">
        <v>0.63185240481343519</v>
      </c>
      <c r="F4">
        <v>7.5019557290510672</v>
      </c>
      <c r="G4">
        <v>0.29683814181632334</v>
      </c>
      <c r="H4">
        <v>2.616595784660074</v>
      </c>
      <c r="I4">
        <v>0.60970515154604688</v>
      </c>
      <c r="J4">
        <v>11.961629830174607</v>
      </c>
      <c r="K4">
        <v>0.94286090496472452</v>
      </c>
      <c r="L4">
        <v>0.27417027477657407</v>
      </c>
      <c r="M4">
        <v>0.84874308730590708</v>
      </c>
      <c r="N4">
        <v>0.44428848691327438</v>
      </c>
      <c r="O4">
        <v>3.0006893232136602E-3</v>
      </c>
      <c r="P4">
        <v>2.9354234037470288</v>
      </c>
      <c r="Q4">
        <v>4.3474165456560518</v>
      </c>
      <c r="R4">
        <v>4.1966975328245244</v>
      </c>
      <c r="S4">
        <v>9.9301725082427144</v>
      </c>
      <c r="T4">
        <v>1.4116344995608006</v>
      </c>
      <c r="U4">
        <v>7.3689655222003916</v>
      </c>
      <c r="V4">
        <v>4.4645401989280273</v>
      </c>
      <c r="W4">
        <v>2.9005664558091824</v>
      </c>
      <c r="X4">
        <v>1.2888136358155325E-2</v>
      </c>
      <c r="Y4">
        <v>0.16920806031319541</v>
      </c>
      <c r="Z4">
        <v>0.64575556259833322</v>
      </c>
      <c r="AA4">
        <v>1.4429825666319656</v>
      </c>
      <c r="AB4">
        <v>0.57770894984139254</v>
      </c>
      <c r="AC4">
        <v>7.7705758983020772</v>
      </c>
      <c r="AD4">
        <v>2.2719256371353662</v>
      </c>
      <c r="AE4">
        <v>2.8295409346260184E-2</v>
      </c>
      <c r="AF4">
        <v>8.8519630480086098E-2</v>
      </c>
      <c r="AG4">
        <v>0.14196854991237431</v>
      </c>
      <c r="AH4">
        <v>1.1474435487920227</v>
      </c>
      <c r="AI4">
        <v>3.6497678748236312E-2</v>
      </c>
      <c r="AJ4">
        <v>2.4154354298659534E-2</v>
      </c>
      <c r="AK4">
        <v>4.4376932470637822</v>
      </c>
      <c r="AL4">
        <v>0.62090302418881149</v>
      </c>
      <c r="AM4">
        <v>2.3668601967942946</v>
      </c>
      <c r="AN4">
        <v>0.41791174804315484</v>
      </c>
      <c r="AO4">
        <v>26.257577152010409</v>
      </c>
      <c r="AP4">
        <v>1.9542840036558162</v>
      </c>
      <c r="AQ4">
        <v>0.54459978973129453</v>
      </c>
      <c r="AR4">
        <v>2.0950536187723787</v>
      </c>
      <c r="AS4">
        <v>14.098604698760543</v>
      </c>
      <c r="AT4">
        <v>2.6476744336523126</v>
      </c>
      <c r="AU4" t="s">
        <v>180</v>
      </c>
      <c r="AV4">
        <v>80.538845405995801</v>
      </c>
      <c r="AW4">
        <v>2.2456680138816697E-2</v>
      </c>
      <c r="AX4">
        <v>8.1947592505289019E-2</v>
      </c>
      <c r="AY4">
        <v>3.1502456881725123</v>
      </c>
      <c r="AZ4">
        <v>2.5901992460101587E-2</v>
      </c>
      <c r="BA4">
        <v>0.57236465357945876</v>
      </c>
      <c r="BB4">
        <v>0.47601866342299948</v>
      </c>
      <c r="BC4">
        <v>1.4585446793464849</v>
      </c>
      <c r="BD4">
        <v>36.083390584856595</v>
      </c>
      <c r="BE4">
        <v>0.39945673862937353</v>
      </c>
      <c r="BF4">
        <v>7.151612607457551</v>
      </c>
      <c r="BG4">
        <v>7.8129006903075746</v>
      </c>
      <c r="BH4">
        <v>0.15785466066773912</v>
      </c>
      <c r="BI4">
        <v>1.0609408022754745E-2</v>
      </c>
      <c r="BJ4">
        <v>3.6760434888656345E-2</v>
      </c>
      <c r="BK4" t="s">
        <v>180</v>
      </c>
      <c r="BL4">
        <v>0.13272536978107244</v>
      </c>
      <c r="BM4" t="s">
        <v>180</v>
      </c>
      <c r="BN4">
        <v>0.26624780671466913</v>
      </c>
      <c r="BO4">
        <v>1.573915700097335E-2</v>
      </c>
      <c r="BP4" t="s">
        <v>180</v>
      </c>
      <c r="BQ4">
        <v>2.7879531725268372</v>
      </c>
      <c r="BR4" t="s">
        <v>180</v>
      </c>
      <c r="BS4">
        <v>15.9515086293808</v>
      </c>
      <c r="BT4">
        <v>3.7496217107186292</v>
      </c>
      <c r="BU4">
        <v>9.3882111717007941</v>
      </c>
      <c r="BV4">
        <v>18.232525155561738</v>
      </c>
      <c r="BW4" t="s">
        <v>180</v>
      </c>
      <c r="BX4">
        <v>0.47994272064375099</v>
      </c>
      <c r="BY4">
        <v>51.329164402615568</v>
      </c>
      <c r="BZ4">
        <v>11.477309120034599</v>
      </c>
      <c r="CA4">
        <v>10.741726420302964</v>
      </c>
      <c r="CB4">
        <v>0.27675501311555151</v>
      </c>
      <c r="CC4">
        <v>0.30182908100140771</v>
      </c>
      <c r="CD4">
        <v>71.203023028800985</v>
      </c>
      <c r="CE4">
        <v>0.59954339986916882</v>
      </c>
      <c r="CF4" t="s">
        <v>180</v>
      </c>
      <c r="CG4">
        <v>17.835339675730477</v>
      </c>
      <c r="CH4">
        <v>1.4024138375504542</v>
      </c>
      <c r="CI4">
        <v>0.37251583653971249</v>
      </c>
      <c r="CJ4">
        <v>5.2633846435500703E-3</v>
      </c>
      <c r="CK4">
        <v>2.966348070011934</v>
      </c>
      <c r="CL4" t="s">
        <v>180</v>
      </c>
      <c r="CM4">
        <v>0.73453095201572927</v>
      </c>
      <c r="CN4">
        <v>0.64779999230603047</v>
      </c>
      <c r="CO4">
        <v>35.22848672622699</v>
      </c>
      <c r="CP4">
        <v>1.0293480506300244E-2</v>
      </c>
      <c r="CQ4" t="s">
        <v>180</v>
      </c>
      <c r="CR4">
        <v>0.253716800515633</v>
      </c>
      <c r="CS4" t="s">
        <v>180</v>
      </c>
      <c r="CT4">
        <v>0.856439902248333</v>
      </c>
      <c r="CU4">
        <v>13.304047497365676</v>
      </c>
      <c r="CV4">
        <v>7.7421873112309431E-3</v>
      </c>
      <c r="CW4">
        <v>1.6778622514004922E-3</v>
      </c>
      <c r="CX4">
        <v>0.10872199724947353</v>
      </c>
      <c r="CY4">
        <v>0.16891270459200902</v>
      </c>
      <c r="CZ4">
        <v>6.0209183206978694E-3</v>
      </c>
      <c r="DA4">
        <v>1.0060455165864715E-2</v>
      </c>
      <c r="DB4">
        <v>0.52855535675979493</v>
      </c>
      <c r="DC4">
        <v>5.8774228176547911</v>
      </c>
      <c r="DD4">
        <v>0.42639126068841726</v>
      </c>
      <c r="DE4">
        <v>0.28061265691872872</v>
      </c>
      <c r="DF4">
        <v>4.5792000435796298</v>
      </c>
      <c r="DG4">
        <v>0.13165706357896742</v>
      </c>
      <c r="DH4">
        <v>1.1720976127322811</v>
      </c>
      <c r="DI4">
        <v>5.7950028479581217</v>
      </c>
      <c r="DJ4">
        <v>4.4678112329403739</v>
      </c>
      <c r="DK4">
        <v>0.52492957893614656</v>
      </c>
      <c r="DL4">
        <v>0.41741126201614964</v>
      </c>
      <c r="DM4">
        <v>1.9521464555669041</v>
      </c>
      <c r="DN4">
        <v>7.4045439041278095E-3</v>
      </c>
      <c r="DO4" t="s">
        <v>180</v>
      </c>
      <c r="DP4">
        <v>0.99635423703926296</v>
      </c>
      <c r="DQ4">
        <v>2.9458683562807356E-2</v>
      </c>
      <c r="DR4">
        <v>1.0342106785255294</v>
      </c>
      <c r="DS4">
        <v>12.356817351546347</v>
      </c>
      <c r="DT4">
        <v>1.961733994385817E-2</v>
      </c>
      <c r="DU4">
        <v>5.2080200575717557E-2</v>
      </c>
      <c r="DV4">
        <v>5.8205389067187696E-2</v>
      </c>
      <c r="DW4">
        <v>5.9076602246304413</v>
      </c>
      <c r="DX4">
        <v>0.14758383915649242</v>
      </c>
      <c r="DY4" t="s">
        <v>180</v>
      </c>
      <c r="DZ4">
        <v>0.20774479077981237</v>
      </c>
      <c r="EA4">
        <v>0.58133923328932124</v>
      </c>
      <c r="EB4">
        <v>6.1880764098700622E-3</v>
      </c>
      <c r="EC4" t="s">
        <v>180</v>
      </c>
      <c r="ED4">
        <v>4.6411109779696457E-3</v>
      </c>
      <c r="EE4">
        <v>1.156890171609172E-2</v>
      </c>
      <c r="EF4">
        <v>0.25625884528119708</v>
      </c>
      <c r="EG4">
        <v>5.4829092875086785E-3</v>
      </c>
      <c r="EH4">
        <v>9.0304384347578773E-2</v>
      </c>
      <c r="EI4">
        <v>6.8248186246383756E-3</v>
      </c>
      <c r="EJ4">
        <v>6.0049144526774414E-2</v>
      </c>
      <c r="EK4">
        <v>7.2992921569653327E-2</v>
      </c>
      <c r="EL4">
        <v>2.0967504035629043E-2</v>
      </c>
      <c r="EM4">
        <v>0.20965106233561123</v>
      </c>
      <c r="EN4">
        <v>1.9961350256315517E-2</v>
      </c>
      <c r="EO4">
        <v>0.10183896881898266</v>
      </c>
      <c r="EP4">
        <v>0.10651937638308626</v>
      </c>
      <c r="EQ4">
        <v>6.7713036536594259E-2</v>
      </c>
      <c r="ER4">
        <v>0.29030383899129347</v>
      </c>
      <c r="ES4">
        <v>0.17105536084453699</v>
      </c>
      <c r="ET4" t="s">
        <v>180</v>
      </c>
      <c r="EU4" t="s">
        <v>180</v>
      </c>
      <c r="EV4">
        <v>0.16712173699811272</v>
      </c>
      <c r="EW4" t="s">
        <v>180</v>
      </c>
      <c r="EX4">
        <v>2.3510824700754569E-2</v>
      </c>
      <c r="EY4" t="s">
        <v>180</v>
      </c>
      <c r="EZ4">
        <v>0.32773589861312785</v>
      </c>
      <c r="FA4" t="s">
        <v>180</v>
      </c>
      <c r="FB4">
        <v>2.8356735484199409E-3</v>
      </c>
      <c r="FC4">
        <v>1.2998400518679379E-2</v>
      </c>
      <c r="FD4">
        <v>5.443909159685535E-3</v>
      </c>
      <c r="FE4" t="s">
        <v>180</v>
      </c>
      <c r="FF4">
        <v>8.7100497786595406E-3</v>
      </c>
      <c r="FG4">
        <v>4.8673586332757561E-3</v>
      </c>
      <c r="FH4">
        <v>1.0475161284867604E-2</v>
      </c>
      <c r="FI4">
        <v>3.8239608332004986E-3</v>
      </c>
      <c r="FJ4">
        <v>4.3544358042725773E-2</v>
      </c>
      <c r="FK4">
        <v>8.2752700781800487E-3</v>
      </c>
      <c r="FL4">
        <v>1.1529103583102251E-2</v>
      </c>
      <c r="FM4">
        <v>2.9475118692875179E-2</v>
      </c>
      <c r="FN4">
        <v>2.705680590658114E-2</v>
      </c>
      <c r="FO4" t="s">
        <v>180</v>
      </c>
      <c r="FP4">
        <v>9.1226550505465846E-3</v>
      </c>
      <c r="FQ4" t="s">
        <v>180</v>
      </c>
      <c r="FR4">
        <v>1.3972000821809454E-2</v>
      </c>
      <c r="FS4">
        <v>2.5304331130606626E-2</v>
      </c>
      <c r="FT4">
        <f t="shared" si="0"/>
        <v>594.11403294894228</v>
      </c>
      <c r="FU4">
        <f t="shared" si="1"/>
        <v>131</v>
      </c>
    </row>
    <row r="6" spans="1:177" x14ac:dyDescent="0.2">
      <c r="C6">
        <f>IF(C2="","",C2/$FT2)</f>
        <v>3.003337262011943E-3</v>
      </c>
      <c r="D6">
        <f>IF(D2="","",D2/$FT2)</f>
        <v>1.6739587029138565E-4</v>
      </c>
      <c r="E6">
        <f>IF(E2="","",E2/$FT2)</f>
        <v>1.0082725492962228E-3</v>
      </c>
      <c r="F6">
        <f>IF(F2="","",F2/$FT2)</f>
        <v>1.2066847316065926E-2</v>
      </c>
      <c r="G6">
        <f>IF(G2="","",G2/$FT2)</f>
        <v>5.1035257237225229E-4</v>
      </c>
      <c r="H6">
        <f>IF(H2="","",H2/$FT2)</f>
        <v>4.2378969870685654E-3</v>
      </c>
      <c r="I6">
        <f>IF(I2="","",I2/$FT2)</f>
        <v>9.986873062852225E-4</v>
      </c>
      <c r="J6">
        <f>IF(J2="","",J2/$FT2)</f>
        <v>1.9435012982169032E-2</v>
      </c>
      <c r="K6">
        <f>IF(K2="","",K2/$FT2)</f>
        <v>1.5032554805181977E-3</v>
      </c>
      <c r="L6">
        <f>IF(L2="","",L2/$FT2)</f>
        <v>4.5156547792205069E-4</v>
      </c>
      <c r="M6">
        <f>IF(M2="","",M2/$FT2)</f>
        <v>1.4423574084506227E-3</v>
      </c>
      <c r="N6">
        <f>IF(N2="","",N2/$FT2)</f>
        <v>7.2165641915587959E-4</v>
      </c>
      <c r="O6">
        <f>IF(O2="","",O2/$FT2)</f>
        <v>4.9384253358965286E-6</v>
      </c>
      <c r="P6">
        <f>IF(P2="","",P2/$FT2)</f>
        <v>4.8042217943053793E-3</v>
      </c>
      <c r="Q6">
        <f>IF(Q2="","",Q2/$FT2)</f>
        <v>7.2758312394463594E-3</v>
      </c>
      <c r="R6">
        <f>IF(R2="","",R2/$FT2)</f>
        <v>6.9330543965813911E-3</v>
      </c>
      <c r="S6">
        <f>IF(S2="","",S2/$FT2)</f>
        <v>1.6133850240213111E-2</v>
      </c>
      <c r="T6">
        <f>IF(T2="","",T2/$FT2)</f>
        <v>2.262777222226028E-3</v>
      </c>
      <c r="U6">
        <f>IF(U2="","",U2/$FT2)</f>
        <v>1.2499316948565115E-2</v>
      </c>
      <c r="V6">
        <f>IF(V2="","",V2/$FT2)</f>
        <v>7.6120377283030224E-3</v>
      </c>
      <c r="W6">
        <f>IF(W2="","",W2/$FT2)</f>
        <v>4.9155712819092855E-3</v>
      </c>
      <c r="X6">
        <f>IF(X2="","",X2/$FT2)</f>
        <v>2.8974675603744797E-5</v>
      </c>
      <c r="Y6">
        <f>IF(Y2="","",Y2/$FT2)</f>
        <v>2.3928991619926281E-4</v>
      </c>
      <c r="Z6">
        <f>IF(Z2="","",Z2/$FT2)</f>
        <v>1.0831514599181943E-3</v>
      </c>
      <c r="AA6">
        <f>IF(AA2="","",AA2/$FT2)</f>
        <v>2.4502229074508039E-3</v>
      </c>
      <c r="AB6">
        <f>IF(AB2="","",AB2/$FT2)</f>
        <v>9.3445166079712079E-4</v>
      </c>
      <c r="AC6">
        <f>IF(AC2="","",AC2/$FT2)</f>
        <v>1.3126456266072785E-2</v>
      </c>
      <c r="AD6">
        <f>IF(AD2="","",AD2/$FT2)</f>
        <v>3.7885413496216306E-3</v>
      </c>
      <c r="AE6">
        <f>IF(AE2="","",AE2/$FT2)</f>
        <v>5.0633395639717536E-5</v>
      </c>
      <c r="AF6">
        <f>IF(AF2="","",AF2/$FT2)</f>
        <v>1.4237267845247116E-4</v>
      </c>
      <c r="AG6">
        <f>IF(AG2="","",AG2/$FT2)</f>
        <v>2.4592966122727826E-4</v>
      </c>
      <c r="AH6">
        <f>IF(AH2="","",AH2/$FT2)</f>
        <v>2.0672607692046184E-3</v>
      </c>
      <c r="AI6">
        <f>IF(AI2="","",AI2/$FT2)</f>
        <v>6.2822201770706496E-5</v>
      </c>
      <c r="AJ6">
        <f>IF(AJ2="","",AJ2/$FT2)</f>
        <v>4.1339617187536957E-5</v>
      </c>
      <c r="AK6">
        <f>IF(AK2="","",AK2/$FT2)</f>
        <v>7.3880893568921838E-3</v>
      </c>
      <c r="AL6">
        <f>IF(AL2="","",AL2/$FT2)</f>
        <v>1.0261938074324919E-3</v>
      </c>
      <c r="AM6">
        <f>IF(AM2="","",AM2/$FT2)</f>
        <v>3.9391757964261529E-3</v>
      </c>
      <c r="AN6">
        <f>IF(AN2="","",AN2/$FT2)</f>
        <v>5.3280322921682335E-4</v>
      </c>
      <c r="AO6">
        <f>IF(AO2="","",AO2/$FT2)</f>
        <v>4.3896241216415666E-2</v>
      </c>
      <c r="AP6">
        <f>IF(AP2="","",AP2/$FT2)</f>
        <v>3.1455032553608098E-3</v>
      </c>
      <c r="AQ6">
        <f>IF(AQ2="","",AQ2/$FT2)</f>
        <v>9.1439163737828206E-4</v>
      </c>
      <c r="AR6">
        <f>IF(AR2="","",AR2/$FT2)</f>
        <v>3.4417913600336236E-3</v>
      </c>
      <c r="AS6">
        <f>IF(AS2="","",AS2/$FT2)</f>
        <v>2.3451471039754659E-2</v>
      </c>
      <c r="AT6">
        <f>IF(AT2="","",AT2/$FT2)</f>
        <v>4.2510134309015042E-3</v>
      </c>
      <c r="AU6" t="str">
        <f>IF(AU2="","",AU2/$FT2)</f>
        <v/>
      </c>
      <c r="AV6">
        <f>IF(AV2="","",AV2/$FT2)</f>
        <v>0.13494344975192593</v>
      </c>
      <c r="AW6">
        <f>IF(AW2="","",AW2/$FT2)</f>
        <v>3.3372334669943646E-5</v>
      </c>
      <c r="AX6">
        <f>IF(AX2="","",AX2/$FT2)</f>
        <v>1.07222855164889E-4</v>
      </c>
      <c r="AY6">
        <f>IF(AY2="","",AY2/$FT2)</f>
        <v>5.1910803804761946E-3</v>
      </c>
      <c r="AZ6">
        <f>IF(AZ2="","",AZ2/$FT2)</f>
        <v>4.0932158169290247E-5</v>
      </c>
      <c r="BA6">
        <f>IF(BA2="","",BA2/$FT2)</f>
        <v>1.0110439526685793E-3</v>
      </c>
      <c r="BB6">
        <f>IF(BB2="","",BB2/$FT2)</f>
        <v>8.3748449981660162E-4</v>
      </c>
      <c r="BC6">
        <f>IF(BC2="","",BC2/$FT2)</f>
        <v>2.3994843346709033E-3</v>
      </c>
      <c r="BD6">
        <f>IF(BD2="","",BD2/$FT2)</f>
        <v>6.253575181466775E-2</v>
      </c>
      <c r="BE6">
        <f>IF(BE2="","",BE2/$FT2)</f>
        <v>6.6755692434502547E-4</v>
      </c>
      <c r="BF6">
        <f>IF(BF2="","",BF2/$FT2)</f>
        <v>1.2101034551476264E-2</v>
      </c>
      <c r="BG6">
        <f>IF(BG2="","",BG2/$FT2)</f>
        <v>1.3051242033068866E-2</v>
      </c>
      <c r="BH6">
        <f>IF(BH2="","",BH2/$FT2)</f>
        <v>2.5174908998186338E-4</v>
      </c>
      <c r="BI6">
        <f>IF(BI2="","",BI2/$FT2)</f>
        <v>2.8141591529708202E-5</v>
      </c>
      <c r="BJ6">
        <f>IF(BJ2="","",BJ2/$FT2)</f>
        <v>6.4795121509336141E-5</v>
      </c>
      <c r="BK6" t="str">
        <f>IF(BK2="","",BK2/$FT2)</f>
        <v/>
      </c>
      <c r="BL6">
        <f>IF(BL2="","",BL2/$FT2)</f>
        <v>2.3434114064247499E-4</v>
      </c>
      <c r="BM6">
        <f>IF(BM2="","",BM2/$FT2)</f>
        <v>3.5472787338745621E-5</v>
      </c>
      <c r="BN6">
        <f>IF(BN2="","",BN2/$FT2)</f>
        <v>5.3656788835221303E-4</v>
      </c>
      <c r="BO6">
        <f>IF(BO2="","",BO2/$FT2)</f>
        <v>1.226742998672382E-5</v>
      </c>
      <c r="BP6" t="str">
        <f>IF(BP2="","",BP2/$FT2)</f>
        <v/>
      </c>
      <c r="BQ6">
        <f>IF(BQ2="","",BQ2/$FT2)</f>
        <v>4.8006639068725954E-3</v>
      </c>
      <c r="BR6" t="str">
        <f>IF(BR2="","",BR2/$FT2)</f>
        <v/>
      </c>
      <c r="BS6">
        <f>IF(BS2="","",BS2/$FT2)</f>
        <v>2.6657522086260758E-2</v>
      </c>
      <c r="BT6">
        <f>IF(BT2="","",BT2/$FT2)</f>
        <v>6.0216095083803663E-3</v>
      </c>
      <c r="BU6">
        <f>IF(BU2="","",BU2/$FT2)</f>
        <v>1.6595974591542662E-2</v>
      </c>
      <c r="BV6">
        <f>IF(BV2="","",BV2/$FT2)</f>
        <v>3.022463626042993E-2</v>
      </c>
      <c r="BW6" t="str">
        <f>IF(BW2="","",BW2/$FT2)</f>
        <v/>
      </c>
      <c r="BX6">
        <f>IF(BX2="","",BX2/$FT2)</f>
        <v>7.2947668299651227E-4</v>
      </c>
      <c r="BY6">
        <f>IF(BY2="","",BY2/$FT2)</f>
        <v>8.6700348439076633E-2</v>
      </c>
      <c r="BZ6">
        <f>IF(BZ2="","",BZ2/$FT2)</f>
        <v>1.9079466406826413E-2</v>
      </c>
      <c r="CA6">
        <f>IF(CA2="","",CA2/$FT2)</f>
        <v>1.7995435127196667E-2</v>
      </c>
      <c r="CB6">
        <f>IF(CB2="","",CB2/$FT2)</f>
        <v>4.5389054696790384E-4</v>
      </c>
      <c r="CC6">
        <f>IF(CC2="","",CC2/$FT2)</f>
        <v>4.6739283116659368E-4</v>
      </c>
      <c r="CD6">
        <f>IF(CD2="","",CD2/$FT2)</f>
        <v>0.11927253303540296</v>
      </c>
      <c r="CE6">
        <f>IF(CE2="","",CE2/$FT2)</f>
        <v>9.5648816733600944E-4</v>
      </c>
      <c r="CF6" t="str">
        <f>IF(CF2="","",CF2/$FT2)</f>
        <v/>
      </c>
      <c r="CG6">
        <f>IF(CG2="","",CG2/$FT2)</f>
        <v>3.0328335549865346E-2</v>
      </c>
      <c r="CH6">
        <f>IF(CH2="","",CH2/$FT2)</f>
        <v>2.36069012263369E-3</v>
      </c>
      <c r="CI6">
        <f>IF(CI2="","",CI2/$FT2)</f>
        <v>6.1388765254890686E-4</v>
      </c>
      <c r="CJ6">
        <f>IF(CJ2="","",CJ2/$FT2)</f>
        <v>6.6996220838753068E-6</v>
      </c>
      <c r="CK6">
        <f>IF(CK2="","",CK2/$FT2)</f>
        <v>5.1045952808740748E-3</v>
      </c>
      <c r="CL6" t="str">
        <f>IF(CL2="","",CL2/$FT2)</f>
        <v/>
      </c>
      <c r="CM6">
        <f>IF(CM2="","",CM2/$FT2)</f>
        <v>9.1286818298293127E-4</v>
      </c>
      <c r="CN6">
        <f>IF(CN2="","",CN2/$FT2)</f>
        <v>1.0891098017128912E-3</v>
      </c>
      <c r="CO6">
        <f>IF(CO2="","",CO2/$FT2)</f>
        <v>6.0988456332382215E-2</v>
      </c>
      <c r="CP6">
        <f>IF(CP2="","",CP2/$FT2)</f>
        <v>2.4439739925016112E-5</v>
      </c>
      <c r="CQ6" t="str">
        <f>IF(CQ2="","",CQ2/$FT2)</f>
        <v/>
      </c>
      <c r="CR6">
        <f>IF(CR2="","",CR2/$FT2)</f>
        <v>4.5214156880404296E-4</v>
      </c>
      <c r="CS6" t="str">
        <f>IF(CS2="","",CS2/$FT2)</f>
        <v/>
      </c>
      <c r="CT6">
        <f>IF(CT2="","",CT2/$FT2)</f>
        <v>1.355561449679977E-3</v>
      </c>
      <c r="CU6">
        <f>IF(CU2="","",CU2/$FT2)</f>
        <v>2.2660832933067896E-2</v>
      </c>
      <c r="CV6">
        <f>IF(CV2="","",CV2/$FT2)</f>
        <v>3.3684105125995472E-5</v>
      </c>
      <c r="CW6">
        <f>IF(CW2="","",CW2/$FT2)</f>
        <v>6.4686964985195092E-6</v>
      </c>
      <c r="CX6">
        <f>IF(CX2="","",CX2/$FT2)</f>
        <v>1.8742782496148697E-4</v>
      </c>
      <c r="CY6">
        <f>IF(CY2="","",CY2/$FT2)</f>
        <v>2.245013147343855E-4</v>
      </c>
      <c r="CZ6" t="str">
        <f>IF(CZ2="","",CZ2/$FT2)</f>
        <v/>
      </c>
      <c r="DA6">
        <f>IF(DA2="","",DA2/$FT2)</f>
        <v>1.7046251052219468E-5</v>
      </c>
      <c r="DB6">
        <f>IF(DB2="","",DB2/$FT2)</f>
        <v>8.6090414194131906E-4</v>
      </c>
      <c r="DC6">
        <f>IF(DC2="","",DC2/$FT2)</f>
        <v>1.0210111169002101E-2</v>
      </c>
      <c r="DD6">
        <f>IF(DD2="","",DD2/$FT2)</f>
        <v>7.0610437092568604E-4</v>
      </c>
      <c r="DE6">
        <f>IF(DE2="","",DE2/$FT2)</f>
        <v>4.8302801079379065E-4</v>
      </c>
      <c r="DF6">
        <f>IF(DF2="","",DF2/$FT2)</f>
        <v>7.8896812347276704E-3</v>
      </c>
      <c r="DG6">
        <f>IF(DG2="","",DG2/$FT2)</f>
        <v>2.5409888739315263E-4</v>
      </c>
      <c r="DH6">
        <f>IF(DH2="","",DH2/$FT2)</f>
        <v>1.9478194762503735E-3</v>
      </c>
      <c r="DI6">
        <f>IF(DI2="","",DI2/$FT2)</f>
        <v>9.9785863292475019E-3</v>
      </c>
      <c r="DJ6">
        <f>IF(DJ2="","",DJ2/$FT2)</f>
        <v>7.5291232124369235E-3</v>
      </c>
      <c r="DK6">
        <f>IF(DK2="","",DK2/$FT2)</f>
        <v>9.4491326109687212E-4</v>
      </c>
      <c r="DL6">
        <f>IF(DL2="","",DL2/$FT2)</f>
        <v>7.076347693648642E-4</v>
      </c>
      <c r="DM6">
        <f>IF(DM2="","",DM2/$FT2)</f>
        <v>3.4227896275573371E-3</v>
      </c>
      <c r="DN6" t="str">
        <f>IF(DN2="","",DN2/$FT2)</f>
        <v/>
      </c>
      <c r="DO6" t="str">
        <f>IF(DO2="","",DO2/$FT2)</f>
        <v/>
      </c>
      <c r="DP6">
        <f>IF(DP2="","",DP2/$FT2)</f>
        <v>1.6843081789301346E-3</v>
      </c>
      <c r="DQ6">
        <f>IF(DQ2="","",DQ2/$FT2)</f>
        <v>5.1199371611385085E-5</v>
      </c>
      <c r="DR6">
        <f>IF(DR2="","",DR2/$FT2)</f>
        <v>1.7831073231833639E-3</v>
      </c>
      <c r="DS6">
        <f>IF(DS2="","",DS2/$FT2)</f>
        <v>2.0993495018369019E-2</v>
      </c>
      <c r="DT6">
        <f>IF(DT2="","",DT2/$FT2)</f>
        <v>3.3522309669989997E-5</v>
      </c>
      <c r="DU6">
        <f>IF(DU2="","",DU2/$FT2)</f>
        <v>8.8854413860123404E-5</v>
      </c>
      <c r="DV6">
        <f>IF(DV2="","",DV2/$FT2)</f>
        <v>9.4819739777481245E-5</v>
      </c>
      <c r="DW6">
        <f>IF(DW2="","",DW2/$FT2)</f>
        <v>1.0128870328222626E-2</v>
      </c>
      <c r="DX6">
        <f>IF(DX2="","",DX2/$FT2)</f>
        <v>2.7540313333882112E-4</v>
      </c>
      <c r="DY6" t="str">
        <f>IF(DY2="","",DY2/$FT2)</f>
        <v/>
      </c>
      <c r="DZ6">
        <f>IF(DZ2="","",DZ2/$FT2)</f>
        <v>3.7056632239478558E-4</v>
      </c>
      <c r="EA6">
        <f>IF(EA2="","",EA2/$FT2)</f>
        <v>9.880532427792338E-4</v>
      </c>
      <c r="EB6">
        <f>IF(EB2="","",EB2/$FT2)</f>
        <v>8.3954902308860691E-6</v>
      </c>
      <c r="EC6" t="str">
        <f>IF(EC2="","",EC2/$FT2)</f>
        <v/>
      </c>
      <c r="ED6" t="str">
        <f>IF(ED2="","",ED2/$FT2)</f>
        <v/>
      </c>
      <c r="EE6">
        <f>IF(EE2="","",EE2/$FT2)</f>
        <v>1.4098870891247753E-5</v>
      </c>
      <c r="EF6">
        <f>IF(EF2="","",EF2/$FT2)</f>
        <v>4.8887333517969717E-4</v>
      </c>
      <c r="EG6">
        <f>IF(EG2="","",EG2/$FT2)</f>
        <v>1.3692065411383784E-5</v>
      </c>
      <c r="EH6">
        <f>IF(EH2="","",EH2/$FT2)</f>
        <v>1.5437054953409943E-4</v>
      </c>
      <c r="EI6">
        <f>IF(EI2="","",EI2/$FT2)</f>
        <v>1.8010258061554373E-5</v>
      </c>
      <c r="EJ6">
        <f>IF(EJ2="","",EJ2/$FT2)</f>
        <v>1.03863952495954E-4</v>
      </c>
      <c r="EK6">
        <f>IF(EK2="","",EK2/$FT2)</f>
        <v>1.3101514498475348E-4</v>
      </c>
      <c r="EL6">
        <f>IF(EL2="","",EL2/$FT2)</f>
        <v>3.8365559237431716E-5</v>
      </c>
      <c r="EM6">
        <f>IF(EM2="","",EM2/$FT2)</f>
        <v>3.5507148844925027E-4</v>
      </c>
      <c r="EN6">
        <f>IF(EN2="","",EN2/$FT2)</f>
        <v>3.1947088543193317E-5</v>
      </c>
      <c r="EO6">
        <f>IF(EO2="","",EO2/$FT2)</f>
        <v>1.8157402539279899E-4</v>
      </c>
      <c r="EP6">
        <f>IF(EP2="","",EP2/$FT2)</f>
        <v>1.796215892700587E-4</v>
      </c>
      <c r="EQ6">
        <f>IF(EQ2="","",EQ2/$FT2)</f>
        <v>1.0916913065394374E-4</v>
      </c>
      <c r="ER6">
        <f>IF(ER2="","",ER2/$FT2)</f>
        <v>5.1006516375427151E-4</v>
      </c>
      <c r="ES6">
        <f>IF(ES2="","",ES2/$FT2)</f>
        <v>2.9988738775652311E-4</v>
      </c>
      <c r="ET6" t="str">
        <f>IF(ET2="","",ET2/$FT2)</f>
        <v/>
      </c>
      <c r="EU6" t="str">
        <f>IF(EU2="","",EU2/$FT2)</f>
        <v/>
      </c>
      <c r="EV6">
        <f>IF(EV2="","",EV2/$FT2)</f>
        <v>2.9872920787820366E-4</v>
      </c>
      <c r="EW6" t="str">
        <f>IF(EW2="","",EW2/$FT2)</f>
        <v/>
      </c>
      <c r="EX6">
        <f>IF(EX2="","",EX2/$FT2)</f>
        <v>4.0326596467310967E-5</v>
      </c>
      <c r="EY6" t="str">
        <f>IF(EY2="","",EY2/$FT2)</f>
        <v/>
      </c>
      <c r="EZ6">
        <f>IF(EZ2="","",EZ2/$FT2)</f>
        <v>5.6217334561892152E-4</v>
      </c>
      <c r="FA6" t="str">
        <f>IF(FA2="","",FA2/$FT2)</f>
        <v/>
      </c>
      <c r="FB6">
        <f>IF(FB2="","",FB2/$FT2)</f>
        <v>8.7274774434685273E-6</v>
      </c>
      <c r="FC6">
        <f>IF(FC2="","",FC2/$FT2)</f>
        <v>2.0555365596487477E-5</v>
      </c>
      <c r="FD6">
        <f>IF(FD2="","",FD2/$FT2)</f>
        <v>8.7194175037948527E-6</v>
      </c>
      <c r="FE6" t="str">
        <f>IF(FE2="","",FE2/$FT2)</f>
        <v/>
      </c>
      <c r="FF6">
        <f>IF(FF2="","",FF2/$FT2)</f>
        <v>1.2515241767117132E-5</v>
      </c>
      <c r="FG6">
        <f>IF(FG2="","",FG2/$FT2)</f>
        <v>7.8682037995043889E-6</v>
      </c>
      <c r="FH6">
        <f>IF(FH2="","",FH2/$FT2)</f>
        <v>1.6304851185342691E-5</v>
      </c>
      <c r="FI6">
        <f>IF(FI2="","",FI2/$FT2)</f>
        <v>7.5965157374953964E-6</v>
      </c>
      <c r="FJ6">
        <f>IF(FJ2="","",FJ2/$FT2)</f>
        <v>6.4608276717689197E-5</v>
      </c>
      <c r="FK6">
        <f>IF(FK2="","",FK2/$FT2)</f>
        <v>1.4988574215148379E-5</v>
      </c>
      <c r="FL6">
        <f>IF(FL2="","",FL2/$FT2)</f>
        <v>2.0836844228803969E-5</v>
      </c>
      <c r="FM6">
        <f>IF(FM2="","",FM2/$FT2)</f>
        <v>5.3118370263041963E-5</v>
      </c>
      <c r="FN6">
        <f>IF(FN2="","",FN2/$FT2)</f>
        <v>4.9662153926158406E-5</v>
      </c>
      <c r="FO6" t="str">
        <f>IF(FO2="","",FO2/$FT2)</f>
        <v/>
      </c>
      <c r="FP6">
        <f>IF(FP2="","",FP2/$FT2)</f>
        <v>2.0795319669931361E-5</v>
      </c>
      <c r="FQ6">
        <f>IF(FQ2="","",FQ2/$FT2)</f>
        <v>1.1062725477982857E-5</v>
      </c>
      <c r="FR6">
        <f>IF(FR2="","",FR2/$FT2)</f>
        <v>2.6388370741496946E-5</v>
      </c>
      <c r="FS6">
        <f>IF(FS2="","",FS2/$FT2)</f>
        <v>4.8475911739016993E-5</v>
      </c>
      <c r="FT6">
        <f t="shared" si="0"/>
        <v>1</v>
      </c>
    </row>
    <row r="7" spans="1:177" x14ac:dyDescent="0.2">
      <c r="C7">
        <f>IF(C3="","",C3/$FT3)</f>
        <v>3.0882802579393388E-3</v>
      </c>
      <c r="D7">
        <f>IF(D3="","",D3/$FT3)</f>
        <v>1.7031055535565826E-4</v>
      </c>
      <c r="E7">
        <f>IF(E3="","",E3/$FT3)</f>
        <v>9.8220450319747975E-4</v>
      </c>
      <c r="F7">
        <f>IF(F3="","",F3/$FT3)</f>
        <v>1.2265768302212692E-2</v>
      </c>
      <c r="G7">
        <f>IF(G3="","",G3/$FT3)</f>
        <v>5.2081620369038488E-4</v>
      </c>
      <c r="H7">
        <f>IF(H3="","",H3/$FT3)</f>
        <v>4.2600996787524811E-3</v>
      </c>
      <c r="I7">
        <f>IF(I3="","",I3/$FT3)</f>
        <v>1.0114057576466433E-3</v>
      </c>
      <c r="J7">
        <f>IF(J3="","",J3/$FT3)</f>
        <v>1.9435152916673602E-2</v>
      </c>
      <c r="K7">
        <f>IF(K3="","",K3/$FT3)</f>
        <v>1.5449591922095489E-3</v>
      </c>
      <c r="L7">
        <f>IF(L3="","",L3/$FT3)</f>
        <v>4.6168172124831137E-4</v>
      </c>
      <c r="M7">
        <f>IF(M3="","",M3/$FT3)</f>
        <v>1.3920163128112973E-3</v>
      </c>
      <c r="N7">
        <f>IF(N3="","",N3/$FT3)</f>
        <v>7.2073310750057928E-4</v>
      </c>
      <c r="O7">
        <f>IF(O3="","",O3/$FT3)</f>
        <v>4.4906358054018265E-6</v>
      </c>
      <c r="P7">
        <f>IF(P3="","",P3/$FT3)</f>
        <v>4.784039129487612E-3</v>
      </c>
      <c r="Q7">
        <f>IF(Q3="","",Q3/$FT3)</f>
        <v>7.4095789750262412E-3</v>
      </c>
      <c r="R7">
        <f>IF(R3="","",R3/$FT3)</f>
        <v>7.0683022132688421E-3</v>
      </c>
      <c r="S7">
        <f>IF(S3="","",S3/$FT3)</f>
        <v>1.6687582870701913E-2</v>
      </c>
      <c r="T7">
        <f>IF(T3="","",T3/$FT3)</f>
        <v>2.4422191244215419E-3</v>
      </c>
      <c r="U7">
        <f>IF(U3="","",U3/$FT3)</f>
        <v>1.2556681109112304E-2</v>
      </c>
      <c r="V7">
        <f>IF(V3="","",V3/$FT3)</f>
        <v>7.6250385895408057E-3</v>
      </c>
      <c r="W7">
        <f>IF(W3="","",W3/$FT3)</f>
        <v>4.9095296129761257E-3</v>
      </c>
      <c r="X7">
        <f>IF(X3="","",X3/$FT3)</f>
        <v>2.9764082501896294E-5</v>
      </c>
      <c r="Y7">
        <f>IF(Y3="","",Y3/$FT3)</f>
        <v>2.8617612418902345E-4</v>
      </c>
      <c r="Z7">
        <f>IF(Z3="","",Z3/$FT3)</f>
        <v>1.088361325588658E-3</v>
      </c>
      <c r="AA7">
        <f>IF(AA3="","",AA3/$FT3)</f>
        <v>2.4787708555185127E-3</v>
      </c>
      <c r="AB7">
        <f>IF(AB3="","",AB3/$FT3)</f>
        <v>9.7876326956926763E-4</v>
      </c>
      <c r="AC7">
        <f>IF(AC3="","",AC3/$FT3)</f>
        <v>1.3192525142386644E-2</v>
      </c>
      <c r="AD7">
        <f>IF(AD3="","",AD3/$FT3)</f>
        <v>3.8878680808340171E-3</v>
      </c>
      <c r="AE7">
        <f>IF(AE3="","",AE3/$FT3)</f>
        <v>5.1321807947738476E-5</v>
      </c>
      <c r="AF7">
        <f>IF(AF3="","",AF3/$FT3)</f>
        <v>1.5920098220922367E-4</v>
      </c>
      <c r="AG7">
        <f>IF(AG3="","",AG3/$FT3)</f>
        <v>2.4080629705784505E-4</v>
      </c>
      <c r="AH7">
        <f>IF(AH3="","",AH3/$FT3)</f>
        <v>1.9967397700164616E-3</v>
      </c>
      <c r="AI7">
        <f>IF(AI3="","",AI3/$FT3)</f>
        <v>6.4005174519153802E-5</v>
      </c>
      <c r="AJ7">
        <f>IF(AJ3="","",AJ3/$FT3)</f>
        <v>5.1188792556367166E-5</v>
      </c>
      <c r="AK7">
        <f>IF(AK3="","",AK3/$FT3)</f>
        <v>7.3681925002584666E-3</v>
      </c>
      <c r="AL7">
        <f>IF(AL3="","",AL3/$FT3)</f>
        <v>8.2748119043309066E-4</v>
      </c>
      <c r="AM7">
        <f>IF(AM3="","",AM3/$FT3)</f>
        <v>3.9079566601634913E-3</v>
      </c>
      <c r="AN7">
        <f>IF(AN3="","",AN3/$FT3)</f>
        <v>6.8159441755975727E-4</v>
      </c>
      <c r="AO7">
        <f>IF(AO3="","",AO3/$FT3)</f>
        <v>4.2292690112725337E-2</v>
      </c>
      <c r="AP7">
        <f>IF(AP3="","",AP3/$FT3)</f>
        <v>3.1590645158186491E-3</v>
      </c>
      <c r="AQ7">
        <f>IF(AQ3="","",AQ3/$FT3)</f>
        <v>8.9393165894259942E-4</v>
      </c>
      <c r="AR7">
        <f>IF(AR3="","",AR3/$FT3)</f>
        <v>3.3981268910325073E-3</v>
      </c>
      <c r="AS7">
        <f>IF(AS3="","",AS3/$FT3)</f>
        <v>2.2899011323075116E-2</v>
      </c>
      <c r="AT7">
        <f>IF(AT3="","",AT3/$FT3)</f>
        <v>4.2478429307748486E-3</v>
      </c>
      <c r="AU7" t="str">
        <f>IF(AU3="","",AU3/$FT3)</f>
        <v/>
      </c>
      <c r="AV7">
        <f>IF(AV3="","",AV3/$FT3)</f>
        <v>0.13410715052685365</v>
      </c>
      <c r="AW7">
        <f>IF(AW3="","",AW3/$FT3)</f>
        <v>3.522683092522935E-5</v>
      </c>
      <c r="AX7">
        <f>IF(AX3="","",AX3/$FT3)</f>
        <v>1.5959611918055439E-4</v>
      </c>
      <c r="AY7">
        <f>IF(AY3="","",AY3/$FT3)</f>
        <v>5.0955498147869233E-3</v>
      </c>
      <c r="AZ7">
        <f>IF(AZ3="","",AZ3/$FT3)</f>
        <v>3.9125212997039977E-5</v>
      </c>
      <c r="BA7">
        <f>IF(BA3="","",BA3/$FT3)</f>
        <v>9.6710969434270254E-4</v>
      </c>
      <c r="BB7">
        <f>IF(BB3="","",BB3/$FT3)</f>
        <v>7.6582647787973648E-4</v>
      </c>
      <c r="BC7">
        <f>IF(BC3="","",BC3/$FT3)</f>
        <v>2.3556602783479158E-3</v>
      </c>
      <c r="BD7">
        <f>IF(BD3="","",BD3/$FT3)</f>
        <v>5.8972438521117554E-2</v>
      </c>
      <c r="BE7">
        <f>IF(BE3="","",BE3/$FT3)</f>
        <v>6.191831527241476E-4</v>
      </c>
      <c r="BF7">
        <f>IF(BF3="","",BF3/$FT3)</f>
        <v>1.1538718283010698E-2</v>
      </c>
      <c r="BG7">
        <f>IF(BG3="","",BG3/$FT3)</f>
        <v>1.2693825841476448E-2</v>
      </c>
      <c r="BH7">
        <f>IF(BH3="","",BH3/$FT3)</f>
        <v>2.6797697169872448E-4</v>
      </c>
      <c r="BI7">
        <f>IF(BI3="","",BI3/$FT3)</f>
        <v>2.9212559700318157E-5</v>
      </c>
      <c r="BJ7">
        <f>IF(BJ3="","",BJ3/$FT3)</f>
        <v>6.3305260298772626E-5</v>
      </c>
      <c r="BK7" t="str">
        <f>IF(BK3="","",BK3/$FT3)</f>
        <v/>
      </c>
      <c r="BL7">
        <f>IF(BL3="","",BL3/$FT3)</f>
        <v>2.2166564079992735E-4</v>
      </c>
      <c r="BM7">
        <f>IF(BM3="","",BM3/$FT3)</f>
        <v>1.0167567473842123E-4</v>
      </c>
      <c r="BN7">
        <f>IF(BN3="","",BN3/$FT3)</f>
        <v>4.5973815725709971E-4</v>
      </c>
      <c r="BO7">
        <f>IF(BO3="","",BO3/$FT3)</f>
        <v>1.3302110603458355E-4</v>
      </c>
      <c r="BP7" t="str">
        <f>IF(BP3="","",BP3/$FT3)</f>
        <v/>
      </c>
      <c r="BQ7">
        <f>IF(BQ3="","",BQ3/$FT3)</f>
        <v>4.5508710134371565E-3</v>
      </c>
      <c r="BR7" t="str">
        <f>IF(BR3="","",BR3/$FT3)</f>
        <v/>
      </c>
      <c r="BS7">
        <f>IF(BS3="","",BS3/$FT3)</f>
        <v>2.7152188500610953E-2</v>
      </c>
      <c r="BT7">
        <f>IF(BT3="","",BT3/$FT3)</f>
        <v>6.4029539810622187E-3</v>
      </c>
      <c r="BU7">
        <f>IF(BU3="","",BU3/$FT3)</f>
        <v>1.7092590079381149E-2</v>
      </c>
      <c r="BV7">
        <f>IF(BV3="","",BV3/$FT3)</f>
        <v>3.1544540029448301E-2</v>
      </c>
      <c r="BW7" t="str">
        <f>IF(BW3="","",BW3/$FT3)</f>
        <v/>
      </c>
      <c r="BX7">
        <f>IF(BX3="","",BX3/$FT3)</f>
        <v>7.9843253790808837E-4</v>
      </c>
      <c r="BY7">
        <f>IF(BY3="","",BY3/$FT3)</f>
        <v>8.8025825313698958E-2</v>
      </c>
      <c r="BZ7">
        <f>IF(BZ3="","",BZ3/$FT3)</f>
        <v>1.9744248309241749E-2</v>
      </c>
      <c r="CA7">
        <f>IF(CA3="","",CA3/$FT3)</f>
        <v>1.8356569305240288E-2</v>
      </c>
      <c r="CB7">
        <f>IF(CB3="","",CB3/$FT3)</f>
        <v>4.4483862292586695E-4</v>
      </c>
      <c r="CC7">
        <f>IF(CC3="","",CC3/$FT3)</f>
        <v>5.002674855290654E-4</v>
      </c>
      <c r="CD7">
        <f>IF(CD3="","",CD3/$FT3)</f>
        <v>0.12231413436696992</v>
      </c>
      <c r="CE7">
        <f>IF(CE3="","",CE3/$FT3)</f>
        <v>1.0293799281026399E-3</v>
      </c>
      <c r="CF7" t="str">
        <f>IF(CF3="","",CF3/$FT3)</f>
        <v/>
      </c>
      <c r="CG7">
        <f>IF(CG3="","",CG3/$FT3)</f>
        <v>3.0212756733699261E-2</v>
      </c>
      <c r="CH7">
        <f>IF(CH3="","",CH3/$FT3)</f>
        <v>2.4525444032738059E-3</v>
      </c>
      <c r="CI7">
        <f>IF(CI3="","",CI3/$FT3)</f>
        <v>6.4858998026344808E-4</v>
      </c>
      <c r="CJ7">
        <f>IF(CJ3="","",CJ3/$FT3)</f>
        <v>7.6811967250661365E-6</v>
      </c>
      <c r="CK7">
        <f>IF(CK3="","",CK3/$FT3)</f>
        <v>5.1016034269912927E-3</v>
      </c>
      <c r="CL7" t="str">
        <f>IF(CL3="","",CL3/$FT3)</f>
        <v/>
      </c>
      <c r="CM7">
        <f>IF(CM3="","",CM3/$FT3)</f>
        <v>1.2452749809952037E-3</v>
      </c>
      <c r="CN7">
        <f>IF(CN3="","",CN3/$FT3)</f>
        <v>1.1379333113525284E-3</v>
      </c>
      <c r="CO7">
        <f>IF(CO3="","",CO3/$FT3)</f>
        <v>5.9895322148632288E-2</v>
      </c>
      <c r="CP7">
        <f>IF(CP3="","",CP3/$FT3)</f>
        <v>1.7846040861370821E-5</v>
      </c>
      <c r="CQ7" t="str">
        <f>IF(CQ3="","",CQ3/$FT3)</f>
        <v/>
      </c>
      <c r="CR7">
        <f>IF(CR3="","",CR3/$FT3)</f>
        <v>4.5909665005096188E-4</v>
      </c>
      <c r="CS7" t="str">
        <f>IF(CS3="","",CS3/$FT3)</f>
        <v/>
      </c>
      <c r="CT7">
        <f>IF(CT3="","",CT3/$FT3)</f>
        <v>1.3895667964350699E-3</v>
      </c>
      <c r="CU7">
        <f>IF(CU3="","",CU3/$FT3)</f>
        <v>2.2687359870596495E-2</v>
      </c>
      <c r="CV7">
        <f>IF(CV3="","",CV3/$FT3)</f>
        <v>2.2322966857645603E-5</v>
      </c>
      <c r="CW7" t="str">
        <f>IF(CW3="","",CW3/$FT3)</f>
        <v/>
      </c>
      <c r="CX7">
        <f>IF(CX3="","",CX3/$FT3)</f>
        <v>2.397857684002888E-4</v>
      </c>
      <c r="CY7">
        <f>IF(CY3="","",CY3/$FT3)</f>
        <v>2.9403737694735796E-4</v>
      </c>
      <c r="CZ7" t="str">
        <f>IF(CZ3="","",CZ3/$FT3)</f>
        <v/>
      </c>
      <c r="DA7">
        <f>IF(DA3="","",DA3/$FT3)</f>
        <v>7.9479257269709489E-6</v>
      </c>
      <c r="DB7">
        <f>IF(DB3="","",DB3/$FT3)</f>
        <v>8.7250959266518553E-4</v>
      </c>
      <c r="DC7">
        <f>IF(DC3="","",DC3/$FT3)</f>
        <v>9.8575706906031697E-3</v>
      </c>
      <c r="DD7">
        <f>IF(DD3="","",DD3/$FT3)</f>
        <v>7.0307238284022036E-4</v>
      </c>
      <c r="DE7">
        <f>IF(DE3="","",DE3/$FT3)</f>
        <v>4.9740426686693806E-4</v>
      </c>
      <c r="DF7">
        <f>IF(DF3="","",DF3/$FT3)</f>
        <v>7.6876577318032878E-3</v>
      </c>
      <c r="DG7">
        <f>IF(DG3="","",DG3/$FT3)</f>
        <v>2.5547133982919756E-4</v>
      </c>
      <c r="DH7">
        <f>IF(DH3="","",DH3/$FT3)</f>
        <v>1.9600579715255617E-3</v>
      </c>
      <c r="DI7">
        <f>IF(DI3="","",DI3/$FT3)</f>
        <v>9.7692152864968032E-3</v>
      </c>
      <c r="DJ7">
        <f>IF(DJ3="","",DJ3/$FT3)</f>
        <v>7.4759312769880643E-3</v>
      </c>
      <c r="DK7">
        <f>IF(DK3="","",DK3/$FT3)</f>
        <v>9.3298235334287043E-4</v>
      </c>
      <c r="DL7">
        <f>IF(DL3="","",DL3/$FT3)</f>
        <v>7.2610443102745579E-4</v>
      </c>
      <c r="DM7">
        <f>IF(DM3="","",DM3/$FT3)</f>
        <v>3.3496931917387086E-3</v>
      </c>
      <c r="DN7">
        <f>IF(DN3="","",DN3/$FT3)</f>
        <v>1.2016091248173273E-5</v>
      </c>
      <c r="DO7" t="str">
        <f>IF(DO3="","",DO3/$FT3)</f>
        <v/>
      </c>
      <c r="DP7">
        <f>IF(DP3="","",DP3/$FT3)</f>
        <v>1.674899573474179E-3</v>
      </c>
      <c r="DQ7">
        <f>IF(DQ3="","",DQ3/$FT3)</f>
        <v>4.6969056549120472E-5</v>
      </c>
      <c r="DR7">
        <f>IF(DR3="","",DR3/$FT3)</f>
        <v>1.7512763839026603E-3</v>
      </c>
      <c r="DS7">
        <f>IF(DS3="","",DS3/$FT3)</f>
        <v>2.0780721628677189E-2</v>
      </c>
      <c r="DT7">
        <f>IF(DT3="","",DT3/$FT3)</f>
        <v>3.3778105572251083E-5</v>
      </c>
      <c r="DU7">
        <f>IF(DU3="","",DU3/$FT3)</f>
        <v>8.9715105178880122E-5</v>
      </c>
      <c r="DV7">
        <f>IF(DV3="","",DV3/$FT3)</f>
        <v>1.0187199763056842E-4</v>
      </c>
      <c r="DW7">
        <f>IF(DW3="","",DW3/$FT3)</f>
        <v>9.9779913760295463E-3</v>
      </c>
      <c r="DX7">
        <f>IF(DX3="","",DX3/$FT3)</f>
        <v>2.7462070513060793E-4</v>
      </c>
      <c r="DY7" t="str">
        <f>IF(DY3="","",DY3/$FT3)</f>
        <v/>
      </c>
      <c r="DZ7">
        <f>IF(DZ3="","",DZ3/$FT3)</f>
        <v>3.5283259942233287E-4</v>
      </c>
      <c r="EA7">
        <f>IF(EA3="","",EA3/$FT3)</f>
        <v>9.5224787065832271E-4</v>
      </c>
      <c r="EB7">
        <f>IF(EB3="","",EB3/$FT3)</f>
        <v>1.2369995380742231E-5</v>
      </c>
      <c r="EC7" t="str">
        <f>IF(EC3="","",EC3/$FT3)</f>
        <v/>
      </c>
      <c r="ED7" t="str">
        <f>IF(ED3="","",ED3/$FT3)</f>
        <v/>
      </c>
      <c r="EE7">
        <f>IF(EE3="","",EE3/$FT3)</f>
        <v>1.8482585827576537E-5</v>
      </c>
      <c r="EF7">
        <f>IF(EF3="","",EF3/$FT3)</f>
        <v>4.7680445476366769E-4</v>
      </c>
      <c r="EG7">
        <f>IF(EG3="","",EG3/$FT3)</f>
        <v>1.0602268928239755E-5</v>
      </c>
      <c r="EH7">
        <f>IF(EH3="","",EH3/$FT3)</f>
        <v>1.494127491912658E-4</v>
      </c>
      <c r="EI7">
        <f>IF(EI3="","",EI3/$FT3)</f>
        <v>1.042380506157165E-5</v>
      </c>
      <c r="EJ7">
        <f>IF(EJ3="","",EJ3/$FT3)</f>
        <v>1.1163248606282659E-4</v>
      </c>
      <c r="EK7">
        <f>IF(EK3="","",EK3/$FT3)</f>
        <v>1.3426516065618776E-4</v>
      </c>
      <c r="EL7">
        <f>IF(EL3="","",EL3/$FT3)</f>
        <v>4.0686580811946501E-5</v>
      </c>
      <c r="EM7">
        <f>IF(EM3="","",EM3/$FT3)</f>
        <v>3.6215241554762634E-4</v>
      </c>
      <c r="EN7">
        <f>IF(EN3="","",EN3/$FT3)</f>
        <v>3.3780016858419254E-5</v>
      </c>
      <c r="EO7">
        <f>IF(EO3="","",EO3/$FT3)</f>
        <v>1.816357711471349E-4</v>
      </c>
      <c r="EP7">
        <f>IF(EP3="","",EP3/$FT3)</f>
        <v>1.7576485255342851E-4</v>
      </c>
      <c r="EQ7">
        <f>IF(EQ3="","",EQ3/$FT3)</f>
        <v>1.2347613331326125E-4</v>
      </c>
      <c r="ER7">
        <f>IF(ER3="","",ER3/$FT3)</f>
        <v>5.0976492683342078E-4</v>
      </c>
      <c r="ES7">
        <f>IF(ES3="","",ES3/$FT3)</f>
        <v>3.007473004232945E-4</v>
      </c>
      <c r="ET7" t="str">
        <f>IF(ET3="","",ET3/$FT3)</f>
        <v/>
      </c>
      <c r="EU7" t="str">
        <f>IF(EU3="","",EU3/$FT3)</f>
        <v/>
      </c>
      <c r="EV7">
        <f>IF(EV3="","",EV3/$FT3)</f>
        <v>2.9404627822339561E-4</v>
      </c>
      <c r="EW7" t="str">
        <f>IF(EW3="","",EW3/$FT3)</f>
        <v/>
      </c>
      <c r="EX7">
        <f>IF(EX3="","",EX3/$FT3)</f>
        <v>3.3192410891334652E-5</v>
      </c>
      <c r="EY7" t="str">
        <f>IF(EY3="","",EY3/$FT3)</f>
        <v/>
      </c>
      <c r="EZ7">
        <f>IF(EZ3="","",EZ3/$FT3)</f>
        <v>5.5949296910458041E-4</v>
      </c>
      <c r="FA7" t="str">
        <f>IF(FA3="","",FA3/$FT3)</f>
        <v/>
      </c>
      <c r="FB7">
        <f>IF(FB3="","",FB3/$FT3)</f>
        <v>1.2466973249759815E-5</v>
      </c>
      <c r="FC7">
        <f>IF(FC3="","",FC3/$FT3)</f>
        <v>2.3150438340907202E-5</v>
      </c>
      <c r="FD7">
        <f>IF(FD3="","",FD3/$FT3)</f>
        <v>1.1035542723465322E-5</v>
      </c>
      <c r="FE7">
        <f>IF(FE3="","",FE3/$FT3)</f>
        <v>3.5546304904781934E-6</v>
      </c>
      <c r="FF7">
        <f>IF(FF3="","",FF3/$FT3)</f>
        <v>1.7991000934325064E-5</v>
      </c>
      <c r="FG7">
        <f>IF(FG3="","",FG3/$FT3)</f>
        <v>9.4741252541469043E-6</v>
      </c>
      <c r="FH7">
        <f>IF(FH3="","",FH3/$FT3)</f>
        <v>1.6024137838098616E-5</v>
      </c>
      <c r="FI7" t="str">
        <f>IF(FI3="","",FI3/$FT3)</f>
        <v/>
      </c>
      <c r="FJ7">
        <f>IF(FJ3="","",FJ3/$FT3)</f>
        <v>6.3550736777765723E-5</v>
      </c>
      <c r="FK7">
        <f>IF(FK3="","",FK3/$FT3)</f>
        <v>8.6026040971858453E-6</v>
      </c>
      <c r="FL7">
        <f>IF(FL3="","",FL3/$FT3)</f>
        <v>2.0744009974692093E-5</v>
      </c>
      <c r="FM7">
        <f>IF(FM3="","",FM3/$FT3)</f>
        <v>5.3346542969315018E-5</v>
      </c>
      <c r="FN7">
        <f>IF(FN3="","",FN3/$FT3)</f>
        <v>4.3253766699973536E-5</v>
      </c>
      <c r="FO7" t="str">
        <f>IF(FO3="","",FO3/$FT3)</f>
        <v/>
      </c>
      <c r="FP7">
        <f>IF(FP3="","",FP3/$FT3)</f>
        <v>3.4292190147368692E-5</v>
      </c>
      <c r="FQ7">
        <f>IF(FQ3="","",FQ3/$FT3)</f>
        <v>7.9248193048366251E-6</v>
      </c>
      <c r="FR7">
        <f>IF(FR3="","",FR3/$FT3)</f>
        <v>2.7179771509913208E-5</v>
      </c>
      <c r="FS7">
        <f>IF(FS3="","",FS3/$FT3)</f>
        <v>4.727468811271398E-5</v>
      </c>
      <c r="FT7">
        <f t="shared" si="0"/>
        <v>0.99999999999999911</v>
      </c>
    </row>
    <row r="8" spans="1:177" x14ac:dyDescent="0.2">
      <c r="C8">
        <f>IF(C4="","",C4/$FT4)</f>
        <v>3.1987207611671635E-3</v>
      </c>
      <c r="D8">
        <f>IF(D4="","",D4/$FT4)</f>
        <v>1.7602337810685895E-4</v>
      </c>
      <c r="E8">
        <f>IF(E4="","",E4/$FT4)</f>
        <v>1.0635204182556921E-3</v>
      </c>
      <c r="F8">
        <f>IF(F4="","",F4/$FT4)</f>
        <v>1.2627131010210929E-2</v>
      </c>
      <c r="G8">
        <f>IF(G4="","",G4/$FT4)</f>
        <v>4.9963159486898269E-4</v>
      </c>
      <c r="H8">
        <f>IF(H4="","",H4/$FT4)</f>
        <v>4.404197914114818E-3</v>
      </c>
      <c r="I8">
        <f>IF(I4="","",I4/$FT4)</f>
        <v>1.0262426364846435E-3</v>
      </c>
      <c r="J8">
        <f>IF(J4="","",J4/$FT4)</f>
        <v>2.0133558823382615E-2</v>
      </c>
      <c r="K8">
        <f>IF(K4="","",K4/$FT4)</f>
        <v>1.587003256403057E-3</v>
      </c>
      <c r="L8">
        <f>IF(L4="","",L4/$FT4)</f>
        <v>4.6147752716040638E-4</v>
      </c>
      <c r="M8">
        <f>IF(M4="","",M4/$FT4)</f>
        <v>1.4285861639946273E-3</v>
      </c>
      <c r="N8">
        <f>IF(N4="","",N4/$FT4)</f>
        <v>7.4781685379152825E-4</v>
      </c>
      <c r="O8">
        <f>IF(O4="","",O4/$FT4)</f>
        <v>5.0506959216557294E-6</v>
      </c>
      <c r="P8">
        <f>IF(P4="","",P4/$FT4)</f>
        <v>4.9408417255804781E-3</v>
      </c>
      <c r="Q8">
        <f>IF(Q4="","",Q4/$FT4)</f>
        <v>7.3174783030746319E-3</v>
      </c>
      <c r="R8">
        <f>IF(R4="","",R4/$FT4)</f>
        <v>7.0637912927149884E-3</v>
      </c>
      <c r="S8">
        <f>IF(S4="","",S4/$FT4)</f>
        <v>1.6714253421945525E-2</v>
      </c>
      <c r="T8">
        <f>IF(T4="","",T4/$FT4)</f>
        <v>2.3760329183843995E-3</v>
      </c>
      <c r="U8">
        <f>IF(U4="","",U4/$FT4)</f>
        <v>1.2403284745899404E-2</v>
      </c>
      <c r="V8">
        <f>IF(V4="","",V4/$FT4)</f>
        <v>7.5146183246469567E-3</v>
      </c>
      <c r="W8">
        <f>IF(W4="","",W4/$FT4)</f>
        <v>4.882171258288482E-3</v>
      </c>
      <c r="X8">
        <f>IF(X4="","",X4/$FT4)</f>
        <v>2.169303474315161E-5</v>
      </c>
      <c r="Y8">
        <f>IF(Y4="","",Y4/$FT4)</f>
        <v>2.8480737859921419E-4</v>
      </c>
      <c r="Z8">
        <f>IF(Z4="","",Z4/$FT4)</f>
        <v>1.0869219152980839E-3</v>
      </c>
      <c r="AA8">
        <f>IF(AA4="","",AA4/$FT4)</f>
        <v>2.4287973126465006E-3</v>
      </c>
      <c r="AB8">
        <f>IF(AB4="","",AB4/$FT4)</f>
        <v>9.7238731590613752E-4</v>
      </c>
      <c r="AC8">
        <f>IF(AC4="","",AC4/$FT4)</f>
        <v>1.3079266718767902E-2</v>
      </c>
      <c r="AD8">
        <f>IF(AD4="","",AD4/$FT4)</f>
        <v>3.8240565129533202E-3</v>
      </c>
      <c r="AE8">
        <f>IF(AE4="","",AE4/$FT4)</f>
        <v>4.7626226241136219E-5</v>
      </c>
      <c r="AF8">
        <f>IF(AF4="","",AF4/$FT4)</f>
        <v>1.4899434379745313E-4</v>
      </c>
      <c r="AG8">
        <f>IF(AG4="","",AG4/$FT4)</f>
        <v>2.3895841882020481E-4</v>
      </c>
      <c r="AH8">
        <f>IF(AH4="","",AH4/$FT4)</f>
        <v>1.9313523753959757E-3</v>
      </c>
      <c r="AI8">
        <f>IF(AI4="","",AI4/$FT4)</f>
        <v>6.1432110207995864E-5</v>
      </c>
      <c r="AJ8">
        <f>IF(AJ4="","",AJ4/$FT4)</f>
        <v>4.065609118634527E-5</v>
      </c>
      <c r="AK8">
        <f>IF(AK4="","",AK4/$FT4)</f>
        <v>7.4694301109786351E-3</v>
      </c>
      <c r="AL8">
        <f>IF(AL4="","",AL4/$FT4)</f>
        <v>1.0450906555882875E-3</v>
      </c>
      <c r="AM8">
        <f>IF(AM4="","",AM4/$FT4)</f>
        <v>3.9838483279820138E-3</v>
      </c>
      <c r="AN8">
        <f>IF(AN4="","",AN4/$FT4)</f>
        <v>7.0342009255160935E-4</v>
      </c>
      <c r="AO8">
        <f>IF(AO4="","",AO4/$FT4)</f>
        <v>4.4196190791317272E-2</v>
      </c>
      <c r="AP8">
        <f>IF(AP4="","",AP4/$FT4)</f>
        <v>3.2894089270296125E-3</v>
      </c>
      <c r="AQ8">
        <f>IF(AQ4="","",AQ4/$FT4)</f>
        <v>9.1665868760601552E-4</v>
      </c>
      <c r="AR8">
        <f>IF(AR4="","",AR4/$FT4)</f>
        <v>3.5263493245116231E-3</v>
      </c>
      <c r="AS8">
        <f>IF(AS4="","",AS4/$FT4)</f>
        <v>2.3730469096615608E-2</v>
      </c>
      <c r="AT8">
        <f>IF(AT4="","",AT4/$FT4)</f>
        <v>4.456508829643907E-3</v>
      </c>
      <c r="AU8" t="str">
        <f>IF(AU4="","",AU4/$FT4)</f>
        <v/>
      </c>
      <c r="AV8">
        <f>IF(AV4="","",AV4/$FT4)</f>
        <v>0.13556125750175177</v>
      </c>
      <c r="AW8">
        <f>IF(AW4="","",AW4/$FT4)</f>
        <v>3.7798602445646334E-5</v>
      </c>
      <c r="AX8">
        <f>IF(AX4="","",AX4/$FT4)</f>
        <v>1.3793243040992356E-4</v>
      </c>
      <c r="AY8">
        <f>IF(AY4="","",AY4/$FT4)</f>
        <v>5.3024259880480587E-3</v>
      </c>
      <c r="AZ8">
        <f>IF(AZ4="","",AZ4/$FT4)</f>
        <v>4.359767826310136E-5</v>
      </c>
      <c r="BA8">
        <f>IF(BA4="","",BA4/$FT4)</f>
        <v>9.6339191104184436E-4</v>
      </c>
      <c r="BB8">
        <f>IF(BB4="","",BB4/$FT4)</f>
        <v>8.0122440646660865E-4</v>
      </c>
      <c r="BC8">
        <f>IF(BC4="","",BC4/$FT4)</f>
        <v>2.4549911270515825E-3</v>
      </c>
      <c r="BD8">
        <f>IF(BD4="","",BD4/$FT4)</f>
        <v>6.0734789255445135E-2</v>
      </c>
      <c r="BE8">
        <f>IF(BE4="","",BE4/$FT4)</f>
        <v>6.7235701645798791E-4</v>
      </c>
      <c r="BF8">
        <f>IF(BF4="","",BF4/$FT4)</f>
        <v>1.2037440980748817E-2</v>
      </c>
      <c r="BG8">
        <f>IF(BG4="","",BG4/$FT4)</f>
        <v>1.3150506901053134E-2</v>
      </c>
      <c r="BH8">
        <f>IF(BH4="","",BH4/$FT4)</f>
        <v>2.6569757977978117E-4</v>
      </c>
      <c r="BI8">
        <f>IF(BI4="","",BI4/$FT4)</f>
        <v>1.7857528074356241E-5</v>
      </c>
      <c r="BJ8">
        <f>IF(BJ4="","",BJ4/$FT4)</f>
        <v>6.1874375708973546E-5</v>
      </c>
      <c r="BK8" t="str">
        <f>IF(BK4="","",BK4/$FT4)</f>
        <v/>
      </c>
      <c r="BL8">
        <f>IF(BL4="","",BL4/$FT4)</f>
        <v>2.2340049623517099E-4</v>
      </c>
      <c r="BM8" t="str">
        <f>IF(BM4="","",BM4/$FT4)</f>
        <v/>
      </c>
      <c r="BN8">
        <f>IF(BN4="","",BN4/$FT4)</f>
        <v>4.4814259880905768E-4</v>
      </c>
      <c r="BO8">
        <f>IF(BO4="","",BO4/$FT4)</f>
        <v>2.6491811551480322E-5</v>
      </c>
      <c r="BP8" t="str">
        <f>IF(BP4="","",BP4/$FT4)</f>
        <v/>
      </c>
      <c r="BQ8">
        <f>IF(BQ4="","",BQ4/$FT4)</f>
        <v>4.6926229947617344E-3</v>
      </c>
      <c r="BR8" t="str">
        <f>IF(BR4="","",BR4/$FT4)</f>
        <v/>
      </c>
      <c r="BS8">
        <f>IF(BS4="","",BS4/$FT4)</f>
        <v>2.6849237258719422E-2</v>
      </c>
      <c r="BT8">
        <f>IF(BT4="","",BT4/$FT4)</f>
        <v>6.3112828560992242E-3</v>
      </c>
      <c r="BU8">
        <f>IF(BU4="","",BU4/$FT4)</f>
        <v>1.5802035722168525E-2</v>
      </c>
      <c r="BV8">
        <f>IF(BV4="","",BV4/$FT4)</f>
        <v>3.0688595361168029E-2</v>
      </c>
      <c r="BW8" t="str">
        <f>IF(BW4="","",BW4/$FT4)</f>
        <v/>
      </c>
      <c r="BX8">
        <f>IF(BX4="","",BX4/$FT4)</f>
        <v>8.078292954325772E-4</v>
      </c>
      <c r="BY8">
        <f>IF(BY4="","",BY4/$FT4)</f>
        <v>8.6396148813113055E-2</v>
      </c>
      <c r="BZ8">
        <f>IF(BZ4="","",BZ4/$FT4)</f>
        <v>1.9318360589912122E-2</v>
      </c>
      <c r="CA8">
        <f>IF(CA4="","",CA4/$FT4)</f>
        <v>1.8080243563656239E-2</v>
      </c>
      <c r="CB8">
        <f>IF(CB4="","",CB4/$FT4)</f>
        <v>4.658281033051034E-4</v>
      </c>
      <c r="CC8">
        <f>IF(CC4="","",CC4/$FT4)</f>
        <v>5.0803223667895872E-4</v>
      </c>
      <c r="CD8">
        <f>IF(CD4="","",CD4/$FT4)</f>
        <v>0.11984740147506349</v>
      </c>
      <c r="CE8">
        <f>IF(CE4="","",CE4/$FT4)</f>
        <v>1.0091385939720652E-3</v>
      </c>
      <c r="CF8" t="str">
        <f>IF(CF4="","",CF4/$FT4)</f>
        <v/>
      </c>
      <c r="CG8">
        <f>IF(CG4="","",CG4/$FT4)</f>
        <v>3.0020061278813848E-2</v>
      </c>
      <c r="CH8">
        <f>IF(CH4="","",CH4/$FT4)</f>
        <v>2.3605128978176765E-3</v>
      </c>
      <c r="CI8">
        <f>IF(CI4="","",CI4/$FT4)</f>
        <v>6.2701066778492708E-4</v>
      </c>
      <c r="CJ8">
        <f>IF(CJ4="","",CJ4/$FT4)</f>
        <v>8.8592161633091773E-6</v>
      </c>
      <c r="CK8">
        <f>IF(CK4="","",CK4/$FT4)</f>
        <v>4.992893460684945E-3</v>
      </c>
      <c r="CL8" t="str">
        <f>IF(CL4="","",CL4/$FT4)</f>
        <v/>
      </c>
      <c r="CM8">
        <f>IF(CM4="","",CM4/$FT4)</f>
        <v>1.2363467470542886E-3</v>
      </c>
      <c r="CN8">
        <f>IF(CN4="","",CN4/$FT4)</f>
        <v>1.0903630555410596E-3</v>
      </c>
      <c r="CO8">
        <f>IF(CO4="","",CO4/$FT4)</f>
        <v>5.9295833413270847E-2</v>
      </c>
      <c r="CP8">
        <f>IF(CP4="","",CP4/$FT4)</f>
        <v>1.7325765653451343E-5</v>
      </c>
      <c r="CQ8" t="str">
        <f>IF(CQ4="","",CQ4/$FT4)</f>
        <v/>
      </c>
      <c r="CR8">
        <f>IF(CR4="","",CR4/$FT4)</f>
        <v>4.2705067789138929E-4</v>
      </c>
      <c r="CS8" t="str">
        <f>IF(CS4="","",CS4/$FT4)</f>
        <v/>
      </c>
      <c r="CT8">
        <f>IF(CT4="","",CT4/$FT4)</f>
        <v>1.4415412778542042E-3</v>
      </c>
      <c r="CU8">
        <f>IF(CU4="","",CU4/$FT4)</f>
        <v>2.2393087453817163E-2</v>
      </c>
      <c r="CV8">
        <f>IF(CV4="","",CV4/$FT4)</f>
        <v>1.3031483657778372E-5</v>
      </c>
      <c r="CW8">
        <f>IF(CW4="","",CW4/$FT4)</f>
        <v>2.8241417612579545E-6</v>
      </c>
      <c r="CX8">
        <f>IF(CX4="","",CX4/$FT4)</f>
        <v>1.8299853432146926E-4</v>
      </c>
      <c r="CY8">
        <f>IF(CY4="","",CY4/$FT4)</f>
        <v>2.8431024218296028E-4</v>
      </c>
      <c r="CZ8">
        <f>IF(CZ4="","",CZ4/$FT4)</f>
        <v>1.0134280604032294E-5</v>
      </c>
      <c r="DA8">
        <f>IF(DA4="","",DA4/$FT4)</f>
        <v>1.6933542397456388E-5</v>
      </c>
      <c r="DB8">
        <f>IF(DB4="","",DB4/$FT4)</f>
        <v>8.8965304208732366E-4</v>
      </c>
      <c r="DC8">
        <f>IF(DC4="","",DC4/$FT4)</f>
        <v>9.8927520504466741E-3</v>
      </c>
      <c r="DD8">
        <f>IF(DD4="","",DD4/$FT4)</f>
        <v>7.1769262640032779E-4</v>
      </c>
      <c r="DE8">
        <f>IF(DE4="","",DE4/$FT4)</f>
        <v>4.7232120663078897E-4</v>
      </c>
      <c r="DF8">
        <f>IF(DF4="","",DF4/$FT4)</f>
        <v>7.7076113163837062E-3</v>
      </c>
      <c r="DG8">
        <f>IF(DG4="","",DG4/$FT4)</f>
        <v>2.2160234614468689E-4</v>
      </c>
      <c r="DH8">
        <f>IF(DH4="","",DH4/$FT4)</f>
        <v>1.9728495671352208E-3</v>
      </c>
      <c r="DI8">
        <f>IF(DI4="","",DI4/$FT4)</f>
        <v>9.7540245248779363E-3</v>
      </c>
      <c r="DJ8">
        <f>IF(DJ4="","",DJ4/$FT4)</f>
        <v>7.5201240589520537E-3</v>
      </c>
      <c r="DK8">
        <f>IF(DK4="","",DK4/$FT4)</f>
        <v>8.8355021060621648E-4</v>
      </c>
      <c r="DL8">
        <f>IF(DL4="","",DL4/$FT4)</f>
        <v>7.0257768520344251E-4</v>
      </c>
      <c r="DM8">
        <f>IF(DM4="","",DM4/$FT4)</f>
        <v>3.2858110519242189E-3</v>
      </c>
      <c r="DN8">
        <f>IF(DN4="","",DN4/$FT4)</f>
        <v>1.246316951541212E-5</v>
      </c>
      <c r="DO8" t="str">
        <f>IF(DO4="","",DO4/$FT4)</f>
        <v/>
      </c>
      <c r="DP8">
        <f>IF(DP4="","",DP4/$FT4)</f>
        <v>1.6770420858328537E-3</v>
      </c>
      <c r="DQ8">
        <f>IF(DQ4="","",DQ4/$FT4)</f>
        <v>4.9584224457022737E-5</v>
      </c>
      <c r="DR8">
        <f>IF(DR4="","",DR4/$FT4)</f>
        <v>1.7407612363440146E-3</v>
      </c>
      <c r="DS8">
        <f>IF(DS4="","",DS4/$FT4)</f>
        <v>2.0798729984902214E-2</v>
      </c>
      <c r="DT8">
        <f>IF(DT4="","",DT4/$FT4)</f>
        <v>3.3019485916677667E-5</v>
      </c>
      <c r="DU8">
        <f>IF(DU4="","",DU4/$FT4)</f>
        <v>8.7660276794359593E-5</v>
      </c>
      <c r="DV8">
        <f>IF(DV4="","",DV4/$FT4)</f>
        <v>9.7970062713852488E-5</v>
      </c>
      <c r="DW8">
        <f>IF(DW4="","",DW4/$FT4)</f>
        <v>9.9436470054531448E-3</v>
      </c>
      <c r="DX8">
        <f>IF(DX4="","",DX4/$FT4)</f>
        <v>2.4840995326090148E-4</v>
      </c>
      <c r="DY8" t="str">
        <f>IF(DY4="","",DY4/$FT4)</f>
        <v/>
      </c>
      <c r="DZ8">
        <f>IF(DZ4="","",DZ4/$FT4)</f>
        <v>3.4967157693389445E-4</v>
      </c>
      <c r="EA8">
        <f>IF(EA4="","",EA4/$FT4)</f>
        <v>9.7849773115741417E-4</v>
      </c>
      <c r="EB8">
        <f>IF(EB4="","",EB4/$FT4)</f>
        <v>1.0415637515166825E-5</v>
      </c>
      <c r="EC8" t="str">
        <f>IF(EC4="","",EC4/$FT4)</f>
        <v/>
      </c>
      <c r="ED8">
        <f>IF(ED4="","",ED4/$FT4)</f>
        <v>7.8118184735227403E-6</v>
      </c>
      <c r="EE8">
        <f>IF(EE4="","",EE4/$FT4)</f>
        <v>1.9472527283471764E-5</v>
      </c>
      <c r="EF8">
        <f>IF(EF4="","",EF4/$FT4)</f>
        <v>4.313293931288436E-4</v>
      </c>
      <c r="EG8">
        <f>IF(EG4="","",EG4/$FT4)</f>
        <v>9.2287153365048951E-6</v>
      </c>
      <c r="EH8">
        <f>IF(EH4="","",EH4/$FT4)</f>
        <v>1.5199840323471952E-4</v>
      </c>
      <c r="EI8">
        <f>IF(EI4="","",EI4/$FT4)</f>
        <v>1.1487388356680839E-5</v>
      </c>
      <c r="EJ8">
        <f>IF(EJ4="","",EJ4/$FT4)</f>
        <v>1.0107343236569366E-4</v>
      </c>
      <c r="EK8">
        <f>IF(EK4="","",EK4/$FT4)</f>
        <v>1.2286012031620584E-4</v>
      </c>
      <c r="EL8">
        <f>IF(EL4="","",EL4/$FT4)</f>
        <v>3.5292053162849591E-5</v>
      </c>
      <c r="EM8">
        <f>IF(EM4="","",EM4/$FT4)</f>
        <v>3.5288017233827649E-4</v>
      </c>
      <c r="EN8">
        <f>IF(EN4="","",EN4/$FT4)</f>
        <v>3.359851669760337E-5</v>
      </c>
      <c r="EO8">
        <f>IF(EO4="","",EO4/$FT4)</f>
        <v>1.7141316846783626E-4</v>
      </c>
      <c r="EP8">
        <f>IF(EP4="","",EP4/$FT4)</f>
        <v>1.7929113011245847E-4</v>
      </c>
      <c r="EQ8">
        <f>IF(EQ4="","",EQ4/$FT4)</f>
        <v>1.1397313105111164E-4</v>
      </c>
      <c r="ER8">
        <f>IF(ER4="","",ER4/$FT4)</f>
        <v>4.8863319647634369E-4</v>
      </c>
      <c r="ES8">
        <f>IF(ES4="","",ES4/$FT4)</f>
        <v>2.8791671523981213E-4</v>
      </c>
      <c r="ET8" t="str">
        <f>IF(ET4="","",ET4/$FT4)</f>
        <v/>
      </c>
      <c r="EU8" t="str">
        <f>IF(EU4="","",EU4/$FT4)</f>
        <v/>
      </c>
      <c r="EV8">
        <f>IF(EV4="","",EV4/$FT4)</f>
        <v>2.8129572393465927E-4</v>
      </c>
      <c r="EW8" t="str">
        <f>IF(EW4="","",EW4/$FT4)</f>
        <v/>
      </c>
      <c r="EX8">
        <f>IF(EX4="","",EX4/$FT4)</f>
        <v>3.957291596708518E-5</v>
      </c>
      <c r="EY8" t="str">
        <f>IF(EY4="","",EY4/$FT4)</f>
        <v/>
      </c>
      <c r="EZ8">
        <f>IF(EZ4="","",EZ4/$FT4)</f>
        <v>5.5163803653379326E-4</v>
      </c>
      <c r="FA8" t="str">
        <f>IF(FA4="","",FA4/$FT4)</f>
        <v/>
      </c>
      <c r="FB8">
        <f>IF(FB4="","",FB4/$FT4)</f>
        <v>4.7729449081429736E-6</v>
      </c>
      <c r="FC8">
        <f>IF(FC4="","",FC4/$FT4)</f>
        <v>2.18786290136265E-5</v>
      </c>
      <c r="FD8">
        <f>IF(FD4="","",FD4/$FT4)</f>
        <v>9.1630711576768647E-6</v>
      </c>
      <c r="FE8" t="str">
        <f>IF(FE4="","",FE4/$FT4)</f>
        <v/>
      </c>
      <c r="FF8">
        <f>IF(FF4="","",FF4/$FT4)</f>
        <v>1.4660569007983819E-5</v>
      </c>
      <c r="FG8">
        <f>IF(FG4="","",FG4/$FT4)</f>
        <v>8.192633675249433E-6</v>
      </c>
      <c r="FH8">
        <f>IF(FH4="","",FH4/$FT4)</f>
        <v>1.7631566843949354E-5</v>
      </c>
      <c r="FI8">
        <f>IF(FI4="","",FI4/$FT4)</f>
        <v>6.4364088729227627E-6</v>
      </c>
      <c r="FJ8">
        <f>IF(FJ4="","",FJ4/$FT4)</f>
        <v>7.3292929686560594E-5</v>
      </c>
      <c r="FK8">
        <f>IF(FK4="","",FK4/$FT4)</f>
        <v>1.3928757139609963E-5</v>
      </c>
      <c r="FL8">
        <f>IF(FL4="","",FL4/$FT4)</f>
        <v>1.9405539919460301E-5</v>
      </c>
      <c r="FM8">
        <f>IF(FM4="","",FM4/$FT4)</f>
        <v>4.9611887715515798E-5</v>
      </c>
      <c r="FN8">
        <f>IF(FN4="","",FN4/$FT4)</f>
        <v>4.5541435492243927E-5</v>
      </c>
      <c r="FO8" t="str">
        <f>IF(FO4="","",FO4/$FT4)</f>
        <v/>
      </c>
      <c r="FP8">
        <f>IF(FP4="","",FP4/$FT4)</f>
        <v>1.5355057353662236E-5</v>
      </c>
      <c r="FQ8" t="str">
        <f>IF(FQ4="","",FQ4/$FT4)</f>
        <v/>
      </c>
      <c r="FR8">
        <f>IF(FR4="","",FR4/$FT4)</f>
        <v>2.3517372165841766E-5</v>
      </c>
      <c r="FS8">
        <f>IF(FS4="","",FS4/$FT4)</f>
        <v>4.2591707529623796E-5</v>
      </c>
      <c r="FT8">
        <f t="shared" si="0"/>
        <v>1.0000000000000004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D452C-492F-9148-9829-0BB65AB17235}">
  <dimension ref="A1:FX8"/>
  <sheetViews>
    <sheetView zoomScale="140" workbookViewId="0">
      <pane xSplit="5" ySplit="1" topLeftCell="FH2" activePane="bottomRight" state="frozen"/>
      <selection pane="topRight" activeCell="E1" sqref="E1"/>
      <selection pane="bottomLeft" activeCell="A2" sqref="A2"/>
      <selection pane="bottomRight" activeCell="FX1" sqref="FX1:FX4"/>
    </sheetView>
  </sheetViews>
  <sheetFormatPr baseColWidth="10" defaultRowHeight="16" x14ac:dyDescent="0.2"/>
  <cols>
    <col min="5" max="5" width="13.1640625" customWidth="1"/>
  </cols>
  <sheetData>
    <row r="1" spans="1:180" x14ac:dyDescent="0.2">
      <c r="A1" t="str">
        <f>'Ya''u_w_nw'!A1</f>
        <v>time.day</v>
      </c>
      <c r="B1" t="str">
        <f>'Ya''u_w_nw'!B1</f>
        <v>static</v>
      </c>
      <c r="C1" t="str">
        <f>'Ya''u_w_nw'!C1</f>
        <v>wiped</v>
      </c>
      <c r="E1" t="str">
        <f>'Ya''u_w_nw'!D1</f>
        <v>congeners</v>
      </c>
      <c r="F1" t="str">
        <f>'Ya''u_w_nw'!E1</f>
        <v>PCB1</v>
      </c>
      <c r="G1" t="str">
        <f>'Ya''u_w_nw'!F1</f>
        <v>PCB2</v>
      </c>
      <c r="H1" t="str">
        <f>'Ya''u_w_nw'!G1</f>
        <v>PCB3</v>
      </c>
      <c r="I1" t="str">
        <f>'Ya''u_w_nw'!H1</f>
        <v>PCB4</v>
      </c>
      <c r="J1" t="str">
        <f>'Ya''u_w_nw'!I1</f>
        <v>PCB5</v>
      </c>
      <c r="K1" t="str">
        <f>'Ya''u_w_nw'!J1</f>
        <v>PCB6</v>
      </c>
      <c r="L1" t="str">
        <f>'Ya''u_w_nw'!K1</f>
        <v>PCB7</v>
      </c>
      <c r="M1" t="str">
        <f>'Ya''u_w_nw'!L1</f>
        <v>PCB8</v>
      </c>
      <c r="N1" t="str">
        <f>'Ya''u_w_nw'!M1</f>
        <v>PCB9</v>
      </c>
      <c r="O1" t="str">
        <f>'Ya''u_w_nw'!N1</f>
        <v>PCB10</v>
      </c>
      <c r="P1" t="str">
        <f>'Ya''u_w_nw'!O1</f>
        <v>PCB11</v>
      </c>
      <c r="Q1" t="str">
        <f>'Ya''u_w_nw'!P1</f>
        <v>PCB12+13</v>
      </c>
      <c r="R1" t="str">
        <f>'Ya''u_w_nw'!Q1</f>
        <v>PCB14</v>
      </c>
      <c r="S1" t="str">
        <f>'Ya''u_w_nw'!R1</f>
        <v>PCB15</v>
      </c>
      <c r="T1" t="str">
        <f>'Ya''u_w_nw'!S1</f>
        <v>PCB16</v>
      </c>
      <c r="U1" t="str">
        <f>'Ya''u_w_nw'!T1</f>
        <v>PCB17</v>
      </c>
      <c r="V1" t="str">
        <f>'Ya''u_w_nw'!U1</f>
        <v>PCB18+30</v>
      </c>
      <c r="W1" t="str">
        <f>'Ya''u_w_nw'!V1</f>
        <v>PCB19</v>
      </c>
      <c r="X1" t="str">
        <f>'Ya''u_w_nw'!W1</f>
        <v>PCB20+28</v>
      </c>
      <c r="Y1" t="str">
        <f>'Ya''u_w_nw'!X1</f>
        <v>PCB21+33</v>
      </c>
      <c r="Z1" t="str">
        <f>'Ya''u_w_nw'!Y1</f>
        <v>PCB22</v>
      </c>
      <c r="AA1" t="str">
        <f>'Ya''u_w_nw'!Z1</f>
        <v>PCB23</v>
      </c>
      <c r="AB1" t="str">
        <f>'Ya''u_w_nw'!AA1</f>
        <v>PCB24</v>
      </c>
      <c r="AC1" t="str">
        <f>'Ya''u_w_nw'!AB1</f>
        <v>PCB25</v>
      </c>
      <c r="AD1" t="str">
        <f>'Ya''u_w_nw'!AC1</f>
        <v>PCB26+29</v>
      </c>
      <c r="AE1" t="str">
        <f>'Ya''u_w_nw'!AD1</f>
        <v>PCB27</v>
      </c>
      <c r="AF1" t="str">
        <f>'Ya''u_w_nw'!AE1</f>
        <v>PCB31</v>
      </c>
      <c r="AG1" t="str">
        <f>'Ya''u_w_nw'!AF1</f>
        <v>PCB32</v>
      </c>
      <c r="AH1" t="str">
        <f>'Ya''u_w_nw'!AG1</f>
        <v>PCB34</v>
      </c>
      <c r="AI1" t="str">
        <f>'Ya''u_w_nw'!AH1</f>
        <v>PCB35</v>
      </c>
      <c r="AJ1" t="str">
        <f>'Ya''u_w_nw'!AI1</f>
        <v>PCB36</v>
      </c>
      <c r="AK1" t="str">
        <f>'Ya''u_w_nw'!AJ1</f>
        <v>PCB37</v>
      </c>
      <c r="AL1" t="str">
        <f>'Ya''u_w_nw'!AK1</f>
        <v>PCB38</v>
      </c>
      <c r="AM1" t="str">
        <f>'Ya''u_w_nw'!AL1</f>
        <v>PCB39</v>
      </c>
      <c r="AN1" t="str">
        <f>'Ya''u_w_nw'!AM1</f>
        <v>PCB40+71</v>
      </c>
      <c r="AO1" t="str">
        <f>'Ya''u_w_nw'!AN1</f>
        <v>PCB41</v>
      </c>
      <c r="AP1" t="str">
        <f>'Ya''u_w_nw'!AO1</f>
        <v>PCB42</v>
      </c>
      <c r="AQ1" t="str">
        <f>'Ya''u_w_nw'!AP1</f>
        <v>PCB43</v>
      </c>
      <c r="AR1" t="str">
        <f>'Ya''u_w_nw'!AQ1</f>
        <v>PCB44+47+65</v>
      </c>
      <c r="AS1" t="str">
        <f>'Ya''u_w_nw'!AR1</f>
        <v>PCB45</v>
      </c>
      <c r="AT1" t="str">
        <f>'Ya''u_w_nw'!AS1</f>
        <v>PCB46</v>
      </c>
      <c r="AU1" t="str">
        <f>'Ya''u_w_nw'!AT1</f>
        <v>PCB48</v>
      </c>
      <c r="AV1" t="str">
        <f>'Ya''u_w_nw'!AU1</f>
        <v>PCB49+69</v>
      </c>
      <c r="AW1" t="str">
        <f>'Ya''u_w_nw'!AV1</f>
        <v>PCB50+53</v>
      </c>
      <c r="AX1" t="str">
        <f>'Ya''u_w_nw'!AW1</f>
        <v>PCB51</v>
      </c>
      <c r="AY1" t="str">
        <f>'Ya''u_w_nw'!AX1</f>
        <v>PCB52</v>
      </c>
      <c r="AZ1" t="str">
        <f>'Ya''u_w_nw'!AY1</f>
        <v>PCB54</v>
      </c>
      <c r="BA1" t="str">
        <f>'Ya''u_w_nw'!AZ1</f>
        <v>PCB55</v>
      </c>
      <c r="BB1" t="str">
        <f>'Ya''u_w_nw'!BA1</f>
        <v>PCB56</v>
      </c>
      <c r="BC1" t="str">
        <f>'Ya''u_w_nw'!BB1</f>
        <v>PCB57</v>
      </c>
      <c r="BD1" t="str">
        <f>'Ya''u_w_nw'!BC1</f>
        <v>PCB59+62+75</v>
      </c>
      <c r="BE1" t="str">
        <f>'Ya''u_w_nw'!BD1</f>
        <v>PCB58</v>
      </c>
      <c r="BF1" t="str">
        <f>'Ya''u_w_nw'!BE1</f>
        <v>PCB60</v>
      </c>
      <c r="BG1" t="str">
        <f>'Ya''u_w_nw'!BF1</f>
        <v>PCB61+70+74+76</v>
      </c>
      <c r="BH1" t="str">
        <f>'Ya''u_w_nw'!BG1</f>
        <v>PCB63</v>
      </c>
      <c r="BI1" t="str">
        <f>'Ya''u_w_nw'!BH1</f>
        <v>PCB64</v>
      </c>
      <c r="BJ1" t="str">
        <f>'Ya''u_w_nw'!BI1</f>
        <v>PCB66</v>
      </c>
      <c r="BK1" t="str">
        <f>'Ya''u_w_nw'!BJ1</f>
        <v>PCB67</v>
      </c>
      <c r="BL1" t="str">
        <f>'Ya''u_w_nw'!BK1</f>
        <v>PCB68</v>
      </c>
      <c r="BM1" t="str">
        <f>'Ya''u_w_nw'!BL1</f>
        <v>PCB72</v>
      </c>
      <c r="BN1" t="str">
        <f>'Ya''u_w_nw'!BM1</f>
        <v>PCB73</v>
      </c>
      <c r="BO1" t="str">
        <f>'Ya''u_w_nw'!BN1</f>
        <v>PCB77</v>
      </c>
      <c r="BP1" t="str">
        <f>'Ya''u_w_nw'!BO1</f>
        <v>PCB78</v>
      </c>
      <c r="BQ1" t="str">
        <f>'Ya''u_w_nw'!BP1</f>
        <v>PCB79</v>
      </c>
      <c r="BR1" t="str">
        <f>'Ya''u_w_nw'!BQ1</f>
        <v>PCB80</v>
      </c>
      <c r="BS1" t="str">
        <f>'Ya''u_w_nw'!BR1</f>
        <v>PCB81</v>
      </c>
      <c r="BT1" t="str">
        <f>'Ya''u_w_nw'!BS1</f>
        <v>PCB82</v>
      </c>
      <c r="BU1" t="str">
        <f>'Ya''u_w_nw'!BT1</f>
        <v>PCB83</v>
      </c>
      <c r="BV1" t="str">
        <f>'Ya''u_w_nw'!BU1</f>
        <v>PCB84</v>
      </c>
      <c r="BW1" t="str">
        <f>'Ya''u_w_nw'!BV1</f>
        <v>PCB85+116</v>
      </c>
      <c r="BX1" t="str">
        <f>'Ya''u_w_nw'!BW1</f>
        <v>PCB86+97+109+119</v>
      </c>
      <c r="BY1" t="str">
        <f>'Ya''u_w_nw'!BX1</f>
        <v>PCB87+125</v>
      </c>
      <c r="BZ1" t="str">
        <f>'Ya''u_w_nw'!BY1</f>
        <v>PCB88</v>
      </c>
      <c r="CA1" t="str">
        <f>'Ya''u_w_nw'!BZ1</f>
        <v>PCB89</v>
      </c>
      <c r="CB1" t="str">
        <f>'Ya''u_w_nw'!CA1</f>
        <v>PCB90+101+113</v>
      </c>
      <c r="CC1" t="str">
        <f>'Ya''u_w_nw'!CB1</f>
        <v>PCB91</v>
      </c>
      <c r="CD1" t="str">
        <f>'Ya''u_w_nw'!CC1</f>
        <v>PCB92</v>
      </c>
      <c r="CE1" t="str">
        <f>'Ya''u_w_nw'!CD1</f>
        <v>PCB93+100</v>
      </c>
      <c r="CF1" t="str">
        <f>'Ya''u_w_nw'!CE1</f>
        <v>PCB94</v>
      </c>
      <c r="CG1" t="str">
        <f>'Ya''u_w_nw'!CF1</f>
        <v>PCB95</v>
      </c>
      <c r="CH1" t="str">
        <f>'Ya''u_w_nw'!CG1</f>
        <v>PCB96</v>
      </c>
      <c r="CI1" t="str">
        <f>'Ya''u_w_nw'!CH1</f>
        <v>PCB98</v>
      </c>
      <c r="CJ1" t="str">
        <f>'Ya''u_w_nw'!CI1</f>
        <v>PCB99</v>
      </c>
      <c r="CK1" t="str">
        <f>'Ya''u_w_nw'!CJ1</f>
        <v>PCB102</v>
      </c>
      <c r="CL1" t="str">
        <f>'Ya''u_w_nw'!CK1</f>
        <v>PCB103</v>
      </c>
      <c r="CM1" t="str">
        <f>'Ya''u_w_nw'!CL1</f>
        <v>PCB104</v>
      </c>
      <c r="CN1" t="str">
        <f>'Ya''u_w_nw'!CM1</f>
        <v>PCB105</v>
      </c>
      <c r="CO1" t="str">
        <f>'Ya''u_w_nw'!CN1</f>
        <v>PCB106</v>
      </c>
      <c r="CP1" t="str">
        <f>'Ya''u_w_nw'!CO1</f>
        <v>PCB107</v>
      </c>
      <c r="CQ1" t="str">
        <f>'Ya''u_w_nw'!CP1</f>
        <v>PCB108+124</v>
      </c>
      <c r="CR1" t="str">
        <f>'Ya''u_w_nw'!CQ1</f>
        <v>PCB110</v>
      </c>
      <c r="CS1" t="str">
        <f>'Ya''u_w_nw'!CR1</f>
        <v>PCB111</v>
      </c>
      <c r="CT1" t="str">
        <f>'Ya''u_w_nw'!CS1</f>
        <v>PCB112</v>
      </c>
      <c r="CU1" t="str">
        <f>'Ya''u_w_nw'!CT1</f>
        <v>PCB114</v>
      </c>
      <c r="CV1" t="str">
        <f>'Ya''u_w_nw'!CU1</f>
        <v>PCB115</v>
      </c>
      <c r="CW1" t="str">
        <f>'Ya''u_w_nw'!CV1</f>
        <v>PCB117</v>
      </c>
      <c r="CX1" t="str">
        <f>'Ya''u_w_nw'!CW1</f>
        <v>PCB118</v>
      </c>
      <c r="CY1" t="str">
        <f>'Ya''u_w_nw'!CX1</f>
        <v>PCB120</v>
      </c>
      <c r="CZ1" t="str">
        <f>'Ya''u_w_nw'!CY1</f>
        <v>PCB121</v>
      </c>
      <c r="DA1" t="str">
        <f>'Ya''u_w_nw'!CZ1</f>
        <v>PCB122</v>
      </c>
      <c r="DB1" t="str">
        <f>'Ya''u_w_nw'!DA1</f>
        <v>PCB123</v>
      </c>
      <c r="DC1" t="str">
        <f>'Ya''u_w_nw'!DB1</f>
        <v>PCB126</v>
      </c>
      <c r="DD1" t="str">
        <f>'Ya''u_w_nw'!DC1</f>
        <v>PCB127</v>
      </c>
      <c r="DE1" t="str">
        <f>'Ya''u_w_nw'!DD1</f>
        <v>PCB128+166</v>
      </c>
      <c r="DF1" t="str">
        <f>'Ya''u_w_nw'!DE1</f>
        <v>PCB129+138+163</v>
      </c>
      <c r="DG1" t="str">
        <f>'Ya''u_w_nw'!DF1</f>
        <v>PCB130</v>
      </c>
      <c r="DH1" t="str">
        <f>'Ya''u_w_nw'!DG1</f>
        <v>PCB131</v>
      </c>
      <c r="DI1" t="str">
        <f>'Ya''u_w_nw'!DH1</f>
        <v>PCB132</v>
      </c>
      <c r="DJ1" t="str">
        <f>'Ya''u_w_nw'!DI1</f>
        <v>PCB133</v>
      </c>
      <c r="DK1" t="str">
        <f>'Ya''u_w_nw'!DJ1</f>
        <v>PCB134</v>
      </c>
      <c r="DL1" t="str">
        <f>'Ya''u_w_nw'!DK1</f>
        <v>PCB135+151</v>
      </c>
      <c r="DM1" t="str">
        <f>'Ya''u_w_nw'!DL1</f>
        <v>PCB136</v>
      </c>
      <c r="DN1" t="str">
        <f>'Ya''u_w_nw'!DM1</f>
        <v>PCB137</v>
      </c>
      <c r="DO1" t="str">
        <f>'Ya''u_w_nw'!DN1</f>
        <v>PCB139+140</v>
      </c>
      <c r="DP1" t="str">
        <f>'Ya''u_w_nw'!DO1</f>
        <v>PCB141</v>
      </c>
      <c r="DQ1" t="str">
        <f>'Ya''u_w_nw'!DP1</f>
        <v>PCB142</v>
      </c>
      <c r="DR1" t="str">
        <f>'Ya''u_w_nw'!DQ1</f>
        <v>PCB143</v>
      </c>
      <c r="DS1" t="str">
        <f>'Ya''u_w_nw'!DR1</f>
        <v>PCB144</v>
      </c>
      <c r="DT1" t="str">
        <f>'Ya''u_w_nw'!DS1</f>
        <v>PCB145</v>
      </c>
      <c r="DU1" t="str">
        <f>'Ya''u_w_nw'!DT1</f>
        <v>PCB146</v>
      </c>
      <c r="DV1" t="str">
        <f>'Ya''u_w_nw'!DU1</f>
        <v>PCB147+149</v>
      </c>
      <c r="DW1" t="str">
        <f>'Ya''u_w_nw'!DV1</f>
        <v>PCB148</v>
      </c>
      <c r="DX1" t="str">
        <f>'Ya''u_w_nw'!DW1</f>
        <v>PCB150</v>
      </c>
      <c r="DY1" t="str">
        <f>'Ya''u_w_nw'!DX1</f>
        <v>PCB152</v>
      </c>
      <c r="DZ1" t="str">
        <f>'Ya''u_w_nw'!DY1</f>
        <v>PCB153+168</v>
      </c>
      <c r="EA1" t="str">
        <f>'Ya''u_w_nw'!DZ1</f>
        <v>PCB154</v>
      </c>
      <c r="EB1" t="str">
        <f>'Ya''u_w_nw'!EA1</f>
        <v>PCB155</v>
      </c>
      <c r="EC1" t="str">
        <f>'Ya''u_w_nw'!EB1</f>
        <v>PCB156+157</v>
      </c>
      <c r="ED1" t="str">
        <f>'Ya''u_w_nw'!EC1</f>
        <v>PCB158</v>
      </c>
      <c r="EE1" t="str">
        <f>'Ya''u_w_nw'!ED1</f>
        <v>PCB159</v>
      </c>
      <c r="EF1" t="str">
        <f>'Ya''u_w_nw'!EE1</f>
        <v>PCB160</v>
      </c>
      <c r="EG1" t="str">
        <f>'Ya''u_w_nw'!EF1</f>
        <v>PCB161</v>
      </c>
      <c r="EH1" t="str">
        <f>'Ya''u_w_nw'!EG1</f>
        <v>PCB162</v>
      </c>
      <c r="EI1" t="str">
        <f>'Ya''u_w_nw'!EH1</f>
        <v>PCB164</v>
      </c>
      <c r="EJ1" t="str">
        <f>'Ya''u_w_nw'!EI1</f>
        <v>PCB165</v>
      </c>
      <c r="EK1" t="str">
        <f>'Ya''u_w_nw'!EJ1</f>
        <v>PCB167</v>
      </c>
      <c r="EL1" t="str">
        <f>'Ya''u_w_nw'!EK1</f>
        <v>PCB169</v>
      </c>
      <c r="EM1" t="str">
        <f>'Ya''u_w_nw'!EL1</f>
        <v>PCB170</v>
      </c>
      <c r="EN1" t="str">
        <f>'Ya''u_w_nw'!EM1</f>
        <v>PCB171+173</v>
      </c>
      <c r="EO1" t="str">
        <f>'Ya''u_w_nw'!EN1</f>
        <v>PCB172</v>
      </c>
      <c r="EP1" t="str">
        <f>'Ya''u_w_nw'!EO1</f>
        <v>PCB174</v>
      </c>
      <c r="EQ1" t="str">
        <f>'Ya''u_w_nw'!EP1</f>
        <v>PCB175</v>
      </c>
      <c r="ER1" t="str">
        <f>'Ya''u_w_nw'!EQ1</f>
        <v>PCB176</v>
      </c>
      <c r="ES1" t="str">
        <f>'Ya''u_w_nw'!ER1</f>
        <v>PCB177</v>
      </c>
      <c r="ET1" t="str">
        <f>'Ya''u_w_nw'!ES1</f>
        <v>PCB178</v>
      </c>
      <c r="EU1" t="str">
        <f>'Ya''u_w_nw'!ET1</f>
        <v>PCB179</v>
      </c>
      <c r="EV1" t="str">
        <f>'Ya''u_w_nw'!EU1</f>
        <v>PCB180+193</v>
      </c>
      <c r="EW1" t="str">
        <f>'Ya''u_w_nw'!EV1</f>
        <v>PCB181</v>
      </c>
      <c r="EX1" t="str">
        <f>'Ya''u_w_nw'!EW1</f>
        <v>PCB182</v>
      </c>
      <c r="EY1" t="str">
        <f>'Ya''u_w_nw'!EX1</f>
        <v>PCB183</v>
      </c>
      <c r="EZ1" t="str">
        <f>'Ya''u_w_nw'!EY1</f>
        <v>PCB184</v>
      </c>
      <c r="FA1" t="str">
        <f>'Ya''u_w_nw'!EZ1</f>
        <v>PCB185</v>
      </c>
      <c r="FB1" t="str">
        <f>'Ya''u_w_nw'!FA1</f>
        <v>PCB186</v>
      </c>
      <c r="FC1" t="str">
        <f>'Ya''u_w_nw'!FB1</f>
        <v>PCB187</v>
      </c>
      <c r="FD1" t="str">
        <f>'Ya''u_w_nw'!FC1</f>
        <v>PCB188</v>
      </c>
      <c r="FE1" t="str">
        <f>'Ya''u_w_nw'!FD1</f>
        <v>PCB189</v>
      </c>
      <c r="FF1" t="str">
        <f>'Ya''u_w_nw'!FE1</f>
        <v>PCB190</v>
      </c>
      <c r="FG1" t="str">
        <f>'Ya''u_w_nw'!FF1</f>
        <v>PCB191</v>
      </c>
      <c r="FH1" t="str">
        <f>'Ya''u_w_nw'!FG1</f>
        <v>PCB192</v>
      </c>
      <c r="FI1" t="str">
        <f>'Ya''u_w_nw'!FH1</f>
        <v>PCB194</v>
      </c>
      <c r="FJ1" t="str">
        <f>'Ya''u_w_nw'!FI1</f>
        <v>PCB195</v>
      </c>
      <c r="FK1" t="str">
        <f>'Ya''u_w_nw'!FJ1</f>
        <v>PCB196</v>
      </c>
      <c r="FL1" t="str">
        <f>'Ya''u_w_nw'!FK1</f>
        <v>PCB197</v>
      </c>
      <c r="FM1" t="str">
        <f>'Ya''u_w_nw'!FL1</f>
        <v>PCB198+199</v>
      </c>
      <c r="FN1" t="str">
        <f>'Ya''u_w_nw'!FM1</f>
        <v>PCB200</v>
      </c>
      <c r="FO1" t="str">
        <f>'Ya''u_w_nw'!FN1</f>
        <v>PCB201</v>
      </c>
      <c r="FP1" t="str">
        <f>'Ya''u_w_nw'!FO1</f>
        <v>PCB202</v>
      </c>
      <c r="FQ1" t="str">
        <f>'Ya''u_w_nw'!FP1</f>
        <v>PCB203</v>
      </c>
      <c r="FR1" t="str">
        <f>'Ya''u_w_nw'!FQ1</f>
        <v>PCB205</v>
      </c>
      <c r="FS1" t="str">
        <f>'Ya''u_w_nw'!FR1</f>
        <v>PCB206</v>
      </c>
      <c r="FT1" t="str">
        <f>'Ya''u_w_nw'!FS1</f>
        <v>PCB207</v>
      </c>
      <c r="FU1" t="str">
        <f>'Ya''u_w_nw'!FT1</f>
        <v>PCB208</v>
      </c>
      <c r="FV1" t="str">
        <f>'Ya''u_w_nw'!FU1</f>
        <v>PCB209</v>
      </c>
      <c r="FW1" t="s">
        <v>189</v>
      </c>
      <c r="FX1" t="s">
        <v>178</v>
      </c>
    </row>
    <row r="2" spans="1:180" x14ac:dyDescent="0.2">
      <c r="A2">
        <f>'Ya''u_w_nw'!A2</f>
        <v>0.31736111111111115</v>
      </c>
      <c r="B2" t="str">
        <f>'Ya''u_w_nw'!B2</f>
        <v>y</v>
      </c>
      <c r="C2" t="str">
        <f>'Ya''u_w_nw'!C2</f>
        <v>n</v>
      </c>
      <c r="D2" t="str">
        <f>CONCATENATE(B2,C2)</f>
        <v>yn</v>
      </c>
      <c r="E2" t="str">
        <f>'Ya''u_w_nw'!D2</f>
        <v>NM_YauWB3_12YAStat01_20240307</v>
      </c>
      <c r="F2">
        <f>'Ya''u_w_nw'!E2</f>
        <v>5.2712278311530497E-2</v>
      </c>
      <c r="G2">
        <f>'Ya''u_w_nw'!F2</f>
        <v>5.5063580392603582E-3</v>
      </c>
      <c r="H2">
        <f>'Ya''u_w_nw'!G2</f>
        <v>3.6873980052916547E-2</v>
      </c>
      <c r="I2">
        <f>'Ya''u_w_nw'!H2</f>
        <v>0.16399468176458662</v>
      </c>
      <c r="J2">
        <f>'Ya''u_w_nw'!I2</f>
        <v>1.2906263405824511E-2</v>
      </c>
      <c r="K2">
        <f>'Ya''u_w_nw'!J2</f>
        <v>8.6378904095039483E-2</v>
      </c>
      <c r="L2">
        <f>'Ya''u_w_nw'!K2</f>
        <v>1.9572109421268941E-2</v>
      </c>
      <c r="M2">
        <f>'Ya''u_w_nw'!L2</f>
        <v>0.4134478257316756</v>
      </c>
      <c r="N2">
        <f>'Ya''u_w_nw'!M2</f>
        <v>3.0257305906840174E-2</v>
      </c>
      <c r="O2">
        <f>'Ya''u_w_nw'!N2</f>
        <v>7.3000363164519326E-3</v>
      </c>
      <c r="P2">
        <f>'Ya''u_w_nw'!O2</f>
        <v>0.18597751950647762</v>
      </c>
      <c r="Q2">
        <f>'Ya''u_w_nw'!P2</f>
        <v>2.7633600498868354E-2</v>
      </c>
      <c r="R2" t="str">
        <f>'Ya''u_w_nw'!Q2</f>
        <v/>
      </c>
      <c r="S2">
        <f>'Ya''u_w_nw'!R2</f>
        <v>0.14729027176322268</v>
      </c>
      <c r="T2">
        <f>'Ya''u_w_nw'!S2</f>
        <v>0.1808764371850618</v>
      </c>
      <c r="U2">
        <f>'Ya''u_w_nw'!T2</f>
        <v>0.15181542462124537</v>
      </c>
      <c r="V2">
        <f>'Ya''u_w_nw'!U2</f>
        <v>0.35748310817715284</v>
      </c>
      <c r="W2">
        <f>'Ya''u_w_nw'!V2</f>
        <v>3.7763583452507174E-2</v>
      </c>
      <c r="X2">
        <f>'Ya''u_w_nw'!W2</f>
        <v>0.40214276278784683</v>
      </c>
      <c r="Y2">
        <f>'Ya''u_w_nw'!X2</f>
        <v>0.2575918619054049</v>
      </c>
      <c r="Z2">
        <f>'Ya''u_w_nw'!Y2</f>
        <v>0.16591095084014626</v>
      </c>
      <c r="AA2">
        <f>'Ya''u_w_nw'!Z2</f>
        <v>3.9568581538335723E-3</v>
      </c>
      <c r="AB2">
        <f>'Ya''u_w_nw'!AA2</f>
        <v>5.4776171745746609E-3</v>
      </c>
      <c r="AC2" t="str">
        <f>'Ya''u_w_nw'!AB2</f>
        <v/>
      </c>
      <c r="AD2">
        <f>'Ya''u_w_nw'!AC2</f>
        <v>7.8890194083123283E-2</v>
      </c>
      <c r="AE2">
        <f>'Ya''u_w_nw'!AD2</f>
        <v>2.2586311951389101E-2</v>
      </c>
      <c r="AF2">
        <f>'Ya''u_w_nw'!AE2</f>
        <v>0.44771118545633559</v>
      </c>
      <c r="AG2">
        <f>'Ya''u_w_nw'!AF2</f>
        <v>0.1031098220372676</v>
      </c>
      <c r="AH2">
        <f>'Ya''u_w_nw'!AG2</f>
        <v>3.8907505339361831E-3</v>
      </c>
      <c r="AI2">
        <f>'Ya''u_w_nw'!AH2</f>
        <v>9.3322918182062922E-3</v>
      </c>
      <c r="AJ2">
        <f>'Ya''u_w_nw'!AI2</f>
        <v>9.008888268108769E-4</v>
      </c>
      <c r="AK2">
        <f>'Ya''u_w_nw'!AJ2</f>
        <v>8.6186492162856967E-2</v>
      </c>
      <c r="AL2">
        <f>'Ya''u_w_nw'!AK2</f>
        <v>1.9312298280208648E-3</v>
      </c>
      <c r="AM2">
        <f>'Ya''u_w_nw'!AL2</f>
        <v>2.5379355845131643E-3</v>
      </c>
      <c r="AN2">
        <f>'Ya''u_w_nw'!AM2</f>
        <v>0.29814641884343313</v>
      </c>
      <c r="AO2">
        <f>'Ya''u_w_nw'!AN2</f>
        <v>3.2024037171772393E-2</v>
      </c>
      <c r="AP2">
        <f>'Ya''u_w_nw'!AO2</f>
        <v>0.16066158889700327</v>
      </c>
      <c r="AQ2">
        <f>'Ya''u_w_nw'!AP2</f>
        <v>2.828421943463412E-2</v>
      </c>
      <c r="AR2">
        <f>'Ya''u_w_nw'!AQ2</f>
        <v>1.6326959807061907</v>
      </c>
      <c r="AS2">
        <f>'Ya''u_w_nw'!AR2</f>
        <v>8.329119986527575E-2</v>
      </c>
      <c r="AT2">
        <f>'Ya''u_w_nw'!AS2</f>
        <v>2.9377671087927371E-2</v>
      </c>
      <c r="AU2">
        <f>'Ya''u_w_nw'!AT2</f>
        <v>0.12238049138571587</v>
      </c>
      <c r="AV2">
        <f>'Ya''u_w_nw'!AU2</f>
        <v>0.8622851172389705</v>
      </c>
      <c r="AW2">
        <f>'Ya''u_w_nw'!AV2</f>
        <v>0.15997769727383518</v>
      </c>
      <c r="AX2">
        <f>'Ya''u_w_nw'!AW2</f>
        <v>1.8608517706332539E-2</v>
      </c>
      <c r="AY2">
        <f>'Ya''u_w_nw'!AX2</f>
        <v>4.9680243571059988</v>
      </c>
      <c r="AZ2" t="str">
        <f>'Ya''u_w_nw'!AY2</f>
        <v/>
      </c>
      <c r="BA2" t="str">
        <f>'Ya''u_w_nw'!AZ2</f>
        <v/>
      </c>
      <c r="BB2">
        <f>'Ya''u_w_nw'!BA2</f>
        <v>0.24561992198214314</v>
      </c>
      <c r="BC2" t="str">
        <f>'Ya''u_w_nw'!BB2</f>
        <v/>
      </c>
      <c r="BD2">
        <f>'Ya''u_w_nw'!BC2</f>
        <v>4.2493596576461609E-2</v>
      </c>
      <c r="BE2" t="str">
        <f>'Ya''u_w_nw'!BD2</f>
        <v/>
      </c>
      <c r="BF2">
        <f>'Ya''u_w_nw'!BE2</f>
        <v>0.10891433695437969</v>
      </c>
      <c r="BG2">
        <f>'Ya''u_w_nw'!BF2</f>
        <v>2.7447353057331716</v>
      </c>
      <c r="BH2">
        <f>'Ya''u_w_nw'!BG2</f>
        <v>3.1206599096364737E-2</v>
      </c>
      <c r="BI2">
        <f>'Ya''u_w_nw'!BH2</f>
        <v>0.5069971737116421</v>
      </c>
      <c r="BJ2">
        <f>'Ya''u_w_nw'!BI2</f>
        <v>0.69854615693680289</v>
      </c>
      <c r="BK2">
        <f>'Ya''u_w_nw'!BJ2</f>
        <v>1.1709936646016014E-2</v>
      </c>
      <c r="BL2" t="str">
        <f>'Ya''u_w_nw'!BK2</f>
        <v/>
      </c>
      <c r="BM2" t="str">
        <f>'Ya''u_w_nw'!BL2</f>
        <v/>
      </c>
      <c r="BN2" t="str">
        <f>'Ya''u_w_nw'!BM2</f>
        <v/>
      </c>
      <c r="BO2">
        <f>'Ya''u_w_nw'!BN2</f>
        <v>1.706844335736573E-2</v>
      </c>
      <c r="BP2">
        <f>'Ya''u_w_nw'!BO2</f>
        <v>2.9120513444016822E-3</v>
      </c>
      <c r="BQ2">
        <f>'Ya''u_w_nw'!BP2</f>
        <v>5.7277759169680441E-3</v>
      </c>
      <c r="BR2" t="str">
        <f>'Ya''u_w_nw'!BQ2</f>
        <v/>
      </c>
      <c r="BS2" t="str">
        <f>'Ya''u_w_nw'!BR2</f>
        <v/>
      </c>
      <c r="BT2">
        <f>'Ya''u_w_nw'!BS2</f>
        <v>0.13775323032834624</v>
      </c>
      <c r="BU2">
        <f>'Ya''u_w_nw'!BT2</f>
        <v>0.17982755006985401</v>
      </c>
      <c r="BV2">
        <f>'Ya''u_w_nw'!BU2</f>
        <v>1.1847993211759822</v>
      </c>
      <c r="BW2">
        <f>'Ya''u_w_nw'!BV2</f>
        <v>0.44731965634847337</v>
      </c>
      <c r="BX2">
        <f>'Ya''u_w_nw'!BW2</f>
        <v>0.81368778331765912</v>
      </c>
      <c r="BY2">
        <f>'Ya''u_w_nw'!BX2</f>
        <v>1.2712153746024679</v>
      </c>
      <c r="BZ2" t="str">
        <f>'Ya''u_w_nw'!BY2</f>
        <v/>
      </c>
      <c r="CA2">
        <f>'Ya''u_w_nw'!BZ2</f>
        <v>3.7419334939668661E-2</v>
      </c>
      <c r="CB2">
        <f>'Ya''u_w_nw'!CA2</f>
        <v>3.8791450227656372</v>
      </c>
      <c r="CC2">
        <f>'Ya''u_w_nw'!CB2</f>
        <v>0.5756931643517752</v>
      </c>
      <c r="CD2">
        <f>'Ya''u_w_nw'!CC2</f>
        <v>0.8661844576599842</v>
      </c>
      <c r="CE2">
        <f>'Ya''u_w_nw'!CD2</f>
        <v>2.4539391433843014E-2</v>
      </c>
      <c r="CF2">
        <f>'Ya''u_w_nw'!CE2</f>
        <v>2.8691794502088371E-2</v>
      </c>
      <c r="CG2">
        <f>'Ya''u_w_nw'!CF2</f>
        <v>5.1766980484945249</v>
      </c>
      <c r="CH2">
        <f>'Ya''u_w_nw'!CG2</f>
        <v>4.0891840853865068E-2</v>
      </c>
      <c r="CI2" t="str">
        <f>'Ya''u_w_nw'!CH2</f>
        <v/>
      </c>
      <c r="CJ2">
        <f>'Ya''u_w_nw'!CI2</f>
        <v>1.5024828282633695</v>
      </c>
      <c r="CK2">
        <f>'Ya''u_w_nw'!CJ2</f>
        <v>0.10024906494135784</v>
      </c>
      <c r="CL2">
        <f>'Ya''u_w_nw'!CK2</f>
        <v>2.2455199543510124E-2</v>
      </c>
      <c r="CM2" t="str">
        <f>'Ya''u_w_nw'!CL2</f>
        <v/>
      </c>
      <c r="CN2">
        <f>'Ya''u_w_nw'!CM2</f>
        <v>0.31719740295680748</v>
      </c>
      <c r="CO2" t="str">
        <f>'Ya''u_w_nw'!CN2</f>
        <v/>
      </c>
      <c r="CP2">
        <f>'Ya''u_w_nw'!CO2</f>
        <v>8.6510150322872639E-2</v>
      </c>
      <c r="CQ2">
        <f>'Ya''u_w_nw'!CP2</f>
        <v>6.9545575283435579E-2</v>
      </c>
      <c r="CR2">
        <f>'Ya''u_w_nw'!CQ2</f>
        <v>3.348275438995866</v>
      </c>
      <c r="CS2" t="str">
        <f>'Ya''u_w_nw'!CR2</f>
        <v/>
      </c>
      <c r="CT2">
        <f>'Ya''u_w_nw'!CS2</f>
        <v>3.134993580721647E-3</v>
      </c>
      <c r="CU2">
        <f>'Ya''u_w_nw'!CT2</f>
        <v>3.3051672151186567E-2</v>
      </c>
      <c r="CV2" t="str">
        <f>'Ya''u_w_nw'!CU2</f>
        <v/>
      </c>
      <c r="CW2" t="str">
        <f>'Ya''u_w_nw'!CV2</f>
        <v/>
      </c>
      <c r="CX2">
        <f>'Ya''u_w_nw'!CW2</f>
        <v>1.5956371204394142</v>
      </c>
      <c r="CY2" t="str">
        <f>'Ya''u_w_nw'!CX2</f>
        <v/>
      </c>
      <c r="CZ2" t="str">
        <f>'Ya''u_w_nw'!CY2</f>
        <v/>
      </c>
      <c r="DA2">
        <f>'Ya''u_w_nw'!CZ2</f>
        <v>1.0663549109196922E-2</v>
      </c>
      <c r="DB2">
        <f>'Ya''u_w_nw'!DA2</f>
        <v>1.9876823119687848E-2</v>
      </c>
      <c r="DC2" t="str">
        <f>'Ya''u_w_nw'!DB2</f>
        <v/>
      </c>
      <c r="DD2">
        <f>'Ya''u_w_nw'!DC2</f>
        <v>4.8107835236758014E-3</v>
      </c>
      <c r="DE2">
        <f>'Ya''u_w_nw'!DD2</f>
        <v>6.3688194019788646E-2</v>
      </c>
      <c r="DF2">
        <f>'Ya''u_w_nw'!DE2</f>
        <v>0.53692920712956083</v>
      </c>
      <c r="DG2">
        <f>'Ya''u_w_nw'!DF2</f>
        <v>4.848593985575346E-2</v>
      </c>
      <c r="DH2">
        <f>'Ya''u_w_nw'!DG2</f>
        <v>2.6737782808092195E-2</v>
      </c>
      <c r="DI2">
        <f>'Ya''u_w_nw'!DH2</f>
        <v>0.40173089185136868</v>
      </c>
      <c r="DJ2" t="str">
        <f>'Ya''u_w_nw'!DI2</f>
        <v/>
      </c>
      <c r="DK2">
        <f>'Ya''u_w_nw'!DJ2</f>
        <v>9.1540638061036378E-2</v>
      </c>
      <c r="DL2">
        <f>'Ya''u_w_nw'!DK2</f>
        <v>0.44780691075704615</v>
      </c>
      <c r="DM2">
        <f>'Ya''u_w_nw'!DL2</f>
        <v>0.31973491193775516</v>
      </c>
      <c r="DN2">
        <f>'Ya''u_w_nw'!DM2</f>
        <v>6.2145576366428264E-2</v>
      </c>
      <c r="DO2">
        <f>'Ya''u_w_nw'!DN2</f>
        <v>3.3061016291139389E-2</v>
      </c>
      <c r="DP2">
        <f>'Ya''u_w_nw'!DO2</f>
        <v>0.11323710057995469</v>
      </c>
      <c r="DQ2" t="str">
        <f>'Ya''u_w_nw'!DP2</f>
        <v/>
      </c>
      <c r="DR2">
        <f>'Ya''u_w_nw'!DQ2</f>
        <v>4.4166825471107316E-3</v>
      </c>
      <c r="DS2">
        <f>'Ya''u_w_nw'!DR2</f>
        <v>8.3513743758408435E-2</v>
      </c>
      <c r="DT2">
        <f>'Ya''u_w_nw'!DS2</f>
        <v>3.0859455999310875E-3</v>
      </c>
      <c r="DU2">
        <f>'Ya''u_w_nw'!DT2</f>
        <v>9.04732656205261E-2</v>
      </c>
      <c r="DV2">
        <f>'Ya''u_w_nw'!DU2</f>
        <v>0.92290932733572728</v>
      </c>
      <c r="DW2">
        <f>'Ya''u_w_nw'!DV2</f>
        <v>3.4542772299520205E-3</v>
      </c>
      <c r="DX2">
        <f>'Ya''u_w_nw'!DW2</f>
        <v>2.9877902590767507E-3</v>
      </c>
      <c r="DY2">
        <f>'Ya''u_w_nw'!DX2</f>
        <v>5.22480464116912E-3</v>
      </c>
      <c r="DZ2">
        <f>'Ya''u_w_nw'!DY2</f>
        <v>0.52227112376951113</v>
      </c>
      <c r="EA2">
        <f>'Ya''u_w_nw'!DZ2</f>
        <v>1.5304132834933357E-2</v>
      </c>
      <c r="EB2" t="str">
        <f>'Ya''u_w_nw'!EA2</f>
        <v/>
      </c>
      <c r="EC2">
        <f>'Ya''u_w_nw'!EB2</f>
        <v>2.8551502409719171E-2</v>
      </c>
      <c r="ED2">
        <f>'Ya''u_w_nw'!EC2</f>
        <v>5.2140372684927723E-2</v>
      </c>
      <c r="EE2" t="str">
        <f>'Ya''u_w_nw'!ED2</f>
        <v/>
      </c>
      <c r="EF2" t="str">
        <f>'Ya''u_w_nw'!EE2</f>
        <v/>
      </c>
      <c r="EG2" t="str">
        <f>'Ya''u_w_nw'!EF2</f>
        <v/>
      </c>
      <c r="EH2" t="str">
        <f>'Ya''u_w_nw'!EG2</f>
        <v/>
      </c>
      <c r="EI2">
        <f>'Ya''u_w_nw'!EH2</f>
        <v>2.9075227196256676E-2</v>
      </c>
      <c r="EJ2" t="str">
        <f>'Ya''u_w_nw'!EI2</f>
        <v/>
      </c>
      <c r="EK2">
        <f>'Ya''u_w_nw'!EJ2</f>
        <v>1.4503156572193253E-2</v>
      </c>
      <c r="EL2" t="str">
        <f>'Ya''u_w_nw'!EK2</f>
        <v/>
      </c>
      <c r="EM2">
        <f>'Ya''u_w_nw'!EL2</f>
        <v>1.4314346558227735E-2</v>
      </c>
      <c r="EN2">
        <f>'Ya''u_w_nw'!EM2</f>
        <v>1.2313972162782863E-2</v>
      </c>
      <c r="EO2" t="str">
        <f>'Ya''u_w_nw'!EN2</f>
        <v/>
      </c>
      <c r="EP2">
        <f>'Ya''u_w_nw'!EO2</f>
        <v>2.4180480717044633E-2</v>
      </c>
      <c r="EQ2">
        <f>'Ya''u_w_nw'!EP2</f>
        <v>3.6180548776665088E-3</v>
      </c>
      <c r="ER2">
        <f>'Ya''u_w_nw'!EQ2</f>
        <v>9.6463331443740457E-3</v>
      </c>
      <c r="ES2">
        <f>'Ya''u_w_nw'!ER2</f>
        <v>9.4730113202851109E-3</v>
      </c>
      <c r="ET2">
        <f>'Ya''u_w_nw'!ES2</f>
        <v>5.5823673566802309E-3</v>
      </c>
      <c r="EU2">
        <f>'Ya''u_w_nw'!ET2</f>
        <v>2.4786796318381349E-2</v>
      </c>
      <c r="EV2">
        <f>'Ya''u_w_nw'!EU2</f>
        <v>3.203058226283384E-2</v>
      </c>
      <c r="EW2">
        <f>'Ya''u_w_nw'!EV2</f>
        <v>6.6744655816403054E-3</v>
      </c>
      <c r="EX2">
        <f>'Ya''u_w_nw'!EW2</f>
        <v>6.0197077842693708E-3</v>
      </c>
      <c r="EY2">
        <f>'Ya''u_w_nw'!EX2</f>
        <v>1.5338008168228816E-2</v>
      </c>
      <c r="EZ2" t="str">
        <f>'Ya''u_w_nw'!EY2</f>
        <v/>
      </c>
      <c r="FA2" t="str">
        <f>'Ya''u_w_nw'!EZ2</f>
        <v/>
      </c>
      <c r="FB2" t="str">
        <f>'Ya''u_w_nw'!FA2</f>
        <v/>
      </c>
      <c r="FC2">
        <f>'Ya''u_w_nw'!FB2</f>
        <v>3.373216750962367E-2</v>
      </c>
      <c r="FD2" t="str">
        <f>'Ya''u_w_nw'!FC2</f>
        <v/>
      </c>
      <c r="FE2">
        <f>'Ya''u_w_nw'!FD2</f>
        <v>7.4339223534795329E-3</v>
      </c>
      <c r="FF2">
        <f>'Ya''u_w_nw'!FE2</f>
        <v>5.7751557773290394E-3</v>
      </c>
      <c r="FG2" t="str">
        <f>'Ya''u_w_nw'!FF2</f>
        <v/>
      </c>
      <c r="FH2" t="str">
        <f>'Ya''u_w_nw'!FG2</f>
        <v/>
      </c>
      <c r="FI2">
        <f>'Ya''u_w_nw'!FH2</f>
        <v>5.9857517464809119E-3</v>
      </c>
      <c r="FJ2" t="str">
        <f>'Ya''u_w_nw'!FI2</f>
        <v/>
      </c>
      <c r="FK2">
        <f>'Ya''u_w_nw'!FJ2</f>
        <v>8.2611511523592723E-3</v>
      </c>
      <c r="FL2">
        <f>'Ya''u_w_nw'!FK2</f>
        <v>2.7888075561033226E-3</v>
      </c>
      <c r="FM2" t="str">
        <f>'Ya''u_w_nw'!FL2</f>
        <v/>
      </c>
      <c r="FN2" t="str">
        <f>'Ya''u_w_nw'!FM2</f>
        <v/>
      </c>
      <c r="FO2" t="str">
        <f>'Ya''u_w_nw'!FN2</f>
        <v/>
      </c>
      <c r="FP2" t="str">
        <f>'Ya''u_w_nw'!FO2</f>
        <v/>
      </c>
      <c r="FQ2">
        <f>'Ya''u_w_nw'!FP2</f>
        <v>6.3545392605826104E-3</v>
      </c>
      <c r="FR2" t="str">
        <f>'Ya''u_w_nw'!FQ2</f>
        <v/>
      </c>
      <c r="FS2">
        <f>'Ya''u_w_nw'!FR2</f>
        <v>9.2255977456466472E-3</v>
      </c>
      <c r="FT2">
        <f>'Ya''u_w_nw'!FS2</f>
        <v>7.6290894162618899E-3</v>
      </c>
      <c r="FU2">
        <f>'Ya''u_w_nw'!FT2</f>
        <v>9.5126170450499665E-3</v>
      </c>
      <c r="FV2">
        <f>'Ya''u_w_nw'!FU2</f>
        <v>3.1086658522329419E-2</v>
      </c>
      <c r="FW2">
        <f>SUM(F2:FV2)</f>
        <v>42.314165115897289</v>
      </c>
      <c r="FX2">
        <f>COUNT(F2:FV2)-COUNTBLANK(F2:FV2)</f>
        <v>87</v>
      </c>
    </row>
    <row r="3" spans="1:180" x14ac:dyDescent="0.2">
      <c r="A3">
        <f>'Ya''u_w_nw'!A5</f>
        <v>0.31736111111111115</v>
      </c>
      <c r="B3" t="str">
        <f>'Ya''u_w_nw'!B5</f>
        <v>n</v>
      </c>
      <c r="C3" t="str">
        <f>'Ya''u_w_nw'!C5</f>
        <v>n</v>
      </c>
      <c r="D3" t="str">
        <f t="shared" ref="D3:D4" si="0">CONCATENATE(B3,C3)</f>
        <v>nn</v>
      </c>
      <c r="E3" t="str">
        <f>'Ya''u_w_nw'!D5</f>
        <v>NM_YauWB3_17YAPer01_20240307</v>
      </c>
      <c r="F3">
        <f>'Ya''u_w_nw'!E5</f>
        <v>2.5694501593359842E-2</v>
      </c>
      <c r="G3">
        <f>'Ya''u_w_nw'!F5</f>
        <v>8.9904472916870135E-3</v>
      </c>
      <c r="H3">
        <f>'Ya''u_w_nw'!G5</f>
        <v>3.2919486717767954E-2</v>
      </c>
      <c r="I3">
        <f>'Ya''u_w_nw'!H5</f>
        <v>0.12452885340172179</v>
      </c>
      <c r="J3">
        <f>'Ya''u_w_nw'!I5</f>
        <v>1.177557121795347E-2</v>
      </c>
      <c r="K3">
        <f>'Ya''u_w_nw'!J5</f>
        <v>8.5884660904845186E-2</v>
      </c>
      <c r="L3">
        <f>'Ya''u_w_nw'!K5</f>
        <v>2.8062875524488964E-2</v>
      </c>
      <c r="M3">
        <f>'Ya''u_w_nw'!L5</f>
        <v>0.36912790281369101</v>
      </c>
      <c r="N3">
        <f>'Ya''u_w_nw'!M5</f>
        <v>2.5520276649939524E-2</v>
      </c>
      <c r="O3">
        <f>'Ya''u_w_nw'!N5</f>
        <v>6.3344722493485512E-3</v>
      </c>
      <c r="P3">
        <f>'Ya''u_w_nw'!O5</f>
        <v>0.53626619819927257</v>
      </c>
      <c r="Q3">
        <f>'Ya''u_w_nw'!P5</f>
        <v>4.4145149309811345E-2</v>
      </c>
      <c r="R3" t="str">
        <f>'Ya''u_w_nw'!Q5</f>
        <v/>
      </c>
      <c r="S3">
        <f>'Ya''u_w_nw'!R5</f>
        <v>0.22094531136739637</v>
      </c>
      <c r="T3">
        <f>'Ya''u_w_nw'!S5</f>
        <v>0.32704855615119588</v>
      </c>
      <c r="U3">
        <f>'Ya''u_w_nw'!T5</f>
        <v>0.27837935561185367</v>
      </c>
      <c r="V3">
        <f>'Ya''u_w_nw'!U5</f>
        <v>0.57877426536047039</v>
      </c>
      <c r="W3">
        <f>'Ya''u_w_nw'!V5</f>
        <v>5.15608701598914E-2</v>
      </c>
      <c r="X3">
        <f>'Ya''u_w_nw'!W5</f>
        <v>1.2000417521731843</v>
      </c>
      <c r="Y3">
        <f>'Ya''u_w_nw'!X5</f>
        <v>0.70081135453192267</v>
      </c>
      <c r="Z3">
        <f>'Ya''u_w_nw'!Y5</f>
        <v>0.4491453371119361</v>
      </c>
      <c r="AA3">
        <f>'Ya''u_w_nw'!Z5</f>
        <v>3.7706941006011669E-3</v>
      </c>
      <c r="AB3">
        <f>'Ya''u_w_nw'!AA5</f>
        <v>1.2532197368684432E-2</v>
      </c>
      <c r="AC3">
        <f>'Ya''u_w_nw'!AB5</f>
        <v>9.8990703256978632E-2</v>
      </c>
      <c r="AD3">
        <f>'Ya''u_w_nw'!AC5</f>
        <v>0.2309407863384452</v>
      </c>
      <c r="AE3">
        <f>'Ya''u_w_nw'!AD5</f>
        <v>4.3459493604621612E-2</v>
      </c>
      <c r="AF3">
        <f>'Ya''u_w_nw'!AE5</f>
        <v>1.0076101364483216</v>
      </c>
      <c r="AG3">
        <f>'Ya''u_w_nw'!AF5</f>
        <v>0.2074208177010172</v>
      </c>
      <c r="AH3">
        <f>'Ya''u_w_nw'!AG5</f>
        <v>4.9517578941857387E-3</v>
      </c>
      <c r="AI3">
        <f>'Ya''u_w_nw'!AH5</f>
        <v>5.6984805871997911E-2</v>
      </c>
      <c r="AJ3">
        <f>'Ya''u_w_nw'!AI5</f>
        <v>2.3785821380530071E-3</v>
      </c>
      <c r="AK3">
        <f>'Ya''u_w_nw'!AJ5</f>
        <v>0.31156787710091344</v>
      </c>
      <c r="AL3">
        <f>'Ya''u_w_nw'!AK5</f>
        <v>6.9931647802733048E-3</v>
      </c>
      <c r="AM3">
        <f>'Ya''u_w_nw'!AL5</f>
        <v>4.9963827133676433E-3</v>
      </c>
      <c r="AN3">
        <f>'Ya''u_w_nw'!AM5</f>
        <v>0.61865076045209777</v>
      </c>
      <c r="AO3">
        <f>'Ya''u_w_nw'!AN5</f>
        <v>0.1177888705844896</v>
      </c>
      <c r="AP3">
        <f>'Ya''u_w_nw'!AO5</f>
        <v>0.35007761487347933</v>
      </c>
      <c r="AQ3">
        <f>'Ya''u_w_nw'!AP5</f>
        <v>5.973672181316679E-2</v>
      </c>
      <c r="AR3">
        <f>'Ya''u_w_nw'!AQ5</f>
        <v>2.5250209567280049</v>
      </c>
      <c r="AS3">
        <f>'Ya''u_w_nw'!AR5</f>
        <v>0.16685839934983124</v>
      </c>
      <c r="AT3">
        <f>'Ya''u_w_nw'!AS5</f>
        <v>7.0584563039721895E-2</v>
      </c>
      <c r="AU3">
        <f>'Ya''u_w_nw'!AT5</f>
        <v>0.3094743093031993</v>
      </c>
      <c r="AV3">
        <f>'Ya''u_w_nw'!AU5</f>
        <v>1.3515797383527182</v>
      </c>
      <c r="AW3">
        <f>'Ya''u_w_nw'!AV5</f>
        <v>0.26547587850830645</v>
      </c>
      <c r="AX3">
        <f>'Ya''u_w_nw'!AW5</f>
        <v>7.5219987246237047E-2</v>
      </c>
      <c r="AY3">
        <f>'Ya''u_w_nw'!AX5</f>
        <v>6.6218676751324237</v>
      </c>
      <c r="AZ3" t="str">
        <f>'Ya''u_w_nw'!AY5</f>
        <v/>
      </c>
      <c r="BA3">
        <f>'Ya''u_w_nw'!AZ5</f>
        <v>4.6103127907047417E-2</v>
      </c>
      <c r="BB3">
        <f>'Ya''u_w_nw'!BA5</f>
        <v>0.55941749326587875</v>
      </c>
      <c r="BC3">
        <f>'Ya''u_w_nw'!BB5</f>
        <v>1.5435355751732275E-2</v>
      </c>
      <c r="BD3">
        <f>'Ya''u_w_nw'!BC5</f>
        <v>0.14685344270501854</v>
      </c>
      <c r="BE3">
        <f>'Ya''u_w_nw'!BD5</f>
        <v>4.8070088769250107E-3</v>
      </c>
      <c r="BF3">
        <f>'Ya''u_w_nw'!BE5</f>
        <v>0.27124094740746124</v>
      </c>
      <c r="BG3">
        <f>'Ya''u_w_nw'!BF5</f>
        <v>4.9694744405728937</v>
      </c>
      <c r="BH3">
        <f>'Ya''u_w_nw'!BG5</f>
        <v>6.5844595561728225E-2</v>
      </c>
      <c r="BI3">
        <f>'Ya''u_w_nw'!BH5</f>
        <v>0.80368861222539922</v>
      </c>
      <c r="BJ3">
        <f>'Ya''u_w_nw'!BI5</f>
        <v>1.3507650168906997</v>
      </c>
      <c r="BK3">
        <f>'Ya''u_w_nw'!BJ5</f>
        <v>8.8985190253491595E-2</v>
      </c>
      <c r="BL3">
        <f>'Ya''u_w_nw'!BK5</f>
        <v>6.6677626093729495E-3</v>
      </c>
      <c r="BM3">
        <f>'Ya''u_w_nw'!BL5</f>
        <v>2.3198653280668349E-2</v>
      </c>
      <c r="BN3" t="str">
        <f>'Ya''u_w_nw'!BM5</f>
        <v/>
      </c>
      <c r="BO3">
        <f>'Ya''u_w_nw'!BN5</f>
        <v>0.11233773516142338</v>
      </c>
      <c r="BP3">
        <f>'Ya''u_w_nw'!BO5</f>
        <v>4.2407747770250885E-3</v>
      </c>
      <c r="BQ3">
        <f>'Ya''u_w_nw'!BP5</f>
        <v>6.3789926418285126E-2</v>
      </c>
      <c r="BR3">
        <f>'Ya''u_w_nw'!BQ5</f>
        <v>1.4063859582397127E-2</v>
      </c>
      <c r="BS3" t="str">
        <f>'Ya''u_w_nw'!BR5</f>
        <v/>
      </c>
      <c r="BT3">
        <f>'Ya''u_w_nw'!BS5</f>
        <v>0.3471226008510836</v>
      </c>
      <c r="BU3">
        <f>'Ya''u_w_nw'!BT5</f>
        <v>0.423015288653041</v>
      </c>
      <c r="BV3">
        <f>'Ya''u_w_nw'!BU5</f>
        <v>1.9944958633747856</v>
      </c>
      <c r="BW3">
        <f>'Ya''u_w_nw'!BV5</f>
        <v>0.81787885751683687</v>
      </c>
      <c r="BX3">
        <f>'Ya''u_w_nw'!BW5</f>
        <v>1.6668439636415981</v>
      </c>
      <c r="BY3">
        <f>'Ya''u_w_nw'!BX5</f>
        <v>2.4859819602618232</v>
      </c>
      <c r="BZ3" t="str">
        <f>'Ya''u_w_nw'!BY5</f>
        <v/>
      </c>
      <c r="CA3">
        <f>'Ya''u_w_nw'!BZ5</f>
        <v>9.754170524523742E-2</v>
      </c>
      <c r="CB3">
        <f>'Ya''u_w_nw'!CA5</f>
        <v>7.7332558213832998</v>
      </c>
      <c r="CC3">
        <f>'Ya''u_w_nw'!CB5</f>
        <v>1.0291325818872916</v>
      </c>
      <c r="CD3">
        <f>'Ya''u_w_nw'!CC5</f>
        <v>1.6468229635375191</v>
      </c>
      <c r="CE3">
        <f>'Ya''u_w_nw'!CD5</f>
        <v>3.6342285844375405E-2</v>
      </c>
      <c r="CF3">
        <f>'Ya''u_w_nw'!CE5</f>
        <v>4.6507261882748875E-2</v>
      </c>
      <c r="CG3">
        <f>'Ya''u_w_nw'!CF5</f>
        <v>8.0546722419192687</v>
      </c>
      <c r="CH3">
        <f>'Ya''u_w_nw'!CG5</f>
        <v>6.5040402443691123E-2</v>
      </c>
      <c r="CI3">
        <f>'Ya''u_w_nw'!CH5</f>
        <v>1.2953468771371554E-3</v>
      </c>
      <c r="CJ3">
        <f>'Ya''u_w_nw'!CI5</f>
        <v>2.9798899357982793</v>
      </c>
      <c r="CK3">
        <f>'Ya''u_w_nw'!CJ5</f>
        <v>0.21340997787014188</v>
      </c>
      <c r="CL3">
        <f>'Ya''u_w_nw'!CK5</f>
        <v>4.6771873241767861E-2</v>
      </c>
      <c r="CM3" t="str">
        <f>'Ya''u_w_nw'!CL5</f>
        <v/>
      </c>
      <c r="CN3">
        <f>'Ya''u_w_nw'!CM5</f>
        <v>1.1166627305896151</v>
      </c>
      <c r="CO3">
        <f>'Ya''u_w_nw'!CN5</f>
        <v>1.210263080330207E-2</v>
      </c>
      <c r="CP3">
        <f>'Ya''u_w_nw'!CO5</f>
        <v>0.26364070295847919</v>
      </c>
      <c r="CQ3">
        <f>'Ya''u_w_nw'!CP5</f>
        <v>0.15749884356735672</v>
      </c>
      <c r="CR3">
        <f>'Ya''u_w_nw'!CQ5</f>
        <v>7.0325869585979506</v>
      </c>
      <c r="CS3" t="str">
        <f>'Ya''u_w_nw'!CR5</f>
        <v/>
      </c>
      <c r="CT3" t="str">
        <f>'Ya''u_w_nw'!CS5</f>
        <v/>
      </c>
      <c r="CU3">
        <f>'Ya''u_w_nw'!CT5</f>
        <v>0.11934343937285383</v>
      </c>
      <c r="CV3" t="str">
        <f>'Ya''u_w_nw'!CU5</f>
        <v/>
      </c>
      <c r="CW3">
        <f>'Ya''u_w_nw'!CV5</f>
        <v>0.11096427735551147</v>
      </c>
      <c r="CX3">
        <f>'Ya''u_w_nw'!CW5</f>
        <v>4.5328666233378199</v>
      </c>
      <c r="CY3">
        <f>'Ya''u_w_nw'!CX5</f>
        <v>1.0093265939549925E-2</v>
      </c>
      <c r="CZ3" t="str">
        <f>'Ya''u_w_nw'!CY5</f>
        <v/>
      </c>
      <c r="DA3">
        <f>'Ya''u_w_nw'!CZ5</f>
        <v>4.4296570636783807E-2</v>
      </c>
      <c r="DB3">
        <f>'Ya''u_w_nw'!DA5</f>
        <v>7.763162646329691E-2</v>
      </c>
      <c r="DC3">
        <f>'Ya''u_w_nw'!DB5</f>
        <v>4.3048554781854502E-3</v>
      </c>
      <c r="DD3">
        <f>'Ya''u_w_nw'!DC5</f>
        <v>8.1202544175171688E-3</v>
      </c>
      <c r="DE3">
        <f>'Ya''u_w_nw'!DD5</f>
        <v>0.17737862783972907</v>
      </c>
      <c r="DF3">
        <f>'Ya''u_w_nw'!DE5</f>
        <v>1.9438730221699587</v>
      </c>
      <c r="DG3">
        <f>'Ya''u_w_nw'!DF5</f>
        <v>0.15010974535382599</v>
      </c>
      <c r="DH3">
        <f>'Ya''u_w_nw'!DG5</f>
        <v>6.9908930245605183E-2</v>
      </c>
      <c r="DI3">
        <f>'Ya''u_w_nw'!DH5</f>
        <v>1.1366538298333588</v>
      </c>
      <c r="DJ3">
        <f>'Ya''u_w_nw'!DI5</f>
        <v>5.0837510012990736E-2</v>
      </c>
      <c r="DK3">
        <f>'Ya''u_w_nw'!DJ5</f>
        <v>0.23673640721198044</v>
      </c>
      <c r="DL3">
        <f>'Ya''u_w_nw'!DK5</f>
        <v>1.0621739590344847</v>
      </c>
      <c r="DM3">
        <f>'Ya''u_w_nw'!DL5</f>
        <v>0.62624838117675918</v>
      </c>
      <c r="DN3">
        <f>'Ya''u_w_nw'!DM5</f>
        <v>0.1939325156270755</v>
      </c>
      <c r="DO3">
        <f>'Ya''u_w_nw'!DN5</f>
        <v>0.11802447827458669</v>
      </c>
      <c r="DP3">
        <f>'Ya''u_w_nw'!DO5</f>
        <v>0.37164135990139913</v>
      </c>
      <c r="DQ3">
        <f>'Ya''u_w_nw'!DP5</f>
        <v>7.0103340705775195E-3</v>
      </c>
      <c r="DR3" t="str">
        <f>'Ya''u_w_nw'!DQ5</f>
        <v/>
      </c>
      <c r="DS3">
        <f>'Ya''u_w_nw'!DR5</f>
        <v>0.19617126030241636</v>
      </c>
      <c r="DT3">
        <f>'Ya''u_w_nw'!DS5</f>
        <v>7.8807401650041135E-3</v>
      </c>
      <c r="DU3">
        <f>'Ya''u_w_nw'!DT5</f>
        <v>0.30930496320997153</v>
      </c>
      <c r="DV3">
        <f>'Ya''u_w_nw'!DU5</f>
        <v>2.4952087942860124</v>
      </c>
      <c r="DW3">
        <f>'Ya''u_w_nw'!DV5</f>
        <v>2.0382884679742794E-2</v>
      </c>
      <c r="DX3">
        <f>'Ya''u_w_nw'!DW5</f>
        <v>1.7771539833705139E-2</v>
      </c>
      <c r="DY3">
        <f>'Ya''u_w_nw'!DX5</f>
        <v>1.0052694770410197E-2</v>
      </c>
      <c r="DZ3">
        <f>'Ya''u_w_nw'!DY5</f>
        <v>1.7517492979278133</v>
      </c>
      <c r="EA3">
        <f>'Ya''u_w_nw'!DZ5</f>
        <v>4.560061063400301E-2</v>
      </c>
      <c r="EB3">
        <f>'Ya''u_w_nw'!EA5</f>
        <v>8.8264883795144359E-3</v>
      </c>
      <c r="EC3">
        <f>'Ya''u_w_nw'!EB5</f>
        <v>0.12964801273755355</v>
      </c>
      <c r="ED3">
        <f>'Ya''u_w_nw'!EC5</f>
        <v>0.16482840768889379</v>
      </c>
      <c r="EE3" t="str">
        <f>'Ya''u_w_nw'!ED5</f>
        <v/>
      </c>
      <c r="EF3" t="str">
        <f>'Ya''u_w_nw'!EE5</f>
        <v/>
      </c>
      <c r="EG3">
        <f>'Ya''u_w_nw'!EF5</f>
        <v>8.1673371744650902E-3</v>
      </c>
      <c r="EH3" t="str">
        <f>'Ya''u_w_nw'!EG5</f>
        <v/>
      </c>
      <c r="EI3">
        <f>'Ya''u_w_nw'!EH5</f>
        <v>0.11881815067530392</v>
      </c>
      <c r="EJ3">
        <f>'Ya''u_w_nw'!EI5</f>
        <v>4.9064557879919023E-3</v>
      </c>
      <c r="EK3">
        <f>'Ya''u_w_nw'!EJ5</f>
        <v>4.1523499596331247E-2</v>
      </c>
      <c r="EL3" t="str">
        <f>'Ya''u_w_nw'!EK5</f>
        <v/>
      </c>
      <c r="EM3">
        <f>'Ya''u_w_nw'!EL5</f>
        <v>6.0367569793790175E-2</v>
      </c>
      <c r="EN3">
        <f>'Ya''u_w_nw'!EM5</f>
        <v>4.2604713897393225E-2</v>
      </c>
      <c r="EO3">
        <f>'Ya''u_w_nw'!EN5</f>
        <v>1.98832753538149E-2</v>
      </c>
      <c r="EP3">
        <f>'Ya''u_w_nw'!EO5</f>
        <v>9.4707739078558575E-2</v>
      </c>
      <c r="EQ3">
        <f>'Ya''u_w_nw'!EP5</f>
        <v>8.10025530536926E-3</v>
      </c>
      <c r="ER3">
        <f>'Ya''u_w_nw'!EQ5</f>
        <v>3.7313239010180362E-2</v>
      </c>
      <c r="ES3">
        <f>'Ya''u_w_nw'!ER5</f>
        <v>4.8128113566607192E-2</v>
      </c>
      <c r="ET3">
        <f>'Ya''u_w_nw'!ES5</f>
        <v>1.9503278247225534E-2</v>
      </c>
      <c r="EU3">
        <f>'Ya''u_w_nw'!ET5</f>
        <v>9.3033228876903157E-2</v>
      </c>
      <c r="EV3">
        <f>'Ya''u_w_nw'!EU5</f>
        <v>0.30429861969921557</v>
      </c>
      <c r="EW3">
        <f>'Ya''u_w_nw'!EV5</f>
        <v>6.8171800426425219E-2</v>
      </c>
      <c r="EX3">
        <f>'Ya''u_w_nw'!EW5</f>
        <v>0.15365908623437194</v>
      </c>
      <c r="EY3">
        <f>'Ya''u_w_nw'!EX5</f>
        <v>7.3820689217245869E-2</v>
      </c>
      <c r="EZ3">
        <f>'Ya''u_w_nw'!EY5</f>
        <v>0.25500217550940985</v>
      </c>
      <c r="FA3" t="str">
        <f>'Ya''u_w_nw'!EZ5</f>
        <v/>
      </c>
      <c r="FB3">
        <f>'Ya''u_w_nw'!FA5</f>
        <v>2.4341352474323667E-2</v>
      </c>
      <c r="FC3">
        <f>'Ya''u_w_nw'!FB5</f>
        <v>0.10776479781390501</v>
      </c>
      <c r="FD3">
        <f>'Ya''u_w_nw'!FC5</f>
        <v>0.16631793452138566</v>
      </c>
      <c r="FE3">
        <f>'Ya''u_w_nw'!FD5</f>
        <v>1.6175835893578246E-2</v>
      </c>
      <c r="FF3">
        <f>'Ya''u_w_nw'!FE5</f>
        <v>2.202690907805132E-2</v>
      </c>
      <c r="FG3">
        <f>'Ya''u_w_nw'!FF5</f>
        <v>7.6199638353036643E-3</v>
      </c>
      <c r="FH3" t="str">
        <f>'Ya''u_w_nw'!FG5</f>
        <v/>
      </c>
      <c r="FI3">
        <f>'Ya''u_w_nw'!FH5</f>
        <v>4.4667084115852677E-2</v>
      </c>
      <c r="FJ3">
        <f>'Ya''u_w_nw'!FI5</f>
        <v>2.0055166167845879E-2</v>
      </c>
      <c r="FK3">
        <f>'Ya''u_w_nw'!FJ5</f>
        <v>0.11433152025727319</v>
      </c>
      <c r="FL3">
        <f>'Ya''u_w_nw'!FK5</f>
        <v>5.4253591254205362E-3</v>
      </c>
      <c r="FM3">
        <f>'Ya''u_w_nw'!FL5</f>
        <v>4.8196951994382384E-2</v>
      </c>
      <c r="FN3">
        <f>'Ya''u_w_nw'!FM5</f>
        <v>5.9369565312260494E-3</v>
      </c>
      <c r="FO3">
        <f>'Ya''u_w_nw'!FN5</f>
        <v>9.4402058548139645E-3</v>
      </c>
      <c r="FP3">
        <f>'Ya''u_w_nw'!FO5</f>
        <v>1.2936210748778799E-2</v>
      </c>
      <c r="FQ3">
        <f>'Ya''u_w_nw'!FP5</f>
        <v>3.3186435115908929E-2</v>
      </c>
      <c r="FR3">
        <f>'Ya''u_w_nw'!FQ5</f>
        <v>2.4332040694663531E-2</v>
      </c>
      <c r="FS3">
        <f>'Ya''u_w_nw'!FR5</f>
        <v>2.0306182797239308E-2</v>
      </c>
      <c r="FT3">
        <f>'Ya''u_w_nw'!FS5</f>
        <v>1.1963922704635907E-2</v>
      </c>
      <c r="FU3">
        <f>'Ya''u_w_nw'!FT5</f>
        <v>1.3035718229999282E-2</v>
      </c>
      <c r="FV3" t="str">
        <f>'Ya''u_w_nw'!FU5</f>
        <v/>
      </c>
      <c r="FW3">
        <f t="shared" ref="FW3:FW8" si="1">SUM(F3:FV3)</f>
        <v>84.815962298811044</v>
      </c>
      <c r="FX3">
        <f t="shared" ref="FX3:FX4" si="2">COUNT(F3:FV3)-COUNTBLANK(F3:FV3)</f>
        <v>137</v>
      </c>
    </row>
    <row r="4" spans="1:180" x14ac:dyDescent="0.2">
      <c r="A4">
        <f>'Ya''u_w_nw'!A8</f>
        <v>0.31736111111111115</v>
      </c>
      <c r="B4" t="str">
        <f>'Ya''u_w_nw'!B8</f>
        <v>n</v>
      </c>
      <c r="C4" t="str">
        <f>'Ya''u_w_nw'!C8</f>
        <v>y</v>
      </c>
      <c r="D4" t="str">
        <f t="shared" si="0"/>
        <v>ny</v>
      </c>
      <c r="E4" t="str">
        <f>'Ya''u_w_nw'!D8</f>
        <v>NM_YauWB3_18YAPer01Wipe_2024030</v>
      </c>
      <c r="F4">
        <f>'Ya''u_w_nw'!E8</f>
        <v>4.6960973714018361E-2</v>
      </c>
      <c r="G4">
        <f>'Ya''u_w_nw'!F8</f>
        <v>1.1502030851046924E-2</v>
      </c>
      <c r="H4">
        <f>'Ya''u_w_nw'!G8</f>
        <v>4.2129542967189078E-2</v>
      </c>
      <c r="I4">
        <f>'Ya''u_w_nw'!H8</f>
        <v>0.16186531699914281</v>
      </c>
      <c r="J4">
        <f>'Ya''u_w_nw'!I8</f>
        <v>1.4233035265464329E-2</v>
      </c>
      <c r="K4">
        <f>'Ya''u_w_nw'!J8</f>
        <v>0.12167643999778581</v>
      </c>
      <c r="L4">
        <f>'Ya''u_w_nw'!K8</f>
        <v>3.4854839323852915E-2</v>
      </c>
      <c r="M4">
        <f>'Ya''u_w_nw'!L8</f>
        <v>0.51050955574592993</v>
      </c>
      <c r="N4">
        <f>'Ya''u_w_nw'!M8</f>
        <v>3.7027892147443127E-2</v>
      </c>
      <c r="O4">
        <f>'Ya''u_w_nw'!N8</f>
        <v>9.1416721557752226E-3</v>
      </c>
      <c r="P4">
        <f>'Ya''u_w_nw'!O8</f>
        <v>0.65914714166425037</v>
      </c>
      <c r="Q4">
        <f>'Ya''u_w_nw'!P8</f>
        <v>6.1125620507266415E-2</v>
      </c>
      <c r="R4">
        <f>'Ya''u_w_nw'!Q8</f>
        <v>2.3453489548078024E-3</v>
      </c>
      <c r="S4">
        <f>'Ya''u_w_nw'!R8</f>
        <v>0.2935352091942221</v>
      </c>
      <c r="T4">
        <f>'Ya''u_w_nw'!S8</f>
        <v>0.47447319282707012</v>
      </c>
      <c r="U4">
        <f>'Ya''u_w_nw'!T8</f>
        <v>0.40386523404566205</v>
      </c>
      <c r="V4">
        <f>'Ya''u_w_nw'!U8</f>
        <v>0.83967003812354279</v>
      </c>
      <c r="W4">
        <f>'Ya''u_w_nw'!V8</f>
        <v>7.4803114796188716E-2</v>
      </c>
      <c r="X4">
        <f>'Ya''u_w_nw'!W8</f>
        <v>1.7409880917381946</v>
      </c>
      <c r="Y4">
        <f>'Ya''u_w_nw'!X8</f>
        <v>1.0167181438358086</v>
      </c>
      <c r="Z4">
        <f>'Ya''u_w_nw'!Y8</f>
        <v>0.65160789777151817</v>
      </c>
      <c r="AA4">
        <f>'Ya''u_w_nw'!Z8</f>
        <v>5.4704209373097742E-3</v>
      </c>
      <c r="AB4">
        <f>'Ya''u_w_nw'!AA8</f>
        <v>1.8181372725307982E-2</v>
      </c>
      <c r="AC4">
        <f>'Ya''u_w_nw'!AB8</f>
        <v>0.14361303283914206</v>
      </c>
      <c r="AD4">
        <f>'Ya''u_w_nw'!AC8</f>
        <v>0.33504264179456961</v>
      </c>
      <c r="AE4">
        <f>'Ya''u_w_nw'!AD8</f>
        <v>6.3049856975058993E-2</v>
      </c>
      <c r="AF4">
        <f>'Ya''u_w_nw'!AE8</f>
        <v>1.4618135123169134</v>
      </c>
      <c r="AG4">
        <f>'Ya''u_w_nw'!AF8</f>
        <v>0.30092050792575692</v>
      </c>
      <c r="AH4">
        <f>'Ya''u_w_nw'!AG8</f>
        <v>7.1838763204164205E-3</v>
      </c>
      <c r="AI4">
        <f>'Ya''u_w_nw'!AH8</f>
        <v>8.2672013914098896E-2</v>
      </c>
      <c r="AJ4">
        <f>'Ya''u_w_nw'!AI8</f>
        <v>3.4507825832495193E-3</v>
      </c>
      <c r="AK4">
        <f>'Ya''u_w_nw'!AJ8</f>
        <v>0.45201424268658108</v>
      </c>
      <c r="AL4">
        <f>'Ya''u_w_nw'!AK8</f>
        <v>1.014549417465746E-2</v>
      </c>
      <c r="AM4">
        <f>'Ya''u_w_nw'!AL8</f>
        <v>7.2486168001963721E-3</v>
      </c>
      <c r="AN4">
        <f>'Ya''u_w_nw'!AM8</f>
        <v>0.8693144675181157</v>
      </c>
      <c r="AO4">
        <f>'Ya''u_w_nw'!AN8</f>
        <v>0.14013367913032027</v>
      </c>
      <c r="AP4">
        <f>'Ya''u_w_nw'!AO8</f>
        <v>0.45333613129581429</v>
      </c>
      <c r="AQ4">
        <f>'Ya''u_w_nw'!AP8</f>
        <v>6.8592729430045532E-2</v>
      </c>
      <c r="AR4">
        <f>'Ya''u_w_nw'!AQ8</f>
        <v>3.7550901050504666</v>
      </c>
      <c r="AS4">
        <f>'Ya''u_w_nw'!AR8</f>
        <v>0.26313354850145754</v>
      </c>
      <c r="AT4">
        <f>'Ya''u_w_nw'!AS8</f>
        <v>9.3641562216348909E-2</v>
      </c>
      <c r="AU4">
        <f>'Ya''u_w_nw'!AT8</f>
        <v>0.45153290651571742</v>
      </c>
      <c r="AV4">
        <f>'Ya''u_w_nw'!AU8</f>
        <v>2.0559354830352601</v>
      </c>
      <c r="AW4">
        <f>'Ya''u_w_nw'!AV8</f>
        <v>0.33937408857500134</v>
      </c>
      <c r="AX4">
        <f>'Ya''u_w_nw'!AW8</f>
        <v>5.7050852154197779E-2</v>
      </c>
      <c r="AY4">
        <f>'Ya''u_w_nw'!AX8</f>
        <v>10.018815332431688</v>
      </c>
      <c r="AZ4">
        <f>'Ya''u_w_nw'!AY8</f>
        <v>3.9332929909136139E-3</v>
      </c>
      <c r="BA4">
        <f>'Ya''u_w_nw'!AZ8</f>
        <v>7.030356553002258E-2</v>
      </c>
      <c r="BB4">
        <f>'Ya''u_w_nw'!BA8</f>
        <v>0.81208604693935738</v>
      </c>
      <c r="BC4">
        <f>'Ya''u_w_nw'!BB8</f>
        <v>1.6740322876868319E-2</v>
      </c>
      <c r="BD4">
        <f>'Ya''u_w_nw'!BC8</f>
        <v>0.20977560702683476</v>
      </c>
      <c r="BE4">
        <f>'Ya''u_w_nw'!BD8</f>
        <v>7.7441757296748057E-2</v>
      </c>
      <c r="BF4">
        <f>'Ya''u_w_nw'!BE8</f>
        <v>0.36990342833219614</v>
      </c>
      <c r="BG4">
        <f>'Ya''u_w_nw'!BF8</f>
        <v>7.6150763621919593</v>
      </c>
      <c r="BH4">
        <f>'Ya''u_w_nw'!BG8</f>
        <v>8.3862746065791388E-2</v>
      </c>
      <c r="BI4">
        <f>'Ya''u_w_nw'!BH8</f>
        <v>1.2394643179199039</v>
      </c>
      <c r="BJ4">
        <f>'Ya''u_w_nw'!BI8</f>
        <v>1.9564618613833316</v>
      </c>
      <c r="BK4">
        <f>'Ya''u_w_nw'!BJ8</f>
        <v>0.12978959307324647</v>
      </c>
      <c r="BL4">
        <f>'Ya''u_w_nw'!BK8</f>
        <v>9.4367127157204186E-3</v>
      </c>
      <c r="BM4">
        <f>'Ya''u_w_nw'!BL8</f>
        <v>2.9246868881578725E-2</v>
      </c>
      <c r="BN4" t="str">
        <f>'Ya''u_w_nw'!BM8</f>
        <v/>
      </c>
      <c r="BO4">
        <f>'Ya''u_w_nw'!BN8</f>
        <v>0.17551595743932408</v>
      </c>
      <c r="BP4">
        <f>'Ya''u_w_nw'!BO8</f>
        <v>7.3775747788509946E-3</v>
      </c>
      <c r="BQ4">
        <f>'Ya''u_w_nw'!BP8</f>
        <v>0.12047238363883687</v>
      </c>
      <c r="BR4">
        <f>'Ya''u_w_nw'!BQ8</f>
        <v>2.2716766767521254E-2</v>
      </c>
      <c r="BS4" t="str">
        <f>'Ya''u_w_nw'!BR8</f>
        <v/>
      </c>
      <c r="BT4">
        <f>'Ya''u_w_nw'!BS8</f>
        <v>0.56686498954848508</v>
      </c>
      <c r="BU4">
        <f>'Ya''u_w_nw'!BT8</f>
        <v>0.55644494804763789</v>
      </c>
      <c r="BV4">
        <f>'Ya''u_w_nw'!BU8</f>
        <v>3.0327582160232391</v>
      </c>
      <c r="BW4">
        <f>'Ya''u_w_nw'!BV8</f>
        <v>1.3862986640342099</v>
      </c>
      <c r="BX4">
        <f>'Ya''u_w_nw'!BW8</f>
        <v>2.6198465920337553</v>
      </c>
      <c r="BY4">
        <f>'Ya''u_w_nw'!BX8</f>
        <v>4.2945943762684395</v>
      </c>
      <c r="BZ4" t="str">
        <f>'Ya''u_w_nw'!BY8</f>
        <v/>
      </c>
      <c r="CA4">
        <f>'Ya''u_w_nw'!BZ8</f>
        <v>0.14206092469357279</v>
      </c>
      <c r="CB4">
        <f>'Ya''u_w_nw'!CA8</f>
        <v>12.135356604390312</v>
      </c>
      <c r="CC4">
        <f>'Ya''u_w_nw'!CB8</f>
        <v>1.615443231375882</v>
      </c>
      <c r="CD4">
        <f>'Ya''u_w_nw'!CC8</f>
        <v>2.5323501767380185</v>
      </c>
      <c r="CE4">
        <f>'Ya''u_w_nw'!CD8</f>
        <v>5.6125855535269116E-2</v>
      </c>
      <c r="CF4">
        <f>'Ya''u_w_nw'!CE8</f>
        <v>5.7146624175268779E-2</v>
      </c>
      <c r="CG4">
        <f>'Ya''u_w_nw'!CF8</f>
        <v>12.854024266864823</v>
      </c>
      <c r="CH4">
        <f>'Ya''u_w_nw'!CG8</f>
        <v>9.7532067923145629E-2</v>
      </c>
      <c r="CI4" t="str">
        <f>'Ya''u_w_nw'!CH8</f>
        <v/>
      </c>
      <c r="CJ4">
        <f>'Ya''u_w_nw'!CI8</f>
        <v>4.777192208190197</v>
      </c>
      <c r="CK4">
        <f>'Ya''u_w_nw'!CJ8</f>
        <v>0.30113639986873131</v>
      </c>
      <c r="CL4">
        <f>'Ya''u_w_nw'!CK8</f>
        <v>9.2095115007973793E-2</v>
      </c>
      <c r="CM4" t="str">
        <f>'Ya''u_w_nw'!CL8</f>
        <v/>
      </c>
      <c r="CN4">
        <f>'Ya''u_w_nw'!CM8</f>
        <v>1.7581821982575718</v>
      </c>
      <c r="CO4">
        <f>'Ya''u_w_nw'!CN8</f>
        <v>1.0404803514193784E-2</v>
      </c>
      <c r="CP4">
        <f>'Ya''u_w_nw'!CO8</f>
        <v>0.48647577116890389</v>
      </c>
      <c r="CQ4">
        <f>'Ya''u_w_nw'!CP8</f>
        <v>0.26565013038384894</v>
      </c>
      <c r="CR4">
        <f>'Ya''u_w_nw'!CQ8</f>
        <v>11.398351123361756</v>
      </c>
      <c r="CS4" t="str">
        <f>'Ya''u_w_nw'!CR8</f>
        <v/>
      </c>
      <c r="CT4" t="str">
        <f>'Ya''u_w_nw'!CS8</f>
        <v/>
      </c>
      <c r="CU4">
        <f>'Ya''u_w_nw'!CT8</f>
        <v>0.18250026647510834</v>
      </c>
      <c r="CV4" t="str">
        <f>'Ya''u_w_nw'!CU8</f>
        <v/>
      </c>
      <c r="CW4">
        <f>'Ya''u_w_nw'!CV8</f>
        <v>0.13742168683871289</v>
      </c>
      <c r="CX4">
        <f>'Ya''u_w_nw'!CW8</f>
        <v>7.4017415337082717</v>
      </c>
      <c r="CY4">
        <f>'Ya''u_w_nw'!CX8</f>
        <v>2.6940512893049311E-2</v>
      </c>
      <c r="CZ4" t="str">
        <f>'Ya''u_w_nw'!CY8</f>
        <v/>
      </c>
      <c r="DA4">
        <f>'Ya''u_w_nw'!CZ8</f>
        <v>6.6740373737663672E-2</v>
      </c>
      <c r="DB4">
        <f>'Ya''u_w_nw'!DA8</f>
        <v>9.314578204933173E-2</v>
      </c>
      <c r="DC4">
        <f>'Ya''u_w_nw'!DB8</f>
        <v>4.0693062608633404E-3</v>
      </c>
      <c r="DD4">
        <f>'Ya''u_w_nw'!DC8</f>
        <v>1.0511948672210893E-2</v>
      </c>
      <c r="DE4">
        <f>'Ya''u_w_nw'!DD8</f>
        <v>0.40292658091471489</v>
      </c>
      <c r="DF4">
        <f>'Ya''u_w_nw'!DE8</f>
        <v>3.2417212610361665</v>
      </c>
      <c r="DG4">
        <f>'Ya''u_w_nw'!DF8</f>
        <v>0.24742480653174301</v>
      </c>
      <c r="DH4">
        <f>'Ya''u_w_nw'!DG8</f>
        <v>0.14084377699318912</v>
      </c>
      <c r="DI4">
        <f>'Ya''u_w_nw'!DH8</f>
        <v>1.9181311455990044</v>
      </c>
      <c r="DJ4">
        <f>'Ya''u_w_nw'!DI8</f>
        <v>8.7598794374740413E-2</v>
      </c>
      <c r="DK4">
        <f>'Ya''u_w_nw'!DJ8</f>
        <v>0.40046025928475665</v>
      </c>
      <c r="DL4">
        <f>'Ya''u_w_nw'!DK8</f>
        <v>1.7501942637977779</v>
      </c>
      <c r="DM4">
        <f>'Ya''u_w_nw'!DL8</f>
        <v>1.0404204694451946</v>
      </c>
      <c r="DN4">
        <f>'Ya''u_w_nw'!DM8</f>
        <v>0.2853824094853436</v>
      </c>
      <c r="DO4">
        <f>'Ya''u_w_nw'!DN8</f>
        <v>0.19444811688782102</v>
      </c>
      <c r="DP4">
        <f>'Ya''u_w_nw'!DO8</f>
        <v>0.59523574422170267</v>
      </c>
      <c r="DQ4">
        <f>'Ya''u_w_nw'!DP8</f>
        <v>5.665612033390565E-3</v>
      </c>
      <c r="DR4" t="str">
        <f>'Ya''u_w_nw'!DQ8</f>
        <v/>
      </c>
      <c r="DS4">
        <f>'Ya''u_w_nw'!DR8</f>
        <v>0.30487969798496717</v>
      </c>
      <c r="DT4">
        <f>'Ya''u_w_nw'!DS8</f>
        <v>8.6268857479650154E-3</v>
      </c>
      <c r="DU4">
        <f>'Ya''u_w_nw'!DT8</f>
        <v>0.49143603359925503</v>
      </c>
      <c r="DV4">
        <f>'Ya''u_w_nw'!DU8</f>
        <v>4.0819521792906341</v>
      </c>
      <c r="DW4">
        <f>'Ya''u_w_nw'!DV8</f>
        <v>3.1080990083126155E-2</v>
      </c>
      <c r="DX4">
        <f>'Ya''u_w_nw'!DW8</f>
        <v>2.1611949370868428E-2</v>
      </c>
      <c r="DY4">
        <f>'Ya''u_w_nw'!DX8</f>
        <v>1.4457574292400875E-2</v>
      </c>
      <c r="DZ4">
        <f>'Ya''u_w_nw'!DY8</f>
        <v>2.9674348599834461</v>
      </c>
      <c r="EA4">
        <f>'Ya''u_w_nw'!DZ8</f>
        <v>6.9948428666530726E-2</v>
      </c>
      <c r="EB4">
        <f>'Ya''u_w_nw'!EA8</f>
        <v>1.0972896052715198E-2</v>
      </c>
      <c r="EC4">
        <f>'Ya''u_w_nw'!EB8</f>
        <v>0.20885204494671236</v>
      </c>
      <c r="ED4">
        <f>'Ya''u_w_nw'!EC8</f>
        <v>0.34292429080454445</v>
      </c>
      <c r="EE4">
        <f>'Ya''u_w_nw'!ED8</f>
        <v>1.0036939364205995E-2</v>
      </c>
      <c r="EF4" t="str">
        <f>'Ya''u_w_nw'!EE8</f>
        <v/>
      </c>
      <c r="EG4">
        <f>'Ya''u_w_nw'!EF8</f>
        <v>1.0284597235083058E-2</v>
      </c>
      <c r="EH4">
        <f>'Ya''u_w_nw'!EG8</f>
        <v>9.6564848401521474E-3</v>
      </c>
      <c r="EI4">
        <f>'Ya''u_w_nw'!EH8</f>
        <v>0.18641162705011996</v>
      </c>
      <c r="EJ4" t="str">
        <f>'Ya''u_w_nw'!EI8</f>
        <v/>
      </c>
      <c r="EK4">
        <f>'Ya''u_w_nw'!EJ8</f>
        <v>9.5231360738357113E-2</v>
      </c>
      <c r="EL4" t="str">
        <f>'Ya''u_w_nw'!EK8</f>
        <v/>
      </c>
      <c r="EM4">
        <f>'Ya''u_w_nw'!EL8</f>
        <v>0.13610507081002146</v>
      </c>
      <c r="EN4">
        <f>'Ya''u_w_nw'!EM8</f>
        <v>0.13503751960311106</v>
      </c>
      <c r="EO4">
        <f>'Ya''u_w_nw'!EN8</f>
        <v>2.5581846101643838E-2</v>
      </c>
      <c r="EP4">
        <f>'Ya''u_w_nw'!EO8</f>
        <v>0.20358397725018948</v>
      </c>
      <c r="EQ4">
        <f>'Ya''u_w_nw'!EP8</f>
        <v>3.2216996714473756E-2</v>
      </c>
      <c r="ER4">
        <f>'Ya''u_w_nw'!EQ8</f>
        <v>7.3728415097786271E-2</v>
      </c>
      <c r="ES4">
        <f>'Ya''u_w_nw'!ER8</f>
        <v>0.14833920447266041</v>
      </c>
      <c r="ET4">
        <f>'Ya''u_w_nw'!ES8</f>
        <v>6.4581610422597621E-2</v>
      </c>
      <c r="EU4">
        <f>'Ya''u_w_nw'!ET8</f>
        <v>0.16723292534051476</v>
      </c>
      <c r="EV4">
        <f>'Ya''u_w_nw'!EU8</f>
        <v>0.33371221080614927</v>
      </c>
      <c r="EW4">
        <f>'Ya''u_w_nw'!EV8</f>
        <v>0.16893715374414031</v>
      </c>
      <c r="EX4">
        <f>'Ya''u_w_nw'!EW8</f>
        <v>0.26215143629475246</v>
      </c>
      <c r="EY4">
        <f>'Ya''u_w_nw'!EX8</f>
        <v>9.211211963627576E-2</v>
      </c>
      <c r="EZ4">
        <f>'Ya''u_w_nw'!EY8</f>
        <v>0.33010050469470081</v>
      </c>
      <c r="FA4">
        <f>'Ya''u_w_nw'!EZ8</f>
        <v>6.0165001747825596E-2</v>
      </c>
      <c r="FB4">
        <f>'Ya''u_w_nw'!FA8</f>
        <v>6.1235692305426644E-2</v>
      </c>
      <c r="FC4">
        <f>'Ya''u_w_nw'!FB8</f>
        <v>0.25865338810962407</v>
      </c>
      <c r="FD4">
        <f>'Ya''u_w_nw'!FC8</f>
        <v>0.20230995540175267</v>
      </c>
      <c r="FE4">
        <f>'Ya''u_w_nw'!FD8</f>
        <v>6.2397756063907753E-2</v>
      </c>
      <c r="FF4">
        <f>'Ya''u_w_nw'!FE8</f>
        <v>2.6573126983747385E-2</v>
      </c>
      <c r="FG4">
        <f>'Ya''u_w_nw'!FF8</f>
        <v>1.5179789145139079E-2</v>
      </c>
      <c r="FH4">
        <f>'Ya''u_w_nw'!FG8</f>
        <v>1.2992106105981198E-2</v>
      </c>
      <c r="FI4">
        <f>'Ya''u_w_nw'!FH8</f>
        <v>5.280525389933538E-2</v>
      </c>
      <c r="FJ4">
        <f>'Ya''u_w_nw'!FI8</f>
        <v>0.15617687727259</v>
      </c>
      <c r="FK4">
        <f>'Ya''u_w_nw'!FJ8</f>
        <v>0.10851619987236397</v>
      </c>
      <c r="FL4">
        <f>'Ya''u_w_nw'!FK8</f>
        <v>1.0622217079969508E-2</v>
      </c>
      <c r="FM4">
        <f>'Ya''u_w_nw'!FL8</f>
        <v>0.10663731590868018</v>
      </c>
      <c r="FN4">
        <f>'Ya''u_w_nw'!FM8</f>
        <v>2.2165526248195209E-2</v>
      </c>
      <c r="FO4">
        <f>'Ya''u_w_nw'!FN8</f>
        <v>1.8246919038660499E-2</v>
      </c>
      <c r="FP4">
        <f>'Ya''u_w_nw'!FO8</f>
        <v>4.8859169887171462E-2</v>
      </c>
      <c r="FQ4">
        <f>'Ya''u_w_nw'!FP8</f>
        <v>4.7491730786186334E-2</v>
      </c>
      <c r="FR4">
        <f>'Ya''u_w_nw'!FQ8</f>
        <v>9.6977341129125122E-2</v>
      </c>
      <c r="FS4">
        <f>'Ya''u_w_nw'!FR8</f>
        <v>1.541979437674092E-2</v>
      </c>
      <c r="FT4">
        <f>'Ya''u_w_nw'!FS8</f>
        <v>4.4612710880461516E-2</v>
      </c>
      <c r="FU4">
        <f>'Ya''u_w_nw'!FT8</f>
        <v>4.9725444234515664E-2</v>
      </c>
      <c r="FV4">
        <f>'Ya''u_w_nw'!FU8</f>
        <v>0.10026448376327091</v>
      </c>
      <c r="FW4">
        <f t="shared" si="1"/>
        <v>133.50165032624969</v>
      </c>
      <c r="FX4">
        <f t="shared" si="2"/>
        <v>147</v>
      </c>
    </row>
    <row r="6" spans="1:180" x14ac:dyDescent="0.2">
      <c r="F6">
        <f>IF(F2="", "",F2/$FW$2)</f>
        <v>1.2457359885786018E-3</v>
      </c>
      <c r="G6">
        <f t="shared" ref="G6:BR6" si="3">IF(G2="", "",G2/$FW$2)</f>
        <v>1.3013037180761101E-4</v>
      </c>
      <c r="H6">
        <f t="shared" si="3"/>
        <v>8.7143347746362876E-4</v>
      </c>
      <c r="I6">
        <f t="shared" si="3"/>
        <v>3.8756449835512497E-3</v>
      </c>
      <c r="J6">
        <f t="shared" si="3"/>
        <v>3.0501047038207236E-4</v>
      </c>
      <c r="K6">
        <f t="shared" si="3"/>
        <v>2.0413708709234872E-3</v>
      </c>
      <c r="L6">
        <f t="shared" si="3"/>
        <v>4.6254272931207534E-4</v>
      </c>
      <c r="M6">
        <f t="shared" si="3"/>
        <v>9.7709082667530797E-3</v>
      </c>
      <c r="N6">
        <f t="shared" si="3"/>
        <v>7.150632849299112E-4</v>
      </c>
      <c r="O6">
        <f t="shared" si="3"/>
        <v>1.7251991848255406E-4</v>
      </c>
      <c r="P6">
        <f t="shared" si="3"/>
        <v>4.3951598477032575E-3</v>
      </c>
      <c r="Q6">
        <f t="shared" si="3"/>
        <v>6.5305791625997378E-4</v>
      </c>
      <c r="R6" t="str">
        <f t="shared" si="3"/>
        <v/>
      </c>
      <c r="S6">
        <f t="shared" si="3"/>
        <v>3.4808738719007888E-3</v>
      </c>
      <c r="T6">
        <f t="shared" si="3"/>
        <v>4.2746072547962697E-3</v>
      </c>
      <c r="U6">
        <f t="shared" si="3"/>
        <v>3.5878156689474376E-3</v>
      </c>
      <c r="V6">
        <f t="shared" si="3"/>
        <v>8.4483082012375005E-3</v>
      </c>
      <c r="W6">
        <f t="shared" si="3"/>
        <v>8.9245725040477107E-4</v>
      </c>
      <c r="X6">
        <f t="shared" si="3"/>
        <v>9.5037385633484506E-3</v>
      </c>
      <c r="Y6">
        <f t="shared" si="3"/>
        <v>6.087603553086021E-3</v>
      </c>
      <c r="Z6">
        <f t="shared" si="3"/>
        <v>3.9209316876682053E-3</v>
      </c>
      <c r="AA6">
        <f t="shared" si="3"/>
        <v>9.351143152643685E-5</v>
      </c>
      <c r="AB6">
        <f t="shared" si="3"/>
        <v>1.2945114619588083E-4</v>
      </c>
      <c r="AC6" t="str">
        <f t="shared" si="3"/>
        <v/>
      </c>
      <c r="AD6">
        <f t="shared" si="3"/>
        <v>1.8643920745463202E-3</v>
      </c>
      <c r="AE6">
        <f t="shared" si="3"/>
        <v>5.3377661805510841E-4</v>
      </c>
      <c r="AF6">
        <f t="shared" si="3"/>
        <v>1.0580645611937927E-2</v>
      </c>
      <c r="AG6">
        <f t="shared" si="3"/>
        <v>2.4367684380597549E-3</v>
      </c>
      <c r="AH6">
        <f t="shared" si="3"/>
        <v>9.1949126806106858E-5</v>
      </c>
      <c r="AI6">
        <f t="shared" si="3"/>
        <v>2.2054770057840941E-4</v>
      </c>
      <c r="AJ6">
        <f t="shared" si="3"/>
        <v>2.1290478598440218E-5</v>
      </c>
      <c r="AK6">
        <f t="shared" si="3"/>
        <v>2.0368236482226371E-3</v>
      </c>
      <c r="AL6">
        <f t="shared" si="3"/>
        <v>4.564026780940334E-5</v>
      </c>
      <c r="AM6">
        <f t="shared" si="3"/>
        <v>5.9978392048190747E-5</v>
      </c>
      <c r="AN6">
        <f t="shared" si="3"/>
        <v>7.0460191764818852E-3</v>
      </c>
      <c r="AO6">
        <f t="shared" si="3"/>
        <v>7.5681599965542201E-4</v>
      </c>
      <c r="AP6">
        <f t="shared" si="3"/>
        <v>3.7968748398309591E-3</v>
      </c>
      <c r="AQ6">
        <f t="shared" si="3"/>
        <v>6.6843382959735703E-4</v>
      </c>
      <c r="AR6">
        <f t="shared" si="3"/>
        <v>3.8585092633501877E-2</v>
      </c>
      <c r="AS6">
        <f t="shared" si="3"/>
        <v>1.9683999350369676E-3</v>
      </c>
      <c r="AT6">
        <f t="shared" si="3"/>
        <v>6.9427509694360674E-4</v>
      </c>
      <c r="AU6">
        <f t="shared" si="3"/>
        <v>2.892187310100984E-3</v>
      </c>
      <c r="AV6">
        <f t="shared" si="3"/>
        <v>2.0378166859187606E-2</v>
      </c>
      <c r="AW6">
        <f t="shared" si="3"/>
        <v>3.7807126014577112E-3</v>
      </c>
      <c r="AX6">
        <f t="shared" si="3"/>
        <v>4.3977040916119557E-4</v>
      </c>
      <c r="AY6">
        <f t="shared" si="3"/>
        <v>0.11740806757025034</v>
      </c>
      <c r="AZ6" t="str">
        <f t="shared" si="3"/>
        <v/>
      </c>
      <c r="BA6" t="str">
        <f t="shared" si="3"/>
        <v/>
      </c>
      <c r="BB6">
        <f t="shared" si="3"/>
        <v>5.8046737140954379E-3</v>
      </c>
      <c r="BC6" t="str">
        <f t="shared" si="3"/>
        <v/>
      </c>
      <c r="BD6">
        <f t="shared" si="3"/>
        <v>1.0042404584864871E-3</v>
      </c>
      <c r="BE6" t="str">
        <f t="shared" si="3"/>
        <v/>
      </c>
      <c r="BF6">
        <f t="shared" si="3"/>
        <v>2.573945076218955E-3</v>
      </c>
      <c r="BG6">
        <f t="shared" si="3"/>
        <v>6.4865637741295848E-2</v>
      </c>
      <c r="BH6">
        <f t="shared" si="3"/>
        <v>7.3749769163330417E-4</v>
      </c>
      <c r="BI6">
        <f t="shared" si="3"/>
        <v>1.1981736430885292E-2</v>
      </c>
      <c r="BJ6">
        <f t="shared" si="3"/>
        <v>1.6508565276509766E-2</v>
      </c>
      <c r="BK6">
        <f t="shared" si="3"/>
        <v>2.7673798157054104E-4</v>
      </c>
      <c r="BL6" t="str">
        <f t="shared" si="3"/>
        <v/>
      </c>
      <c r="BM6" t="str">
        <f t="shared" si="3"/>
        <v/>
      </c>
      <c r="BN6" t="str">
        <f t="shared" si="3"/>
        <v/>
      </c>
      <c r="BO6">
        <f t="shared" si="3"/>
        <v>4.0337422020771888E-4</v>
      </c>
      <c r="BP6">
        <f t="shared" si="3"/>
        <v>6.8819775515495971E-5</v>
      </c>
      <c r="BQ6">
        <f t="shared" si="3"/>
        <v>1.3536308470886357E-4</v>
      </c>
      <c r="BR6" t="str">
        <f t="shared" si="3"/>
        <v/>
      </c>
      <c r="BS6" t="str">
        <f t="shared" ref="BS6:ED6" si="4">IF(BS2="", "",BS2/$FW$2)</f>
        <v/>
      </c>
      <c r="BT6">
        <f t="shared" si="4"/>
        <v>3.2554873752334255E-3</v>
      </c>
      <c r="BU6">
        <f t="shared" si="4"/>
        <v>4.2498191699472622E-3</v>
      </c>
      <c r="BV6">
        <f t="shared" si="4"/>
        <v>2.8000063759520025E-2</v>
      </c>
      <c r="BW6">
        <f t="shared" si="4"/>
        <v>1.0571392703206541E-2</v>
      </c>
      <c r="BX6">
        <f t="shared" si="4"/>
        <v>1.9229678314318422E-2</v>
      </c>
      <c r="BY6">
        <f t="shared" si="4"/>
        <v>3.0042312571231061E-2</v>
      </c>
      <c r="BZ6" t="str">
        <f t="shared" si="4"/>
        <v/>
      </c>
      <c r="CA6">
        <f t="shared" si="4"/>
        <v>8.8432171205973635E-4</v>
      </c>
      <c r="CB6">
        <f t="shared" si="4"/>
        <v>9.167485668548038E-2</v>
      </c>
      <c r="CC6">
        <f t="shared" si="4"/>
        <v>1.3605211464647077E-2</v>
      </c>
      <c r="CD6">
        <f t="shared" si="4"/>
        <v>2.0470318988630162E-2</v>
      </c>
      <c r="CE6">
        <f t="shared" si="4"/>
        <v>5.7993325324109132E-4</v>
      </c>
      <c r="CF6">
        <f t="shared" si="4"/>
        <v>6.7806594844781567E-4</v>
      </c>
      <c r="CG6">
        <f t="shared" si="4"/>
        <v>0.12233960032806264</v>
      </c>
      <c r="CH6">
        <f t="shared" si="4"/>
        <v>9.6638656917520367E-4</v>
      </c>
      <c r="CI6" t="str">
        <f t="shared" si="4"/>
        <v/>
      </c>
      <c r="CJ6">
        <f t="shared" si="4"/>
        <v>3.5507798018656687E-2</v>
      </c>
      <c r="CK6">
        <f t="shared" si="4"/>
        <v>2.3691608865914881E-3</v>
      </c>
      <c r="CL6">
        <f t="shared" si="4"/>
        <v>5.3067807156317447E-4</v>
      </c>
      <c r="CM6" t="str">
        <f t="shared" si="4"/>
        <v/>
      </c>
      <c r="CN6">
        <f t="shared" si="4"/>
        <v>7.4962462827285583E-3</v>
      </c>
      <c r="CO6" t="str">
        <f t="shared" si="4"/>
        <v/>
      </c>
      <c r="CP6">
        <f t="shared" si="4"/>
        <v>2.0444725799486723E-3</v>
      </c>
      <c r="CQ6">
        <f t="shared" si="4"/>
        <v>1.6435530535212554E-3</v>
      </c>
      <c r="CR6">
        <f t="shared" si="4"/>
        <v>7.9128949604110946E-2</v>
      </c>
      <c r="CS6" t="str">
        <f t="shared" si="4"/>
        <v/>
      </c>
      <c r="CT6">
        <f t="shared" si="4"/>
        <v>7.4088513199657588E-5</v>
      </c>
      <c r="CU6">
        <f t="shared" si="4"/>
        <v>7.81101838135267E-4</v>
      </c>
      <c r="CV6" t="str">
        <f t="shared" si="4"/>
        <v/>
      </c>
      <c r="CW6" t="str">
        <f t="shared" si="4"/>
        <v/>
      </c>
      <c r="CX6">
        <f t="shared" si="4"/>
        <v>3.7709289928538343E-2</v>
      </c>
      <c r="CY6" t="str">
        <f t="shared" si="4"/>
        <v/>
      </c>
      <c r="CZ6" t="str">
        <f t="shared" si="4"/>
        <v/>
      </c>
      <c r="DA6">
        <f t="shared" si="4"/>
        <v>2.5200896862763959E-4</v>
      </c>
      <c r="DB6">
        <f t="shared" si="4"/>
        <v>4.6974395135165252E-4</v>
      </c>
      <c r="DC6" t="str">
        <f t="shared" si="4"/>
        <v/>
      </c>
      <c r="DD6">
        <f t="shared" si="4"/>
        <v>1.1369203458225402E-4</v>
      </c>
      <c r="DE6">
        <f t="shared" si="4"/>
        <v>1.5051270383179842E-3</v>
      </c>
      <c r="DF6">
        <f t="shared" si="4"/>
        <v>1.2689112633060988E-2</v>
      </c>
      <c r="DG6">
        <f t="shared" si="4"/>
        <v>1.1458559969918314E-3</v>
      </c>
      <c r="DH6">
        <f t="shared" si="4"/>
        <v>6.3188728254139417E-4</v>
      </c>
      <c r="DI6">
        <f t="shared" si="4"/>
        <v>9.4940049213080129E-3</v>
      </c>
      <c r="DJ6" t="str">
        <f t="shared" si="4"/>
        <v/>
      </c>
      <c r="DK6">
        <f t="shared" si="4"/>
        <v>2.1633568288611906E-3</v>
      </c>
      <c r="DL6">
        <f t="shared" si="4"/>
        <v>1.058290786384455E-2</v>
      </c>
      <c r="DM6">
        <f t="shared" si="4"/>
        <v>7.5562145929622005E-3</v>
      </c>
      <c r="DN6">
        <f t="shared" si="4"/>
        <v>1.4686707440927477E-3</v>
      </c>
      <c r="DO6">
        <f t="shared" si="4"/>
        <v>7.8132266583982478E-4</v>
      </c>
      <c r="DP6">
        <f t="shared" si="4"/>
        <v>2.6761038595421063E-3</v>
      </c>
      <c r="DQ6" t="str">
        <f t="shared" si="4"/>
        <v/>
      </c>
      <c r="DR6">
        <f t="shared" si="4"/>
        <v>1.0437834552598555E-4</v>
      </c>
      <c r="DS6">
        <f t="shared" si="4"/>
        <v>1.9736592587769764E-3</v>
      </c>
      <c r="DT6">
        <f t="shared" si="4"/>
        <v>7.2929374630901272E-5</v>
      </c>
      <c r="DU6">
        <f t="shared" si="4"/>
        <v>2.1381318849780541E-3</v>
      </c>
      <c r="DV6">
        <f t="shared" si="4"/>
        <v>2.181088353764998E-2</v>
      </c>
      <c r="DW6">
        <f t="shared" si="4"/>
        <v>8.1634063214785252E-5</v>
      </c>
      <c r="DX6">
        <f t="shared" si="4"/>
        <v>7.0609694197989689E-5</v>
      </c>
      <c r="DY6">
        <f t="shared" si="4"/>
        <v>1.2347649130872674E-4</v>
      </c>
      <c r="DZ6">
        <f t="shared" si="4"/>
        <v>1.2342701843201336E-2</v>
      </c>
      <c r="EA6">
        <f t="shared" si="4"/>
        <v>3.6167871427962182E-4</v>
      </c>
      <c r="EB6" t="str">
        <f t="shared" si="4"/>
        <v/>
      </c>
      <c r="EC6">
        <f t="shared" si="4"/>
        <v>6.7475046078582486E-4</v>
      </c>
      <c r="ED6">
        <f t="shared" si="4"/>
        <v>1.2322202870390267E-3</v>
      </c>
      <c r="EE6" t="str">
        <f t="shared" ref="EE6:FV6" si="5">IF(EE2="", "",EE2/$FW$2)</f>
        <v/>
      </c>
      <c r="EF6" t="str">
        <f t="shared" si="5"/>
        <v/>
      </c>
      <c r="EG6" t="str">
        <f t="shared" si="5"/>
        <v/>
      </c>
      <c r="EH6" t="str">
        <f t="shared" si="5"/>
        <v/>
      </c>
      <c r="EI6">
        <f t="shared" si="5"/>
        <v>6.8712751667486429E-4</v>
      </c>
      <c r="EJ6" t="str">
        <f t="shared" si="5"/>
        <v/>
      </c>
      <c r="EK6">
        <f t="shared" si="5"/>
        <v>3.4274944412750484E-4</v>
      </c>
      <c r="EL6" t="str">
        <f t="shared" si="5"/>
        <v/>
      </c>
      <c r="EM6">
        <f t="shared" si="5"/>
        <v>3.3828734465210763E-4</v>
      </c>
      <c r="EN6">
        <f t="shared" si="5"/>
        <v>2.9101300070686129E-4</v>
      </c>
      <c r="EO6" t="str">
        <f t="shared" si="5"/>
        <v/>
      </c>
      <c r="EP6">
        <f t="shared" si="5"/>
        <v>5.7145120672509988E-4</v>
      </c>
      <c r="EQ6">
        <f t="shared" si="5"/>
        <v>8.5504579087328315E-5</v>
      </c>
      <c r="ER6">
        <f t="shared" si="5"/>
        <v>2.2796936009378927E-4</v>
      </c>
      <c r="ES6">
        <f t="shared" si="5"/>
        <v>2.2387328910635016E-4</v>
      </c>
      <c r="ET6">
        <f t="shared" si="5"/>
        <v>1.3192668085002473E-4</v>
      </c>
      <c r="EU6">
        <f t="shared" si="5"/>
        <v>5.8578011052542382E-4</v>
      </c>
      <c r="EV6">
        <f t="shared" si="5"/>
        <v>7.569706781429573E-4</v>
      </c>
      <c r="EW6">
        <f t="shared" si="5"/>
        <v>1.5773596296557275E-4</v>
      </c>
      <c r="EX6">
        <f t="shared" si="5"/>
        <v>1.4226223695496681E-4</v>
      </c>
      <c r="EY6">
        <f t="shared" si="5"/>
        <v>3.6247928149399735E-4</v>
      </c>
      <c r="EZ6" t="str">
        <f t="shared" si="5"/>
        <v/>
      </c>
      <c r="FA6" t="str">
        <f t="shared" si="5"/>
        <v/>
      </c>
      <c r="FB6" t="str">
        <f t="shared" si="5"/>
        <v/>
      </c>
      <c r="FC6">
        <f t="shared" si="5"/>
        <v>7.9718381344006739E-4</v>
      </c>
      <c r="FD6" t="str">
        <f t="shared" si="5"/>
        <v/>
      </c>
      <c r="FE6">
        <f t="shared" si="5"/>
        <v>1.7568401345313637E-4</v>
      </c>
      <c r="FF6">
        <f t="shared" si="5"/>
        <v>1.3648280100791432E-4</v>
      </c>
      <c r="FG6" t="str">
        <f t="shared" si="5"/>
        <v/>
      </c>
      <c r="FH6" t="str">
        <f t="shared" si="5"/>
        <v/>
      </c>
      <c r="FI6">
        <f t="shared" si="5"/>
        <v>1.414597624716477E-4</v>
      </c>
      <c r="FJ6" t="str">
        <f t="shared" si="5"/>
        <v/>
      </c>
      <c r="FK6">
        <f t="shared" si="5"/>
        <v>1.952337031755729E-4</v>
      </c>
      <c r="FL6">
        <f t="shared" si="5"/>
        <v>6.5907186127029998E-5</v>
      </c>
      <c r="FM6" t="str">
        <f t="shared" si="5"/>
        <v/>
      </c>
      <c r="FN6" t="str">
        <f t="shared" si="5"/>
        <v/>
      </c>
      <c r="FO6" t="str">
        <f t="shared" si="5"/>
        <v/>
      </c>
      <c r="FP6" t="str">
        <f t="shared" si="5"/>
        <v/>
      </c>
      <c r="FQ6">
        <f t="shared" si="5"/>
        <v>1.5017522484911871E-4</v>
      </c>
      <c r="FR6" t="str">
        <f t="shared" si="5"/>
        <v/>
      </c>
      <c r="FS6">
        <f t="shared" si="5"/>
        <v>2.1802622645107137E-4</v>
      </c>
      <c r="FT6">
        <f t="shared" si="5"/>
        <v>1.8029634746109327E-4</v>
      </c>
      <c r="FU6">
        <f t="shared" si="5"/>
        <v>2.248092812181259E-4</v>
      </c>
      <c r="FV6">
        <f t="shared" si="5"/>
        <v>7.3466316627502748E-4</v>
      </c>
      <c r="FW6">
        <f t="shared" si="1"/>
        <v>1.0000000000000002</v>
      </c>
    </row>
    <row r="7" spans="1:180" x14ac:dyDescent="0.2">
      <c r="F7">
        <f>IF(F3="","",F3/$FW$3)</f>
        <v>3.0294417344269204E-4</v>
      </c>
      <c r="G7">
        <f t="shared" ref="G7:BR7" si="6">IF(G3="","",G3/$FW$3)</f>
        <v>1.0599947283523355E-4</v>
      </c>
      <c r="H7">
        <f t="shared" si="6"/>
        <v>3.8812843509091946E-4</v>
      </c>
      <c r="I7">
        <f t="shared" si="6"/>
        <v>1.4682242590492597E-3</v>
      </c>
      <c r="J7">
        <f t="shared" si="6"/>
        <v>1.3883673425136084E-4</v>
      </c>
      <c r="K7">
        <f t="shared" si="6"/>
        <v>1.0126002061058867E-3</v>
      </c>
      <c r="L7">
        <f t="shared" si="6"/>
        <v>3.3086785510517459E-4</v>
      </c>
      <c r="M7">
        <f t="shared" si="6"/>
        <v>4.3521041654073821E-3</v>
      </c>
      <c r="N7">
        <f t="shared" si="6"/>
        <v>3.0089002067830418E-4</v>
      </c>
      <c r="O7">
        <f t="shared" si="6"/>
        <v>7.468490691683573E-5</v>
      </c>
      <c r="P7">
        <f t="shared" si="6"/>
        <v>6.3227036947358902E-3</v>
      </c>
      <c r="Q7">
        <f t="shared" si="6"/>
        <v>5.2048161823933195E-4</v>
      </c>
      <c r="R7" t="str">
        <f t="shared" si="6"/>
        <v/>
      </c>
      <c r="S7">
        <f t="shared" si="6"/>
        <v>2.6049968116731914E-3</v>
      </c>
      <c r="T7">
        <f t="shared" si="6"/>
        <v>3.855978842744091E-3</v>
      </c>
      <c r="U7">
        <f t="shared" si="6"/>
        <v>3.2821576041442381E-3</v>
      </c>
      <c r="V7">
        <f t="shared" si="6"/>
        <v>6.82388373218497E-3</v>
      </c>
      <c r="W7">
        <f t="shared" si="6"/>
        <v>6.0791469862995573E-4</v>
      </c>
      <c r="X7">
        <f t="shared" si="6"/>
        <v>1.414877246744398E-2</v>
      </c>
      <c r="Y7">
        <f t="shared" si="6"/>
        <v>8.262729509133291E-3</v>
      </c>
      <c r="Z7">
        <f t="shared" si="6"/>
        <v>5.2955283998261287E-3</v>
      </c>
      <c r="AA7">
        <f t="shared" si="6"/>
        <v>4.4457363901818568E-5</v>
      </c>
      <c r="AB7">
        <f t="shared" si="6"/>
        <v>1.4775753324041587E-4</v>
      </c>
      <c r="AC7">
        <f t="shared" si="6"/>
        <v>1.1671235056937659E-3</v>
      </c>
      <c r="AD7">
        <f t="shared" si="6"/>
        <v>2.722845795521706E-3</v>
      </c>
      <c r="AE7">
        <f t="shared" si="6"/>
        <v>5.1239757737478182E-4</v>
      </c>
      <c r="AF7">
        <f t="shared" si="6"/>
        <v>1.1879958785334047E-2</v>
      </c>
      <c r="AG7">
        <f t="shared" si="6"/>
        <v>2.4455398733821219E-3</v>
      </c>
      <c r="AH7">
        <f t="shared" si="6"/>
        <v>5.8382381806156228E-5</v>
      </c>
      <c r="AI7">
        <f t="shared" si="6"/>
        <v>6.7186416716275032E-4</v>
      </c>
      <c r="AJ7">
        <f t="shared" si="6"/>
        <v>2.8044038805727848E-5</v>
      </c>
      <c r="AK7">
        <f t="shared" si="6"/>
        <v>3.6734580220082113E-3</v>
      </c>
      <c r="AL7">
        <f t="shared" si="6"/>
        <v>8.2451045660910166E-5</v>
      </c>
      <c r="AM7">
        <f t="shared" si="6"/>
        <v>5.8908518844190287E-5</v>
      </c>
      <c r="AN7">
        <f t="shared" si="6"/>
        <v>7.2940369204626716E-3</v>
      </c>
      <c r="AO7">
        <f t="shared" si="6"/>
        <v>1.3887582878505025E-3</v>
      </c>
      <c r="AP7">
        <f t="shared" si="6"/>
        <v>4.1274968223568307E-3</v>
      </c>
      <c r="AQ7">
        <f t="shared" si="6"/>
        <v>7.043098986805245E-4</v>
      </c>
      <c r="AR7">
        <f t="shared" si="6"/>
        <v>2.9770586671318128E-2</v>
      </c>
      <c r="AS7">
        <f t="shared" si="6"/>
        <v>1.9672994897113874E-3</v>
      </c>
      <c r="AT7">
        <f t="shared" si="6"/>
        <v>8.3220847970867575E-4</v>
      </c>
      <c r="AU7">
        <f t="shared" si="6"/>
        <v>3.6487743688258258E-3</v>
      </c>
      <c r="AV7">
        <f t="shared" si="6"/>
        <v>1.5935440708566537E-2</v>
      </c>
      <c r="AW7">
        <f t="shared" si="6"/>
        <v>3.1300225961361037E-3</v>
      </c>
      <c r="AX7">
        <f t="shared" si="6"/>
        <v>8.8686121347339225E-4</v>
      </c>
      <c r="AY7">
        <f t="shared" si="6"/>
        <v>7.807336609355725E-2</v>
      </c>
      <c r="AZ7" t="str">
        <f t="shared" si="6"/>
        <v/>
      </c>
      <c r="BA7">
        <f t="shared" si="6"/>
        <v>5.4356664308805101E-4</v>
      </c>
      <c r="BB7">
        <f t="shared" si="6"/>
        <v>6.5956628693903379E-3</v>
      </c>
      <c r="BC7">
        <f t="shared" si="6"/>
        <v>1.8198644846299938E-4</v>
      </c>
      <c r="BD7">
        <f t="shared" si="6"/>
        <v>1.7314363797187873E-3</v>
      </c>
      <c r="BE7">
        <f t="shared" si="6"/>
        <v>5.6675757093808221E-5</v>
      </c>
      <c r="BF7">
        <f t="shared" si="6"/>
        <v>3.1979941045986757E-3</v>
      </c>
      <c r="BG7">
        <f t="shared" si="6"/>
        <v>5.8591264024868063E-2</v>
      </c>
      <c r="BH7">
        <f t="shared" si="6"/>
        <v>7.7632315636241074E-4</v>
      </c>
      <c r="BI7">
        <f t="shared" si="6"/>
        <v>9.4756763991424454E-3</v>
      </c>
      <c r="BJ7">
        <f t="shared" si="6"/>
        <v>1.5925834952292169E-2</v>
      </c>
      <c r="BK7">
        <f t="shared" si="6"/>
        <v>1.0491561710989277E-3</v>
      </c>
      <c r="BL7">
        <f t="shared" si="6"/>
        <v>7.8614478084703855E-5</v>
      </c>
      <c r="BM7">
        <f t="shared" si="6"/>
        <v>2.7351753905636642E-4</v>
      </c>
      <c r="BN7" t="str">
        <f t="shared" si="6"/>
        <v/>
      </c>
      <c r="BO7">
        <f t="shared" si="6"/>
        <v>1.3244881283743701E-3</v>
      </c>
      <c r="BP7">
        <f t="shared" si="6"/>
        <v>4.9999724840527288E-5</v>
      </c>
      <c r="BQ7">
        <f t="shared" si="6"/>
        <v>7.5209812739670276E-4</v>
      </c>
      <c r="BR7">
        <f t="shared" si="6"/>
        <v>1.6581618838267044E-4</v>
      </c>
      <c r="BS7" t="str">
        <f t="shared" ref="BS7:ED7" si="7">IF(BS3="","",BS3/$FW$3)</f>
        <v/>
      </c>
      <c r="BT7">
        <f t="shared" si="7"/>
        <v>4.0926565170380617E-3</v>
      </c>
      <c r="BU7">
        <f t="shared" si="7"/>
        <v>4.987449027138738E-3</v>
      </c>
      <c r="BV7">
        <f t="shared" si="7"/>
        <v>2.3515571943263144E-2</v>
      </c>
      <c r="BW7">
        <f t="shared" si="7"/>
        <v>9.6429827045457217E-3</v>
      </c>
      <c r="BX7">
        <f t="shared" si="7"/>
        <v>1.9652479538806861E-2</v>
      </c>
      <c r="BY7">
        <f t="shared" si="7"/>
        <v>2.931030778739006E-2</v>
      </c>
      <c r="BZ7" t="str">
        <f t="shared" si="7"/>
        <v/>
      </c>
      <c r="CA7">
        <f t="shared" si="7"/>
        <v>1.150039480794817E-3</v>
      </c>
      <c r="CB7">
        <f t="shared" si="7"/>
        <v>9.1176891846591765E-2</v>
      </c>
      <c r="CC7">
        <f t="shared" si="7"/>
        <v>1.2133713442542856E-2</v>
      </c>
      <c r="CD7">
        <f t="shared" si="7"/>
        <v>1.9416427272683369E-2</v>
      </c>
      <c r="CE7">
        <f t="shared" si="7"/>
        <v>4.2848403601599945E-4</v>
      </c>
      <c r="CF7">
        <f t="shared" si="7"/>
        <v>5.4833147702671077E-4</v>
      </c>
      <c r="CG7">
        <f t="shared" si="7"/>
        <v>9.4966466495330679E-2</v>
      </c>
      <c r="CH7">
        <f t="shared" si="7"/>
        <v>7.6684153172194641E-4</v>
      </c>
      <c r="CI7">
        <f t="shared" si="7"/>
        <v>1.5272442144481965E-5</v>
      </c>
      <c r="CJ7">
        <f t="shared" si="7"/>
        <v>3.5133598146301424E-2</v>
      </c>
      <c r="CK7">
        <f t="shared" si="7"/>
        <v>2.5161534702428704E-3</v>
      </c>
      <c r="CL7">
        <f t="shared" si="7"/>
        <v>5.5145130673620285E-4</v>
      </c>
      <c r="CM7" t="str">
        <f t="shared" si="7"/>
        <v/>
      </c>
      <c r="CN7">
        <f t="shared" si="7"/>
        <v>1.3165714334001826E-2</v>
      </c>
      <c r="CO7">
        <f t="shared" si="7"/>
        <v>1.4269284313091766E-4</v>
      </c>
      <c r="CP7">
        <f t="shared" si="7"/>
        <v>3.1083854478908025E-3</v>
      </c>
      <c r="CQ7">
        <f t="shared" si="7"/>
        <v>1.8569481415830679E-3</v>
      </c>
      <c r="CR7">
        <f t="shared" si="7"/>
        <v>8.291584234842235E-2</v>
      </c>
      <c r="CS7" t="str">
        <f t="shared" si="7"/>
        <v/>
      </c>
      <c r="CT7" t="str">
        <f t="shared" si="7"/>
        <v/>
      </c>
      <c r="CU7">
        <f t="shared" si="7"/>
        <v>1.4070870168565758E-3</v>
      </c>
      <c r="CV7" t="str">
        <f t="shared" si="7"/>
        <v/>
      </c>
      <c r="CW7">
        <f t="shared" si="7"/>
        <v>1.3082947401407597E-3</v>
      </c>
      <c r="CX7">
        <f t="shared" si="7"/>
        <v>5.3443555911896576E-2</v>
      </c>
      <c r="CY7">
        <f t="shared" si="7"/>
        <v>1.1900196220129914E-4</v>
      </c>
      <c r="CZ7" t="str">
        <f t="shared" si="7"/>
        <v/>
      </c>
      <c r="DA7">
        <f t="shared" si="7"/>
        <v>5.2226691104116326E-4</v>
      </c>
      <c r="DB7">
        <f t="shared" si="7"/>
        <v>9.1529500295942708E-4</v>
      </c>
      <c r="DC7">
        <f t="shared" si="7"/>
        <v>5.075525127002887E-5</v>
      </c>
      <c r="DD7">
        <f t="shared" si="7"/>
        <v>9.5739695659044583E-5</v>
      </c>
      <c r="DE7">
        <f t="shared" si="7"/>
        <v>2.0913354400768922E-3</v>
      </c>
      <c r="DF7">
        <f t="shared" si="7"/>
        <v>2.2918716825042828E-2</v>
      </c>
      <c r="DG7">
        <f t="shared" si="7"/>
        <v>1.7698289482937369E-3</v>
      </c>
      <c r="DH7">
        <f t="shared" si="7"/>
        <v>8.2424261130602261E-4</v>
      </c>
      <c r="DI7">
        <f t="shared" si="7"/>
        <v>1.3401414062000126E-2</v>
      </c>
      <c r="DJ7">
        <f t="shared" si="7"/>
        <v>5.9938611359365991E-4</v>
      </c>
      <c r="DK7">
        <f t="shared" si="7"/>
        <v>2.7911775188960986E-3</v>
      </c>
      <c r="DL7">
        <f t="shared" si="7"/>
        <v>1.2523278994258071E-2</v>
      </c>
      <c r="DM7">
        <f t="shared" si="7"/>
        <v>7.3836146428481655E-3</v>
      </c>
      <c r="DN7">
        <f t="shared" si="7"/>
        <v>2.2865096424166146E-3</v>
      </c>
      <c r="DO7">
        <f t="shared" si="7"/>
        <v>1.391536157531059E-3</v>
      </c>
      <c r="DP7">
        <f t="shared" si="7"/>
        <v>4.3817384113627959E-3</v>
      </c>
      <c r="DQ7">
        <f t="shared" si="7"/>
        <v>8.2653475602620041E-5</v>
      </c>
      <c r="DR7" t="str">
        <f t="shared" si="7"/>
        <v/>
      </c>
      <c r="DS7">
        <f t="shared" si="7"/>
        <v>2.3129049648849685E-3</v>
      </c>
      <c r="DT7">
        <f t="shared" si="7"/>
        <v>9.2915766695422929E-5</v>
      </c>
      <c r="DU7">
        <f t="shared" si="7"/>
        <v>3.6467777388444179E-3</v>
      </c>
      <c r="DV7">
        <f t="shared" si="7"/>
        <v>2.9419094314997712E-2</v>
      </c>
      <c r="DW7">
        <f t="shared" si="7"/>
        <v>2.4031896977048768E-4</v>
      </c>
      <c r="DX7">
        <f t="shared" si="7"/>
        <v>2.0953060428761133E-4</v>
      </c>
      <c r="DY7">
        <f t="shared" si="7"/>
        <v>1.1852361864378819E-4</v>
      </c>
      <c r="DZ7">
        <f t="shared" si="7"/>
        <v>2.0653533255406684E-2</v>
      </c>
      <c r="EA7">
        <f t="shared" si="7"/>
        <v>5.3764184710125302E-4</v>
      </c>
      <c r="EB7">
        <f t="shared" si="7"/>
        <v>1.040663589763712E-4</v>
      </c>
      <c r="EC7">
        <f t="shared" si="7"/>
        <v>1.5285803429405996E-3</v>
      </c>
      <c r="ED7">
        <f t="shared" si="7"/>
        <v>1.9433654140266043E-3</v>
      </c>
      <c r="EE7" t="str">
        <f t="shared" ref="EE7:FV7" si="8">IF(EE3="","",EE3/$FW$3)</f>
        <v/>
      </c>
      <c r="EF7" t="str">
        <f t="shared" si="8"/>
        <v/>
      </c>
      <c r="EG7">
        <f t="shared" si="8"/>
        <v>9.6294812357267565E-5</v>
      </c>
      <c r="EH7" t="str">
        <f t="shared" si="8"/>
        <v/>
      </c>
      <c r="EI7">
        <f t="shared" si="8"/>
        <v>1.4008937404577384E-3</v>
      </c>
      <c r="EJ7">
        <f t="shared" si="8"/>
        <v>5.7848259396105221E-5</v>
      </c>
      <c r="EK7">
        <f t="shared" si="8"/>
        <v>4.8957175596312636E-4</v>
      </c>
      <c r="EL7" t="str">
        <f t="shared" si="8"/>
        <v/>
      </c>
      <c r="EM7">
        <f t="shared" si="8"/>
        <v>7.1174774367485324E-4</v>
      </c>
      <c r="EN7">
        <f t="shared" si="8"/>
        <v>5.0231952503580171E-4</v>
      </c>
      <c r="EO7">
        <f t="shared" si="8"/>
        <v>2.3442845915919798E-4</v>
      </c>
      <c r="EP7">
        <f t="shared" si="8"/>
        <v>1.1166263579595818E-3</v>
      </c>
      <c r="EQ7">
        <f t="shared" si="8"/>
        <v>9.5503901457035168E-5</v>
      </c>
      <c r="ER7">
        <f t="shared" si="8"/>
        <v>4.3993180055805866E-4</v>
      </c>
      <c r="ES7">
        <f t="shared" si="8"/>
        <v>5.6744169684769176E-4</v>
      </c>
      <c r="ET7">
        <f t="shared" si="8"/>
        <v>2.2994820454332016E-4</v>
      </c>
      <c r="EU7">
        <f t="shared" si="8"/>
        <v>1.096883491684528E-3</v>
      </c>
      <c r="EV7">
        <f t="shared" si="8"/>
        <v>3.5877517798731766E-3</v>
      </c>
      <c r="EW7">
        <f t="shared" si="8"/>
        <v>8.0376144511869619E-4</v>
      </c>
      <c r="EX7">
        <f t="shared" si="8"/>
        <v>1.8116765060452063E-3</v>
      </c>
      <c r="EY7">
        <f t="shared" si="8"/>
        <v>8.7036316297599433E-4</v>
      </c>
      <c r="EZ7">
        <f t="shared" si="8"/>
        <v>3.0065351921731895E-3</v>
      </c>
      <c r="FA7" t="str">
        <f t="shared" si="8"/>
        <v/>
      </c>
      <c r="FB7">
        <f t="shared" si="8"/>
        <v>2.8699022936941771E-4</v>
      </c>
      <c r="FC7">
        <f t="shared" si="8"/>
        <v>1.270572129267885E-3</v>
      </c>
      <c r="FD7">
        <f t="shared" si="8"/>
        <v>1.9609272831856688E-3</v>
      </c>
      <c r="FE7">
        <f t="shared" si="8"/>
        <v>1.9071688223721303E-4</v>
      </c>
      <c r="FF7">
        <f t="shared" si="8"/>
        <v>2.5970240130565722E-4</v>
      </c>
      <c r="FG7">
        <f t="shared" si="8"/>
        <v>8.9841152877074426E-5</v>
      </c>
      <c r="FH7" t="str">
        <f t="shared" si="8"/>
        <v/>
      </c>
      <c r="FI7">
        <f t="shared" si="8"/>
        <v>5.266353514741508E-4</v>
      </c>
      <c r="FJ7">
        <f t="shared" si="8"/>
        <v>2.3645509199306713E-4</v>
      </c>
      <c r="FK7">
        <f t="shared" si="8"/>
        <v>1.3479953202025499E-3</v>
      </c>
      <c r="FL7">
        <f t="shared" si="8"/>
        <v>6.3966250908133467E-5</v>
      </c>
      <c r="FM7">
        <f t="shared" si="8"/>
        <v>5.6825331798490968E-4</v>
      </c>
      <c r="FN7">
        <f t="shared" si="8"/>
        <v>6.9998103780392689E-5</v>
      </c>
      <c r="FO7">
        <f t="shared" si="8"/>
        <v>1.1130223131296475E-4</v>
      </c>
      <c r="FP7">
        <f t="shared" si="8"/>
        <v>1.5252094532870896E-4</v>
      </c>
      <c r="FQ7">
        <f t="shared" si="8"/>
        <v>3.9127581903735753E-4</v>
      </c>
      <c r="FR7">
        <f t="shared" si="8"/>
        <v>2.8688044131292749E-4</v>
      </c>
      <c r="FS7">
        <f t="shared" si="8"/>
        <v>2.3941463666590931E-4</v>
      </c>
      <c r="FT7">
        <f t="shared" si="8"/>
        <v>1.410574422593519E-4</v>
      </c>
      <c r="FU7">
        <f t="shared" si="8"/>
        <v>1.5369416176725992E-4</v>
      </c>
      <c r="FV7" t="str">
        <f t="shared" si="8"/>
        <v/>
      </c>
      <c r="FW7">
        <f t="shared" si="1"/>
        <v>0.99999999999999978</v>
      </c>
    </row>
    <row r="8" spans="1:180" x14ac:dyDescent="0.2">
      <c r="F8">
        <f>IF(F4="","",F4/$FW$4)</f>
        <v>3.5176324486817738E-4</v>
      </c>
      <c r="G8">
        <f t="shared" ref="G8:BR8" si="9">IF(G4="","",G4/$FW$4)</f>
        <v>8.615646939898048E-5</v>
      </c>
      <c r="H8">
        <f t="shared" si="9"/>
        <v>3.1557319976369895E-4</v>
      </c>
      <c r="I8">
        <f t="shared" si="9"/>
        <v>1.2124592962227683E-3</v>
      </c>
      <c r="J8">
        <f t="shared" si="9"/>
        <v>1.0661317841900691E-4</v>
      </c>
      <c r="K8">
        <f t="shared" si="9"/>
        <v>9.1142274047125577E-4</v>
      </c>
      <c r="L8">
        <f t="shared" si="9"/>
        <v>2.6108171126480528E-4</v>
      </c>
      <c r="M8">
        <f t="shared" si="9"/>
        <v>3.8239943438777946E-3</v>
      </c>
      <c r="N8">
        <f t="shared" si="9"/>
        <v>2.7735905928469664E-4</v>
      </c>
      <c r="O8">
        <f t="shared" si="9"/>
        <v>6.8476098485935688E-5</v>
      </c>
      <c r="P8">
        <f t="shared" si="9"/>
        <v>4.9373707370166187E-3</v>
      </c>
      <c r="Q8">
        <f t="shared" si="9"/>
        <v>4.5786415641970249E-4</v>
      </c>
      <c r="R8">
        <f t="shared" si="9"/>
        <v>1.7567939790079504E-5</v>
      </c>
      <c r="S8">
        <f t="shared" si="9"/>
        <v>2.1987384311496104E-3</v>
      </c>
      <c r="T8">
        <f t="shared" si="9"/>
        <v>3.5540623780122445E-3</v>
      </c>
      <c r="U8">
        <f t="shared" si="9"/>
        <v>3.0251703485215439E-3</v>
      </c>
      <c r="V8">
        <f t="shared" si="9"/>
        <v>6.2895854550978772E-3</v>
      </c>
      <c r="W8">
        <f t="shared" si="9"/>
        <v>5.6031603065120005E-4</v>
      </c>
      <c r="X8">
        <f t="shared" si="9"/>
        <v>1.3040948089282712E-2</v>
      </c>
      <c r="Y8">
        <f t="shared" si="9"/>
        <v>7.6157720998292185E-3</v>
      </c>
      <c r="Z8">
        <f t="shared" si="9"/>
        <v>4.880897698111797E-3</v>
      </c>
      <c r="AA8">
        <f t="shared" si="9"/>
        <v>4.0976429309609484E-5</v>
      </c>
      <c r="AB8">
        <f t="shared" si="9"/>
        <v>1.3618837430755775E-4</v>
      </c>
      <c r="AC8">
        <f t="shared" si="9"/>
        <v>1.0757397566860207E-3</v>
      </c>
      <c r="AD8">
        <f t="shared" si="9"/>
        <v>2.5096516857716481E-3</v>
      </c>
      <c r="AE8">
        <f t="shared" si="9"/>
        <v>4.7227773455218368E-4</v>
      </c>
      <c r="AF8">
        <f t="shared" si="9"/>
        <v>1.0949778588838052E-2</v>
      </c>
      <c r="AG8">
        <f t="shared" si="9"/>
        <v>2.2540583370345693E-3</v>
      </c>
      <c r="AH8">
        <f t="shared" si="9"/>
        <v>5.3811142430528401E-5</v>
      </c>
      <c r="AI8">
        <f t="shared" si="9"/>
        <v>6.1925836656000915E-4</v>
      </c>
      <c r="AJ8">
        <f t="shared" si="9"/>
        <v>2.5848239140239387E-5</v>
      </c>
      <c r="AK8">
        <f t="shared" si="9"/>
        <v>3.3858326214092054E-3</v>
      </c>
      <c r="AL8">
        <f t="shared" si="9"/>
        <v>7.5995271593002977E-5</v>
      </c>
      <c r="AM8">
        <f t="shared" si="9"/>
        <v>5.4296083849767336E-5</v>
      </c>
      <c r="AN8">
        <f t="shared" si="9"/>
        <v>6.5116383609767799E-3</v>
      </c>
      <c r="AO8">
        <f t="shared" si="9"/>
        <v>1.0496775042695226E-3</v>
      </c>
      <c r="AP8">
        <f t="shared" si="9"/>
        <v>3.3957342863399592E-3</v>
      </c>
      <c r="AQ8">
        <f t="shared" si="9"/>
        <v>5.1379686515050165E-4</v>
      </c>
      <c r="AR8">
        <f t="shared" si="9"/>
        <v>2.8127668054093891E-2</v>
      </c>
      <c r="AS8">
        <f t="shared" si="9"/>
        <v>1.9710134508331171E-3</v>
      </c>
      <c r="AT8">
        <f t="shared" si="9"/>
        <v>7.0142625194152147E-4</v>
      </c>
      <c r="AU8">
        <f t="shared" si="9"/>
        <v>3.3822271515915113E-3</v>
      </c>
      <c r="AV8">
        <f t="shared" si="9"/>
        <v>1.5400075414880567E-2</v>
      </c>
      <c r="AW8">
        <f t="shared" si="9"/>
        <v>2.5420965789235048E-3</v>
      </c>
      <c r="AX8">
        <f t="shared" si="9"/>
        <v>4.273419243490819E-4</v>
      </c>
      <c r="AY8">
        <f t="shared" si="9"/>
        <v>7.5046378138006756E-2</v>
      </c>
      <c r="AZ8">
        <f t="shared" si="9"/>
        <v>2.9462504630478206E-5</v>
      </c>
      <c r="BA8">
        <f t="shared" si="9"/>
        <v>5.2661195841561203E-4</v>
      </c>
      <c r="BB8">
        <f t="shared" si="9"/>
        <v>6.0829663525116843E-3</v>
      </c>
      <c r="BC8">
        <f t="shared" si="9"/>
        <v>1.2539412685879558E-4</v>
      </c>
      <c r="BD8">
        <f t="shared" si="9"/>
        <v>1.5713334368091161E-3</v>
      </c>
      <c r="BE8">
        <f t="shared" si="9"/>
        <v>5.80080898681753E-4</v>
      </c>
      <c r="BF8">
        <f t="shared" si="9"/>
        <v>2.7707779449035325E-3</v>
      </c>
      <c r="BG8">
        <f t="shared" si="9"/>
        <v>5.7041065361981141E-2</v>
      </c>
      <c r="BH8">
        <f t="shared" si="9"/>
        <v>6.2817759826076043E-4</v>
      </c>
      <c r="BI8">
        <f t="shared" si="9"/>
        <v>9.2842621412612975E-3</v>
      </c>
      <c r="BJ8">
        <f t="shared" si="9"/>
        <v>1.4654963864507698E-2</v>
      </c>
      <c r="BK8">
        <f t="shared" si="9"/>
        <v>9.7219467142217546E-4</v>
      </c>
      <c r="BL8">
        <f t="shared" si="9"/>
        <v>7.0686112813280562E-5</v>
      </c>
      <c r="BM8">
        <f t="shared" si="9"/>
        <v>2.1907496132149369E-4</v>
      </c>
      <c r="BN8" t="str">
        <f t="shared" si="9"/>
        <v/>
      </c>
      <c r="BO8">
        <f t="shared" si="9"/>
        <v>1.314710020515854E-3</v>
      </c>
      <c r="BP8">
        <f t="shared" si="9"/>
        <v>5.5262049276707579E-5</v>
      </c>
      <c r="BQ8">
        <f t="shared" si="9"/>
        <v>9.0240370320837193E-4</v>
      </c>
      <c r="BR8">
        <f t="shared" si="9"/>
        <v>1.7016094341909855E-4</v>
      </c>
      <c r="BS8" t="str">
        <f t="shared" ref="BS8:ED8" si="10">IF(BS4="","",BS4/$FW$4)</f>
        <v/>
      </c>
      <c r="BT8">
        <f t="shared" si="10"/>
        <v>4.2461272063917367E-3</v>
      </c>
      <c r="BU8">
        <f t="shared" si="10"/>
        <v>4.1680754259427102E-3</v>
      </c>
      <c r="BV8">
        <f t="shared" si="10"/>
        <v>2.2717009180124904E-2</v>
      </c>
      <c r="BW8">
        <f t="shared" si="10"/>
        <v>1.0384131287114356E-2</v>
      </c>
      <c r="BX8">
        <f t="shared" si="10"/>
        <v>1.9624076448728583E-2</v>
      </c>
      <c r="BY8">
        <f t="shared" si="10"/>
        <v>3.2168848593057561E-2</v>
      </c>
      <c r="BZ8" t="str">
        <f t="shared" si="10"/>
        <v/>
      </c>
      <c r="CA8">
        <f t="shared" si="10"/>
        <v>1.0641136221642658E-3</v>
      </c>
      <c r="CB8">
        <f t="shared" si="10"/>
        <v>9.0900423887900095E-2</v>
      </c>
      <c r="CC8">
        <f t="shared" si="10"/>
        <v>1.2100548775450203E-2</v>
      </c>
      <c r="CD8">
        <f t="shared" si="10"/>
        <v>1.89686806908341E-2</v>
      </c>
      <c r="CE8">
        <f t="shared" si="10"/>
        <v>4.2041319637704436E-4</v>
      </c>
      <c r="CF8">
        <f t="shared" si="10"/>
        <v>4.2805930889704033E-4</v>
      </c>
      <c r="CG8">
        <f t="shared" si="10"/>
        <v>9.6283635711261376E-2</v>
      </c>
      <c r="CH8">
        <f t="shared" si="10"/>
        <v>7.305682565331437E-4</v>
      </c>
      <c r="CI8" t="str">
        <f t="shared" si="10"/>
        <v/>
      </c>
      <c r="CJ8">
        <f t="shared" si="10"/>
        <v>3.5783768938554346E-2</v>
      </c>
      <c r="CK8">
        <f t="shared" si="10"/>
        <v>2.2556754851555611E-3</v>
      </c>
      <c r="CL8">
        <f t="shared" si="10"/>
        <v>6.8984252091950087E-4</v>
      </c>
      <c r="CM8" t="str">
        <f t="shared" si="10"/>
        <v/>
      </c>
      <c r="CN8">
        <f t="shared" si="10"/>
        <v>1.3169741302530328E-2</v>
      </c>
      <c r="CO8">
        <f t="shared" si="10"/>
        <v>7.7937639637911982E-5</v>
      </c>
      <c r="CP8">
        <f t="shared" si="10"/>
        <v>3.6439682204681394E-3</v>
      </c>
      <c r="CQ8">
        <f t="shared" si="10"/>
        <v>1.9898640184196708E-3</v>
      </c>
      <c r="CR8">
        <f t="shared" si="10"/>
        <v>8.5379851825850894E-2</v>
      </c>
      <c r="CS8" t="str">
        <f t="shared" si="10"/>
        <v/>
      </c>
      <c r="CT8" t="str">
        <f t="shared" si="10"/>
        <v/>
      </c>
      <c r="CU8">
        <f t="shared" si="10"/>
        <v>1.3670262953987193E-3</v>
      </c>
      <c r="CV8" t="str">
        <f t="shared" si="10"/>
        <v/>
      </c>
      <c r="CW8">
        <f t="shared" si="10"/>
        <v>1.0293632063939544E-3</v>
      </c>
      <c r="CX8">
        <f t="shared" si="10"/>
        <v>5.5443071419866249E-2</v>
      </c>
      <c r="CY8">
        <f t="shared" si="10"/>
        <v>2.017991000651484E-4</v>
      </c>
      <c r="CZ8" t="str">
        <f t="shared" si="10"/>
        <v/>
      </c>
      <c r="DA8">
        <f t="shared" si="10"/>
        <v>4.999217131366119E-4</v>
      </c>
      <c r="DB8">
        <f t="shared" si="10"/>
        <v>6.9771258873357162E-4</v>
      </c>
      <c r="DC8">
        <f t="shared" si="10"/>
        <v>3.0481318028045496E-5</v>
      </c>
      <c r="DD8">
        <f t="shared" si="10"/>
        <v>7.8740215169789451E-5</v>
      </c>
      <c r="DE8">
        <f t="shared" si="10"/>
        <v>3.018139325843897E-3</v>
      </c>
      <c r="DF8">
        <f t="shared" si="10"/>
        <v>2.4282256085329943E-2</v>
      </c>
      <c r="DG8">
        <f t="shared" si="10"/>
        <v>1.8533464262583219E-3</v>
      </c>
      <c r="DH8">
        <f t="shared" si="10"/>
        <v>1.0549965236309577E-3</v>
      </c>
      <c r="DI8">
        <f t="shared" si="10"/>
        <v>1.436784594730851E-2</v>
      </c>
      <c r="DJ8">
        <f t="shared" si="10"/>
        <v>6.5616263290129795E-4</v>
      </c>
      <c r="DK8">
        <f t="shared" si="10"/>
        <v>2.9996652348949753E-3</v>
      </c>
      <c r="DL8">
        <f t="shared" si="10"/>
        <v>1.3109907327142957E-2</v>
      </c>
      <c r="DM8">
        <f t="shared" si="10"/>
        <v>7.7933154152224175E-3</v>
      </c>
      <c r="DN8">
        <f t="shared" si="10"/>
        <v>2.1376695253424176E-3</v>
      </c>
      <c r="DO8">
        <f t="shared" si="10"/>
        <v>1.4565221958876995E-3</v>
      </c>
      <c r="DP8">
        <f t="shared" si="10"/>
        <v>4.4586395955935592E-3</v>
      </c>
      <c r="DQ8">
        <f t="shared" si="10"/>
        <v>4.2438516823912005E-5</v>
      </c>
      <c r="DR8" t="str">
        <f t="shared" si="10"/>
        <v/>
      </c>
      <c r="DS8">
        <f t="shared" si="10"/>
        <v>2.2837148247973407E-3</v>
      </c>
      <c r="DT8">
        <f t="shared" si="10"/>
        <v>6.4620068193035353E-5</v>
      </c>
      <c r="DU8">
        <f t="shared" si="10"/>
        <v>3.681123284980296E-3</v>
      </c>
      <c r="DV8">
        <f t="shared" si="10"/>
        <v>3.0576042837786723E-2</v>
      </c>
      <c r="DW8">
        <f t="shared" si="10"/>
        <v>2.328135270775366E-4</v>
      </c>
      <c r="DX8">
        <f t="shared" si="10"/>
        <v>1.6188525998033293E-4</v>
      </c>
      <c r="DY8">
        <f t="shared" si="10"/>
        <v>1.0829509790380593E-4</v>
      </c>
      <c r="DZ8">
        <f t="shared" si="10"/>
        <v>2.2227701700553253E-2</v>
      </c>
      <c r="EA8">
        <f t="shared" si="10"/>
        <v>5.2395179007594004E-4</v>
      </c>
      <c r="EB8">
        <f t="shared" si="10"/>
        <v>8.2192961854027797E-5</v>
      </c>
      <c r="EC8">
        <f t="shared" si="10"/>
        <v>1.5644154543132786E-3</v>
      </c>
      <c r="ED8">
        <f t="shared" si="10"/>
        <v>2.568689525309315E-3</v>
      </c>
      <c r="EE8">
        <f t="shared" ref="EE8:FV8" si="11">IF(EE4="","",EE4/$FW$4)</f>
        <v>7.518213699739177E-5</v>
      </c>
      <c r="EF8" t="str">
        <f t="shared" si="11"/>
        <v/>
      </c>
      <c r="EG8">
        <f t="shared" si="11"/>
        <v>7.7037229202408261E-5</v>
      </c>
      <c r="EH8">
        <f t="shared" si="11"/>
        <v>7.2332325604617986E-5</v>
      </c>
      <c r="EI8">
        <f t="shared" si="11"/>
        <v>1.3963245143005312E-3</v>
      </c>
      <c r="EJ8" t="str">
        <f t="shared" si="11"/>
        <v/>
      </c>
      <c r="EK8">
        <f t="shared" si="11"/>
        <v>7.1333470789036605E-4</v>
      </c>
      <c r="EL8" t="str">
        <f t="shared" si="11"/>
        <v/>
      </c>
      <c r="EM8">
        <f t="shared" si="11"/>
        <v>1.0195010359603013E-3</v>
      </c>
      <c r="EN8">
        <f t="shared" si="11"/>
        <v>1.0115044965594659E-3</v>
      </c>
      <c r="EO8">
        <f t="shared" si="11"/>
        <v>1.9162194653869251E-4</v>
      </c>
      <c r="EP8">
        <f t="shared" si="11"/>
        <v>1.5249547608787866E-3</v>
      </c>
      <c r="EQ8">
        <f t="shared" si="11"/>
        <v>2.4132283485441756E-4</v>
      </c>
      <c r="ER8">
        <f t="shared" si="11"/>
        <v>5.5226594515955178E-4</v>
      </c>
      <c r="ES8">
        <f t="shared" si="11"/>
        <v>1.1111413537596793E-3</v>
      </c>
      <c r="ET8">
        <f t="shared" si="11"/>
        <v>4.8375140131057465E-4</v>
      </c>
      <c r="EU8">
        <f t="shared" si="11"/>
        <v>1.2526656032478475E-3</v>
      </c>
      <c r="EV8">
        <f t="shared" si="11"/>
        <v>2.4996860337728223E-3</v>
      </c>
      <c r="EW8">
        <f t="shared" si="11"/>
        <v>1.2654312012719976E-3</v>
      </c>
      <c r="EX8">
        <f t="shared" si="11"/>
        <v>1.963656896031697E-3</v>
      </c>
      <c r="EY8">
        <f t="shared" si="11"/>
        <v>6.8996989483780381E-4</v>
      </c>
      <c r="EZ8">
        <f t="shared" si="11"/>
        <v>2.4726323898469067E-3</v>
      </c>
      <c r="FA8">
        <f t="shared" si="11"/>
        <v>4.5066859923300652E-4</v>
      </c>
      <c r="FB8">
        <f t="shared" si="11"/>
        <v>4.5868865407865458E-4</v>
      </c>
      <c r="FC8">
        <f t="shared" si="11"/>
        <v>1.9374546118158848E-3</v>
      </c>
      <c r="FD8">
        <f t="shared" si="11"/>
        <v>1.5154116440309921E-3</v>
      </c>
      <c r="FE8">
        <f t="shared" si="11"/>
        <v>4.6739314391560619E-4</v>
      </c>
      <c r="FF8">
        <f t="shared" si="11"/>
        <v>1.9904717970757892E-4</v>
      </c>
      <c r="FG8">
        <f t="shared" si="11"/>
        <v>1.1370488011228998E-4</v>
      </c>
      <c r="FH8">
        <f t="shared" si="11"/>
        <v>9.7317943817407871E-5</v>
      </c>
      <c r="FI8">
        <f t="shared" si="11"/>
        <v>3.9554008336444197E-4</v>
      </c>
      <c r="FJ8">
        <f t="shared" si="11"/>
        <v>1.1698497875563851E-3</v>
      </c>
      <c r="FK8">
        <f t="shared" si="11"/>
        <v>8.1284538136549938E-4</v>
      </c>
      <c r="FL8">
        <f t="shared" si="11"/>
        <v>7.9566185541609898E-5</v>
      </c>
      <c r="FM8">
        <f t="shared" si="11"/>
        <v>7.987715181653652E-4</v>
      </c>
      <c r="FN8">
        <f t="shared" si="11"/>
        <v>1.6603185199604177E-4</v>
      </c>
      <c r="FO8">
        <f t="shared" si="11"/>
        <v>1.3667935185871413E-4</v>
      </c>
      <c r="FP8">
        <f t="shared" si="11"/>
        <v>3.6598176702512682E-4</v>
      </c>
      <c r="FQ8">
        <f t="shared" si="11"/>
        <v>3.5573890412685257E-4</v>
      </c>
      <c r="FR8">
        <f t="shared" si="11"/>
        <v>7.2641305101572222E-4</v>
      </c>
      <c r="FS8">
        <f t="shared" si="11"/>
        <v>1.1550264988528768E-4</v>
      </c>
      <c r="FT8">
        <f t="shared" si="11"/>
        <v>3.3417347854080849E-4</v>
      </c>
      <c r="FU8">
        <f t="shared" si="11"/>
        <v>3.724706332318532E-4</v>
      </c>
      <c r="FV8">
        <f t="shared" si="11"/>
        <v>7.5103553789968741E-4</v>
      </c>
      <c r="FW8">
        <f t="shared" si="1"/>
        <v>1.0000000000000002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16C01-C4BF-F048-A51B-47EC592FDF0E}">
  <dimension ref="A1:FX8"/>
  <sheetViews>
    <sheetView zoomScale="200" workbookViewId="0">
      <pane xSplit="5" ySplit="1" topLeftCell="FO2" activePane="bottomRight" state="frozen"/>
      <selection pane="topRight" activeCell="E1" sqref="E1"/>
      <selection pane="bottomLeft" activeCell="A2" sqref="A2"/>
      <selection pane="bottomRight" activeCell="FX1" sqref="FX1:FX4"/>
    </sheetView>
  </sheetViews>
  <sheetFormatPr baseColWidth="10" defaultRowHeight="16" x14ac:dyDescent="0.2"/>
  <sheetData>
    <row r="1" spans="1:180" x14ac:dyDescent="0.2">
      <c r="A1" t="str">
        <f>'Ya''u_w_nw'!A1</f>
        <v>time.day</v>
      </c>
      <c r="B1" t="str">
        <f>'Ya''u_w_nw'!B1</f>
        <v>static</v>
      </c>
      <c r="C1" t="str">
        <f>'Ya''u_w_nw'!C1</f>
        <v>wiped</v>
      </c>
      <c r="E1" t="str">
        <f>'Ya''u_w_nw'!D1</f>
        <v>congeners</v>
      </c>
      <c r="F1" t="str">
        <f>'Ya''u_w_nw'!E1</f>
        <v>PCB1</v>
      </c>
      <c r="G1" t="str">
        <f>'Ya''u_w_nw'!F1</f>
        <v>PCB2</v>
      </c>
      <c r="H1" t="str">
        <f>'Ya''u_w_nw'!G1</f>
        <v>PCB3</v>
      </c>
      <c r="I1" t="str">
        <f>'Ya''u_w_nw'!H1</f>
        <v>PCB4</v>
      </c>
      <c r="J1" t="str">
        <f>'Ya''u_w_nw'!I1</f>
        <v>PCB5</v>
      </c>
      <c r="K1" t="str">
        <f>'Ya''u_w_nw'!J1</f>
        <v>PCB6</v>
      </c>
      <c r="L1" t="str">
        <f>'Ya''u_w_nw'!K1</f>
        <v>PCB7</v>
      </c>
      <c r="M1" t="str">
        <f>'Ya''u_w_nw'!L1</f>
        <v>PCB8</v>
      </c>
      <c r="N1" t="str">
        <f>'Ya''u_w_nw'!M1</f>
        <v>PCB9</v>
      </c>
      <c r="O1" t="str">
        <f>'Ya''u_w_nw'!N1</f>
        <v>PCB10</v>
      </c>
      <c r="P1" t="str">
        <f>'Ya''u_w_nw'!O1</f>
        <v>PCB11</v>
      </c>
      <c r="Q1" t="str">
        <f>'Ya''u_w_nw'!P1</f>
        <v>PCB12+13</v>
      </c>
      <c r="R1" t="str">
        <f>'Ya''u_w_nw'!Q1</f>
        <v>PCB14</v>
      </c>
      <c r="S1" t="str">
        <f>'Ya''u_w_nw'!R1</f>
        <v>PCB15</v>
      </c>
      <c r="T1" t="str">
        <f>'Ya''u_w_nw'!S1</f>
        <v>PCB16</v>
      </c>
      <c r="U1" t="str">
        <f>'Ya''u_w_nw'!T1</f>
        <v>PCB17</v>
      </c>
      <c r="V1" t="str">
        <f>'Ya''u_w_nw'!U1</f>
        <v>PCB18+30</v>
      </c>
      <c r="W1" t="str">
        <f>'Ya''u_w_nw'!V1</f>
        <v>PCB19</v>
      </c>
      <c r="X1" t="str">
        <f>'Ya''u_w_nw'!W1</f>
        <v>PCB20+28</v>
      </c>
      <c r="Y1" t="str">
        <f>'Ya''u_w_nw'!X1</f>
        <v>PCB21+33</v>
      </c>
      <c r="Z1" t="str">
        <f>'Ya''u_w_nw'!Y1</f>
        <v>PCB22</v>
      </c>
      <c r="AA1" t="str">
        <f>'Ya''u_w_nw'!Z1</f>
        <v>PCB23</v>
      </c>
      <c r="AB1" t="str">
        <f>'Ya''u_w_nw'!AA1</f>
        <v>PCB24</v>
      </c>
      <c r="AC1" t="str">
        <f>'Ya''u_w_nw'!AB1</f>
        <v>PCB25</v>
      </c>
      <c r="AD1" t="str">
        <f>'Ya''u_w_nw'!AC1</f>
        <v>PCB26+29</v>
      </c>
      <c r="AE1" t="str">
        <f>'Ya''u_w_nw'!AD1</f>
        <v>PCB27</v>
      </c>
      <c r="AF1" t="str">
        <f>'Ya''u_w_nw'!AE1</f>
        <v>PCB31</v>
      </c>
      <c r="AG1" t="str">
        <f>'Ya''u_w_nw'!AF1</f>
        <v>PCB32</v>
      </c>
      <c r="AH1" t="str">
        <f>'Ya''u_w_nw'!AG1</f>
        <v>PCB34</v>
      </c>
      <c r="AI1" t="str">
        <f>'Ya''u_w_nw'!AH1</f>
        <v>PCB35</v>
      </c>
      <c r="AJ1" t="str">
        <f>'Ya''u_w_nw'!AI1</f>
        <v>PCB36</v>
      </c>
      <c r="AK1" t="str">
        <f>'Ya''u_w_nw'!AJ1</f>
        <v>PCB37</v>
      </c>
      <c r="AL1" t="str">
        <f>'Ya''u_w_nw'!AK1</f>
        <v>PCB38</v>
      </c>
      <c r="AM1" t="str">
        <f>'Ya''u_w_nw'!AL1</f>
        <v>PCB39</v>
      </c>
      <c r="AN1" t="str">
        <f>'Ya''u_w_nw'!AM1</f>
        <v>PCB40+71</v>
      </c>
      <c r="AO1" t="str">
        <f>'Ya''u_w_nw'!AN1</f>
        <v>PCB41</v>
      </c>
      <c r="AP1" t="str">
        <f>'Ya''u_w_nw'!AO1</f>
        <v>PCB42</v>
      </c>
      <c r="AQ1" t="str">
        <f>'Ya''u_w_nw'!AP1</f>
        <v>PCB43</v>
      </c>
      <c r="AR1" t="str">
        <f>'Ya''u_w_nw'!AQ1</f>
        <v>PCB44+47+65</v>
      </c>
      <c r="AS1" t="str">
        <f>'Ya''u_w_nw'!AR1</f>
        <v>PCB45</v>
      </c>
      <c r="AT1" t="str">
        <f>'Ya''u_w_nw'!AS1</f>
        <v>PCB46</v>
      </c>
      <c r="AU1" t="str">
        <f>'Ya''u_w_nw'!AT1</f>
        <v>PCB48</v>
      </c>
      <c r="AV1" t="str">
        <f>'Ya''u_w_nw'!AU1</f>
        <v>PCB49+69</v>
      </c>
      <c r="AW1" t="str">
        <f>'Ya''u_w_nw'!AV1</f>
        <v>PCB50+53</v>
      </c>
      <c r="AX1" t="str">
        <f>'Ya''u_w_nw'!AW1</f>
        <v>PCB51</v>
      </c>
      <c r="AY1" t="str">
        <f>'Ya''u_w_nw'!AX1</f>
        <v>PCB52</v>
      </c>
      <c r="AZ1" t="str">
        <f>'Ya''u_w_nw'!AY1</f>
        <v>PCB54</v>
      </c>
      <c r="BA1" t="str">
        <f>'Ya''u_w_nw'!AZ1</f>
        <v>PCB55</v>
      </c>
      <c r="BB1" t="str">
        <f>'Ya''u_w_nw'!BA1</f>
        <v>PCB56</v>
      </c>
      <c r="BC1" t="str">
        <f>'Ya''u_w_nw'!BB1</f>
        <v>PCB57</v>
      </c>
      <c r="BD1" t="str">
        <f>'Ya''u_w_nw'!BC1</f>
        <v>PCB59+62+75</v>
      </c>
      <c r="BE1" t="str">
        <f>'Ya''u_w_nw'!BD1</f>
        <v>PCB58</v>
      </c>
      <c r="BF1" t="str">
        <f>'Ya''u_w_nw'!BE1</f>
        <v>PCB60</v>
      </c>
      <c r="BG1" t="str">
        <f>'Ya''u_w_nw'!BF1</f>
        <v>PCB61+70+74+76</v>
      </c>
      <c r="BH1" t="str">
        <f>'Ya''u_w_nw'!BG1</f>
        <v>PCB63</v>
      </c>
      <c r="BI1" t="str">
        <f>'Ya''u_w_nw'!BH1</f>
        <v>PCB64</v>
      </c>
      <c r="BJ1" t="str">
        <f>'Ya''u_w_nw'!BI1</f>
        <v>PCB66</v>
      </c>
      <c r="BK1" t="str">
        <f>'Ya''u_w_nw'!BJ1</f>
        <v>PCB67</v>
      </c>
      <c r="BL1" t="str">
        <f>'Ya''u_w_nw'!BK1</f>
        <v>PCB68</v>
      </c>
      <c r="BM1" t="str">
        <f>'Ya''u_w_nw'!BL1</f>
        <v>PCB72</v>
      </c>
      <c r="BN1" t="str">
        <f>'Ya''u_w_nw'!BM1</f>
        <v>PCB73</v>
      </c>
      <c r="BO1" t="str">
        <f>'Ya''u_w_nw'!BN1</f>
        <v>PCB77</v>
      </c>
      <c r="BP1" t="str">
        <f>'Ya''u_w_nw'!BO1</f>
        <v>PCB78</v>
      </c>
      <c r="BQ1" t="str">
        <f>'Ya''u_w_nw'!BP1</f>
        <v>PCB79</v>
      </c>
      <c r="BR1" t="str">
        <f>'Ya''u_w_nw'!BQ1</f>
        <v>PCB80</v>
      </c>
      <c r="BS1" t="str">
        <f>'Ya''u_w_nw'!BR1</f>
        <v>PCB81</v>
      </c>
      <c r="BT1" t="str">
        <f>'Ya''u_w_nw'!BS1</f>
        <v>PCB82</v>
      </c>
      <c r="BU1" t="str">
        <f>'Ya''u_w_nw'!BT1</f>
        <v>PCB83</v>
      </c>
      <c r="BV1" t="str">
        <f>'Ya''u_w_nw'!BU1</f>
        <v>PCB84</v>
      </c>
      <c r="BW1" t="str">
        <f>'Ya''u_w_nw'!BV1</f>
        <v>PCB85+116</v>
      </c>
      <c r="BX1" t="str">
        <f>'Ya''u_w_nw'!BW1</f>
        <v>PCB86+97+109+119</v>
      </c>
      <c r="BY1" t="str">
        <f>'Ya''u_w_nw'!BX1</f>
        <v>PCB87+125</v>
      </c>
      <c r="BZ1" t="str">
        <f>'Ya''u_w_nw'!BY1</f>
        <v>PCB88</v>
      </c>
      <c r="CA1" t="str">
        <f>'Ya''u_w_nw'!BZ1</f>
        <v>PCB89</v>
      </c>
      <c r="CB1" t="str">
        <f>'Ya''u_w_nw'!CA1</f>
        <v>PCB90+101+113</v>
      </c>
      <c r="CC1" t="str">
        <f>'Ya''u_w_nw'!CB1</f>
        <v>PCB91</v>
      </c>
      <c r="CD1" t="str">
        <f>'Ya''u_w_nw'!CC1</f>
        <v>PCB92</v>
      </c>
      <c r="CE1" t="str">
        <f>'Ya''u_w_nw'!CD1</f>
        <v>PCB93+100</v>
      </c>
      <c r="CF1" t="str">
        <f>'Ya''u_w_nw'!CE1</f>
        <v>PCB94</v>
      </c>
      <c r="CG1" t="str">
        <f>'Ya''u_w_nw'!CF1</f>
        <v>PCB95</v>
      </c>
      <c r="CH1" t="str">
        <f>'Ya''u_w_nw'!CG1</f>
        <v>PCB96</v>
      </c>
      <c r="CI1" t="str">
        <f>'Ya''u_w_nw'!CH1</f>
        <v>PCB98</v>
      </c>
      <c r="CJ1" t="str">
        <f>'Ya''u_w_nw'!CI1</f>
        <v>PCB99</v>
      </c>
      <c r="CK1" t="str">
        <f>'Ya''u_w_nw'!CJ1</f>
        <v>PCB102</v>
      </c>
      <c r="CL1" t="str">
        <f>'Ya''u_w_nw'!CK1</f>
        <v>PCB103</v>
      </c>
      <c r="CM1" t="str">
        <f>'Ya''u_w_nw'!CL1</f>
        <v>PCB104</v>
      </c>
      <c r="CN1" t="str">
        <f>'Ya''u_w_nw'!CM1</f>
        <v>PCB105</v>
      </c>
      <c r="CO1" t="str">
        <f>'Ya''u_w_nw'!CN1</f>
        <v>PCB106</v>
      </c>
      <c r="CP1" t="str">
        <f>'Ya''u_w_nw'!CO1</f>
        <v>PCB107</v>
      </c>
      <c r="CQ1" t="str">
        <f>'Ya''u_w_nw'!CP1</f>
        <v>PCB108+124</v>
      </c>
      <c r="CR1" t="str">
        <f>'Ya''u_w_nw'!CQ1</f>
        <v>PCB110</v>
      </c>
      <c r="CS1" t="str">
        <f>'Ya''u_w_nw'!CR1</f>
        <v>PCB111</v>
      </c>
      <c r="CT1" t="str">
        <f>'Ya''u_w_nw'!CS1</f>
        <v>PCB112</v>
      </c>
      <c r="CU1" t="str">
        <f>'Ya''u_w_nw'!CT1</f>
        <v>PCB114</v>
      </c>
      <c r="CV1" t="str">
        <f>'Ya''u_w_nw'!CU1</f>
        <v>PCB115</v>
      </c>
      <c r="CW1" t="str">
        <f>'Ya''u_w_nw'!CV1</f>
        <v>PCB117</v>
      </c>
      <c r="CX1" t="str">
        <f>'Ya''u_w_nw'!CW1</f>
        <v>PCB118</v>
      </c>
      <c r="CY1" t="str">
        <f>'Ya''u_w_nw'!CX1</f>
        <v>PCB120</v>
      </c>
      <c r="CZ1" t="str">
        <f>'Ya''u_w_nw'!CY1</f>
        <v>PCB121</v>
      </c>
      <c r="DA1" t="str">
        <f>'Ya''u_w_nw'!CZ1</f>
        <v>PCB122</v>
      </c>
      <c r="DB1" t="str">
        <f>'Ya''u_w_nw'!DA1</f>
        <v>PCB123</v>
      </c>
      <c r="DC1" t="str">
        <f>'Ya''u_w_nw'!DB1</f>
        <v>PCB126</v>
      </c>
      <c r="DD1" t="str">
        <f>'Ya''u_w_nw'!DC1</f>
        <v>PCB127</v>
      </c>
      <c r="DE1" t="str">
        <f>'Ya''u_w_nw'!DD1</f>
        <v>PCB128+166</v>
      </c>
      <c r="DF1" t="str">
        <f>'Ya''u_w_nw'!DE1</f>
        <v>PCB129+138+163</v>
      </c>
      <c r="DG1" t="str">
        <f>'Ya''u_w_nw'!DF1</f>
        <v>PCB130</v>
      </c>
      <c r="DH1" t="str">
        <f>'Ya''u_w_nw'!DG1</f>
        <v>PCB131</v>
      </c>
      <c r="DI1" t="str">
        <f>'Ya''u_w_nw'!DH1</f>
        <v>PCB132</v>
      </c>
      <c r="DJ1" t="str">
        <f>'Ya''u_w_nw'!DI1</f>
        <v>PCB133</v>
      </c>
      <c r="DK1" t="str">
        <f>'Ya''u_w_nw'!DJ1</f>
        <v>PCB134</v>
      </c>
      <c r="DL1" t="str">
        <f>'Ya''u_w_nw'!DK1</f>
        <v>PCB135+151</v>
      </c>
      <c r="DM1" t="str">
        <f>'Ya''u_w_nw'!DL1</f>
        <v>PCB136</v>
      </c>
      <c r="DN1" t="str">
        <f>'Ya''u_w_nw'!DM1</f>
        <v>PCB137</v>
      </c>
      <c r="DO1" t="str">
        <f>'Ya''u_w_nw'!DN1</f>
        <v>PCB139+140</v>
      </c>
      <c r="DP1" t="str">
        <f>'Ya''u_w_nw'!DO1</f>
        <v>PCB141</v>
      </c>
      <c r="DQ1" t="str">
        <f>'Ya''u_w_nw'!DP1</f>
        <v>PCB142</v>
      </c>
      <c r="DR1" t="str">
        <f>'Ya''u_w_nw'!DQ1</f>
        <v>PCB143</v>
      </c>
      <c r="DS1" t="str">
        <f>'Ya''u_w_nw'!DR1</f>
        <v>PCB144</v>
      </c>
      <c r="DT1" t="str">
        <f>'Ya''u_w_nw'!DS1</f>
        <v>PCB145</v>
      </c>
      <c r="DU1" t="str">
        <f>'Ya''u_w_nw'!DT1</f>
        <v>PCB146</v>
      </c>
      <c r="DV1" t="str">
        <f>'Ya''u_w_nw'!DU1</f>
        <v>PCB147+149</v>
      </c>
      <c r="DW1" t="str">
        <f>'Ya''u_w_nw'!DV1</f>
        <v>PCB148</v>
      </c>
      <c r="DX1" t="str">
        <f>'Ya''u_w_nw'!DW1</f>
        <v>PCB150</v>
      </c>
      <c r="DY1" t="str">
        <f>'Ya''u_w_nw'!DX1</f>
        <v>PCB152</v>
      </c>
      <c r="DZ1" t="str">
        <f>'Ya''u_w_nw'!DY1</f>
        <v>PCB153+168</v>
      </c>
      <c r="EA1" t="str">
        <f>'Ya''u_w_nw'!DZ1</f>
        <v>PCB154</v>
      </c>
      <c r="EB1" t="str">
        <f>'Ya''u_w_nw'!EA1</f>
        <v>PCB155</v>
      </c>
      <c r="EC1" t="str">
        <f>'Ya''u_w_nw'!EB1</f>
        <v>PCB156+157</v>
      </c>
      <c r="ED1" t="str">
        <f>'Ya''u_w_nw'!EC1</f>
        <v>PCB158</v>
      </c>
      <c r="EE1" t="str">
        <f>'Ya''u_w_nw'!ED1</f>
        <v>PCB159</v>
      </c>
      <c r="EF1" t="str">
        <f>'Ya''u_w_nw'!EE1</f>
        <v>PCB160</v>
      </c>
      <c r="EG1" t="str">
        <f>'Ya''u_w_nw'!EF1</f>
        <v>PCB161</v>
      </c>
      <c r="EH1" t="str">
        <f>'Ya''u_w_nw'!EG1</f>
        <v>PCB162</v>
      </c>
      <c r="EI1" t="str">
        <f>'Ya''u_w_nw'!EH1</f>
        <v>PCB164</v>
      </c>
      <c r="EJ1" t="str">
        <f>'Ya''u_w_nw'!EI1</f>
        <v>PCB165</v>
      </c>
      <c r="EK1" t="str">
        <f>'Ya''u_w_nw'!EJ1</f>
        <v>PCB167</v>
      </c>
      <c r="EL1" t="str">
        <f>'Ya''u_w_nw'!EK1</f>
        <v>PCB169</v>
      </c>
      <c r="EM1" t="str">
        <f>'Ya''u_w_nw'!EL1</f>
        <v>PCB170</v>
      </c>
      <c r="EN1" t="str">
        <f>'Ya''u_w_nw'!EM1</f>
        <v>PCB171+173</v>
      </c>
      <c r="EO1" t="str">
        <f>'Ya''u_w_nw'!EN1</f>
        <v>PCB172</v>
      </c>
      <c r="EP1" t="str">
        <f>'Ya''u_w_nw'!EO1</f>
        <v>PCB174</v>
      </c>
      <c r="EQ1" t="str">
        <f>'Ya''u_w_nw'!EP1</f>
        <v>PCB175</v>
      </c>
      <c r="ER1" t="str">
        <f>'Ya''u_w_nw'!EQ1</f>
        <v>PCB176</v>
      </c>
      <c r="ES1" t="str">
        <f>'Ya''u_w_nw'!ER1</f>
        <v>PCB177</v>
      </c>
      <c r="ET1" t="str">
        <f>'Ya''u_w_nw'!ES1</f>
        <v>PCB178</v>
      </c>
      <c r="EU1" t="str">
        <f>'Ya''u_w_nw'!ET1</f>
        <v>PCB179</v>
      </c>
      <c r="EV1" t="str">
        <f>'Ya''u_w_nw'!EU1</f>
        <v>PCB180+193</v>
      </c>
      <c r="EW1" t="str">
        <f>'Ya''u_w_nw'!EV1</f>
        <v>PCB181</v>
      </c>
      <c r="EX1" t="str">
        <f>'Ya''u_w_nw'!EW1</f>
        <v>PCB182</v>
      </c>
      <c r="EY1" t="str">
        <f>'Ya''u_w_nw'!EX1</f>
        <v>PCB183</v>
      </c>
      <c r="EZ1" t="str">
        <f>'Ya''u_w_nw'!EY1</f>
        <v>PCB184</v>
      </c>
      <c r="FA1" t="str">
        <f>'Ya''u_w_nw'!EZ1</f>
        <v>PCB185</v>
      </c>
      <c r="FB1" t="str">
        <f>'Ya''u_w_nw'!FA1</f>
        <v>PCB186</v>
      </c>
      <c r="FC1" t="str">
        <f>'Ya''u_w_nw'!FB1</f>
        <v>PCB187</v>
      </c>
      <c r="FD1" t="str">
        <f>'Ya''u_w_nw'!FC1</f>
        <v>PCB188</v>
      </c>
      <c r="FE1" t="str">
        <f>'Ya''u_w_nw'!FD1</f>
        <v>PCB189</v>
      </c>
      <c r="FF1" t="str">
        <f>'Ya''u_w_nw'!FE1</f>
        <v>PCB190</v>
      </c>
      <c r="FG1" t="str">
        <f>'Ya''u_w_nw'!FF1</f>
        <v>PCB191</v>
      </c>
      <c r="FH1" t="str">
        <f>'Ya''u_w_nw'!FG1</f>
        <v>PCB192</v>
      </c>
      <c r="FI1" t="str">
        <f>'Ya''u_w_nw'!FH1</f>
        <v>PCB194</v>
      </c>
      <c r="FJ1" t="str">
        <f>'Ya''u_w_nw'!FI1</f>
        <v>PCB195</v>
      </c>
      <c r="FK1" t="str">
        <f>'Ya''u_w_nw'!FJ1</f>
        <v>PCB196</v>
      </c>
      <c r="FL1" t="str">
        <f>'Ya''u_w_nw'!FK1</f>
        <v>PCB197</v>
      </c>
      <c r="FM1" t="str">
        <f>'Ya''u_w_nw'!FL1</f>
        <v>PCB198+199</v>
      </c>
      <c r="FN1" t="str">
        <f>'Ya''u_w_nw'!FM1</f>
        <v>PCB200</v>
      </c>
      <c r="FO1" t="str">
        <f>'Ya''u_w_nw'!FN1</f>
        <v>PCB201</v>
      </c>
      <c r="FP1" t="str">
        <f>'Ya''u_w_nw'!FO1</f>
        <v>PCB202</v>
      </c>
      <c r="FQ1" t="str">
        <f>'Ya''u_w_nw'!FP1</f>
        <v>PCB203</v>
      </c>
      <c r="FR1" t="str">
        <f>'Ya''u_w_nw'!FQ1</f>
        <v>PCB205</v>
      </c>
      <c r="FS1" t="str">
        <f>'Ya''u_w_nw'!FR1</f>
        <v>PCB206</v>
      </c>
      <c r="FT1" t="str">
        <f>'Ya''u_w_nw'!FS1</f>
        <v>PCB207</v>
      </c>
      <c r="FU1" t="str">
        <f>'Ya''u_w_nw'!FT1</f>
        <v>PCB208</v>
      </c>
      <c r="FV1" t="str">
        <f>'Ya''u_w_nw'!FU1</f>
        <v>PCB209</v>
      </c>
      <c r="FW1" t="s">
        <v>189</v>
      </c>
      <c r="FX1" t="s">
        <v>178</v>
      </c>
    </row>
    <row r="2" spans="1:180" x14ac:dyDescent="0.2">
      <c r="A2">
        <f>'Ya''u_w_nw'!A3</f>
        <v>1.0006944444444443</v>
      </c>
      <c r="B2" t="str">
        <f>'Ya''u_w_nw'!B3</f>
        <v>y</v>
      </c>
      <c r="C2" t="str">
        <f>'Ya''u_w_nw'!C3</f>
        <v>n</v>
      </c>
      <c r="D2" t="str">
        <f>CONCATENATE(B2,C2)</f>
        <v>yn</v>
      </c>
      <c r="E2" t="str">
        <f>'Ya''u_w_nw'!D3</f>
        <v>NM_YauWB3_13YAStat03_20240307</v>
      </c>
      <c r="F2">
        <f>'Ya''u_w_nw'!E3</f>
        <v>0.12762296455410305</v>
      </c>
      <c r="G2">
        <f>'Ya''u_w_nw'!F3</f>
        <v>1.3601462137159974E-2</v>
      </c>
      <c r="H2">
        <f>'Ya''u_w_nw'!G3</f>
        <v>7.9991987641360507E-2</v>
      </c>
      <c r="I2">
        <f>'Ya''u_w_nw'!H3</f>
        <v>0.50065403266955721</v>
      </c>
      <c r="J2">
        <f>'Ya''u_w_nw'!I3</f>
        <v>3.3406286608664314E-2</v>
      </c>
      <c r="K2">
        <f>'Ya''u_w_nw'!J3</f>
        <v>0.22935210461258501</v>
      </c>
      <c r="L2">
        <f>'Ya''u_w_nw'!K3</f>
        <v>5.4529509275646489E-2</v>
      </c>
      <c r="M2">
        <f>'Ya''u_w_nw'!L3</f>
        <v>1.1274936532634976</v>
      </c>
      <c r="N2">
        <f>'Ya''u_w_nw'!M3</f>
        <v>8.5667334603134596E-2</v>
      </c>
      <c r="O2">
        <f>'Ya''u_w_nw'!N3</f>
        <v>2.0483736756824571E-2</v>
      </c>
      <c r="P2">
        <f>'Ya''u_w_nw'!O3</f>
        <v>0.25699202910090557</v>
      </c>
      <c r="Q2">
        <f>'Ya''u_w_nw'!P3</f>
        <v>6.4969269069631838E-2</v>
      </c>
      <c r="R2" t="str">
        <f>'Ya''u_w_nw'!Q3</f>
        <v/>
      </c>
      <c r="S2">
        <f>'Ya''u_w_nw'!R3</f>
        <v>0.37472797443644179</v>
      </c>
      <c r="T2">
        <f>'Ya''u_w_nw'!S3</f>
        <v>0.51990472554489908</v>
      </c>
      <c r="U2">
        <f>'Ya''u_w_nw'!T3</f>
        <v>0.44624356718118036</v>
      </c>
      <c r="V2">
        <f>'Ya''u_w_nw'!U3</f>
        <v>1.0759397895506666</v>
      </c>
      <c r="W2">
        <f>'Ya''u_w_nw'!V3</f>
        <v>0.12339640893832712</v>
      </c>
      <c r="X2">
        <f>'Ya''u_w_nw'!W3</f>
        <v>1.1327875772226095</v>
      </c>
      <c r="Y2">
        <f>'Ya''u_w_nw'!X3</f>
        <v>0.70066788893944942</v>
      </c>
      <c r="Z2">
        <f>'Ya''u_w_nw'!Y3</f>
        <v>0.48622276373683238</v>
      </c>
      <c r="AA2">
        <f>'Ya''u_w_nw'!Z3</f>
        <v>3.4208721640195104E-3</v>
      </c>
      <c r="AB2">
        <f>'Ya''u_w_nw'!AA3</f>
        <v>2.2973821772569014E-2</v>
      </c>
      <c r="AC2">
        <f>'Ya''u_w_nw'!AB3</f>
        <v>0.11784201846412501</v>
      </c>
      <c r="AD2">
        <f>'Ya''u_w_nw'!AC3</f>
        <v>0.31065406814093843</v>
      </c>
      <c r="AE2">
        <f>'Ya''u_w_nw'!AD3</f>
        <v>7.1020336213817328E-2</v>
      </c>
      <c r="AF2">
        <f>'Ya''u_w_nw'!AE3</f>
        <v>1.2488720507120554</v>
      </c>
      <c r="AG2">
        <f>'Ya''u_w_nw'!AF3</f>
        <v>0.28806679251822487</v>
      </c>
      <c r="AH2">
        <f>'Ya''u_w_nw'!AG3</f>
        <v>7.7610163196958678E-3</v>
      </c>
      <c r="AI2">
        <f>'Ya''u_w_nw'!AH3</f>
        <v>5.4996646580093608E-2</v>
      </c>
      <c r="AJ2">
        <f>'Ya''u_w_nw'!AI3</f>
        <v>2.3739594548579171E-3</v>
      </c>
      <c r="AK2">
        <f>'Ya''u_w_nw'!AJ3</f>
        <v>0.26633776276134402</v>
      </c>
      <c r="AL2">
        <f>'Ya''u_w_nw'!AK3</f>
        <v>1.0541587535194625E-2</v>
      </c>
      <c r="AM2">
        <f>'Ya''u_w_nw'!AL3</f>
        <v>1.204633159237161E-2</v>
      </c>
      <c r="AN2">
        <f>'Ya''u_w_nw'!AM3</f>
        <v>0.96931393282805534</v>
      </c>
      <c r="AO2">
        <f>'Ya''u_w_nw'!AN3</f>
        <v>0.1055471315928492</v>
      </c>
      <c r="AP2">
        <f>'Ya''u_w_nw'!AO3</f>
        <v>0.5162958967097856</v>
      </c>
      <c r="AQ2">
        <f>'Ya''u_w_nw'!AP3</f>
        <v>8.4930880875839901E-2</v>
      </c>
      <c r="AR2">
        <f>'Ya''u_w_nw'!AQ3</f>
        <v>4.9893304710955428</v>
      </c>
      <c r="AS2">
        <f>'Ya''u_w_nw'!AR3</f>
        <v>0.27395242185175678</v>
      </c>
      <c r="AT2">
        <f>'Ya''u_w_nw'!AS3</f>
        <v>9.6599919376192667E-2</v>
      </c>
      <c r="AU2">
        <f>'Ya''u_w_nw'!AT3</f>
        <v>0.39747061403892936</v>
      </c>
      <c r="AV2">
        <f>'Ya''u_w_nw'!AU3</f>
        <v>2.654243804028741</v>
      </c>
      <c r="AW2">
        <f>'Ya''u_w_nw'!AV3</f>
        <v>0.44872945069283537</v>
      </c>
      <c r="AX2">
        <f>'Ya''u_w_nw'!AW3</f>
        <v>6.361253031167094E-2</v>
      </c>
      <c r="AY2">
        <f>'Ya''u_w_nw'!AX3</f>
        <v>15.034165251574619</v>
      </c>
      <c r="AZ2">
        <f>'Ya''u_w_nw'!AY3</f>
        <v>5.0465980700084923E-3</v>
      </c>
      <c r="BA2">
        <f>'Ya''u_w_nw'!AZ3</f>
        <v>2.6418340280388069E-2</v>
      </c>
      <c r="BB2">
        <f>'Ya''u_w_nw'!BA3</f>
        <v>0.7954709927832726</v>
      </c>
      <c r="BC2">
        <f>'Ya''u_w_nw'!BB3</f>
        <v>2.9649366001205718E-3</v>
      </c>
      <c r="BD2">
        <f>'Ya''u_w_nw'!BC3</f>
        <v>0.19237131124487028</v>
      </c>
      <c r="BE2" t="str">
        <f>'Ya''u_w_nw'!BD3</f>
        <v/>
      </c>
      <c r="BF2">
        <f>'Ya''u_w_nw'!BE3</f>
        <v>0.36431835828259557</v>
      </c>
      <c r="BG2">
        <f>'Ya''u_w_nw'!BF3</f>
        <v>8.5021675090644084</v>
      </c>
      <c r="BH2">
        <f>'Ya''u_w_nw'!BG3</f>
        <v>0.10589459200339935</v>
      </c>
      <c r="BI2">
        <f>'Ya''u_w_nw'!BH3</f>
        <v>1.5212703570200767</v>
      </c>
      <c r="BJ2">
        <f>'Ya''u_w_nw'!BI3</f>
        <v>1.8154000551475657</v>
      </c>
      <c r="BK2">
        <f>'Ya''u_w_nw'!BJ3</f>
        <v>8.7944682559795886E-2</v>
      </c>
      <c r="BL2" t="str">
        <f>'Ya''u_w_nw'!BK3</f>
        <v/>
      </c>
      <c r="BM2">
        <f>'Ya''u_w_nw'!BL3</f>
        <v>2.4883256408332173E-2</v>
      </c>
      <c r="BN2" t="str">
        <f>'Ya''u_w_nw'!BM3</f>
        <v/>
      </c>
      <c r="BO2">
        <f>'Ya''u_w_nw'!BN3</f>
        <v>6.9921870637349032E-2</v>
      </c>
      <c r="BP2">
        <f>'Ya''u_w_nw'!BO3</f>
        <v>6.0650612691852549E-3</v>
      </c>
      <c r="BQ2">
        <f>'Ya''u_w_nw'!BP3</f>
        <v>2.5073325682972138E-2</v>
      </c>
      <c r="BR2" t="str">
        <f>'Ya''u_w_nw'!BQ3</f>
        <v/>
      </c>
      <c r="BS2" t="str">
        <f>'Ya''u_w_nw'!BR3</f>
        <v/>
      </c>
      <c r="BT2">
        <f>'Ya''u_w_nw'!BS3</f>
        <v>0.45565388355830339</v>
      </c>
      <c r="BU2">
        <f>'Ya''u_w_nw'!BT3</f>
        <v>0.51291454565855366</v>
      </c>
      <c r="BV2">
        <f>'Ya''u_w_nw'!BU3</f>
        <v>3.3902532178622158</v>
      </c>
      <c r="BW2">
        <f>'Ya''u_w_nw'!BV3</f>
        <v>1.4524604078626699</v>
      </c>
      <c r="BX2">
        <f>'Ya''u_w_nw'!BW3</f>
        <v>2.536660491263365</v>
      </c>
      <c r="BY2">
        <f>'Ya''u_w_nw'!BX3</f>
        <v>3.5967557339731311</v>
      </c>
      <c r="BZ2" t="str">
        <f>'Ya''u_w_nw'!BY3</f>
        <v/>
      </c>
      <c r="CA2">
        <f>'Ya''u_w_nw'!BZ3</f>
        <v>0.13945939158014584</v>
      </c>
      <c r="CB2">
        <f>'Ya''u_w_nw'!CA3</f>
        <v>11.773238123943207</v>
      </c>
      <c r="CC2">
        <f>'Ya''u_w_nw'!CB3</f>
        <v>1.6775822503265689</v>
      </c>
      <c r="CD2">
        <f>'Ya''u_w_nw'!CC3</f>
        <v>2.5213600835373953</v>
      </c>
      <c r="CE2">
        <f>'Ya''u_w_nw'!CD3</f>
        <v>7.2478374945488436E-2</v>
      </c>
      <c r="CF2">
        <f>'Ya''u_w_nw'!CE3</f>
        <v>7.1061020874839315E-2</v>
      </c>
      <c r="CG2">
        <f>'Ya''u_w_nw'!CF3</f>
        <v>15.391444632398926</v>
      </c>
      <c r="CH2">
        <f>'Ya''u_w_nw'!CG3</f>
        <v>0.12067624912381784</v>
      </c>
      <c r="CI2" t="str">
        <f>'Ya''u_w_nw'!CH3</f>
        <v/>
      </c>
      <c r="CJ2">
        <f>'Ya''u_w_nw'!CI3</f>
        <v>4.4683409007016293</v>
      </c>
      <c r="CK2">
        <f>'Ya''u_w_nw'!CJ3</f>
        <v>0.37382284043576075</v>
      </c>
      <c r="CL2">
        <f>'Ya''u_w_nw'!CK3</f>
        <v>7.3955028992591196E-2</v>
      </c>
      <c r="CM2">
        <f>'Ya''u_w_nw'!CL3</f>
        <v>1.4500422732145169E-3</v>
      </c>
      <c r="CN2">
        <f>'Ya''u_w_nw'!CM3</f>
        <v>0.91128897050606639</v>
      </c>
      <c r="CO2" t="str">
        <f>'Ya''u_w_nw'!CN3</f>
        <v/>
      </c>
      <c r="CP2">
        <f>'Ya''u_w_nw'!CO3</f>
        <v>0.28706381126862934</v>
      </c>
      <c r="CQ2">
        <f>'Ya''u_w_nw'!CP3</f>
        <v>0.16676196646468802</v>
      </c>
      <c r="CR2">
        <f>'Ya''u_w_nw'!CQ3</f>
        <v>9.3589432675768016</v>
      </c>
      <c r="CS2">
        <f>'Ya''u_w_nw'!CR3</f>
        <v>6.7990739625867274E-3</v>
      </c>
      <c r="CT2">
        <f>'Ya''u_w_nw'!CS3</f>
        <v>5.7334299397511614E-3</v>
      </c>
      <c r="CU2">
        <f>'Ya''u_w_nw'!CT3</f>
        <v>0.10953441754392214</v>
      </c>
      <c r="CV2" t="str">
        <f>'Ya''u_w_nw'!CU3</f>
        <v/>
      </c>
      <c r="CW2" t="str">
        <f>'Ya''u_w_nw'!CV3</f>
        <v/>
      </c>
      <c r="CX2">
        <f>'Ya''u_w_nw'!CW3</f>
        <v>4.6481473247813554</v>
      </c>
      <c r="CY2" t="str">
        <f>'Ya''u_w_nw'!CX3</f>
        <v/>
      </c>
      <c r="CZ2" t="str">
        <f>'Ya''u_w_nw'!CY3</f>
        <v/>
      </c>
      <c r="DA2">
        <f>'Ya''u_w_nw'!CZ3</f>
        <v>3.3794282850241927E-2</v>
      </c>
      <c r="DB2">
        <f>'Ya''u_w_nw'!DA3</f>
        <v>7.678925216943433E-2</v>
      </c>
      <c r="DC2">
        <f>'Ya''u_w_nw'!DB3</f>
        <v>3.5115759260112727E-3</v>
      </c>
      <c r="DD2" t="str">
        <f>'Ya''u_w_nw'!DC3</f>
        <v/>
      </c>
      <c r="DE2">
        <f>'Ya''u_w_nw'!DD3</f>
        <v>0.15822514478557206</v>
      </c>
      <c r="DF2">
        <f>'Ya''u_w_nw'!DE3</f>
        <v>1.4723247788094982</v>
      </c>
      <c r="DG2">
        <f>'Ya''u_w_nw'!DF3</f>
        <v>0.11402714905887433</v>
      </c>
      <c r="DH2">
        <f>'Ya''u_w_nw'!DG3</f>
        <v>7.8657907636188407E-2</v>
      </c>
      <c r="DI2">
        <f>'Ya''u_w_nw'!DH3</f>
        <v>1.1329030528965853</v>
      </c>
      <c r="DJ2">
        <f>'Ya''u_w_nw'!DI3</f>
        <v>4.5089997210684053E-2</v>
      </c>
      <c r="DK2">
        <f>'Ya''u_w_nw'!DJ3</f>
        <v>0.23032498808992416</v>
      </c>
      <c r="DL2">
        <f>'Ya''u_w_nw'!DK3</f>
        <v>1.2570547654964122</v>
      </c>
      <c r="DM2">
        <f>'Ya''u_w_nw'!DL3</f>
        <v>0.9527853860392187</v>
      </c>
      <c r="DN2">
        <f>'Ya''u_w_nw'!DM3</f>
        <v>0.14289088891296584</v>
      </c>
      <c r="DO2">
        <f>'Ya''u_w_nw'!DN3</f>
        <v>0.11595906253123031</v>
      </c>
      <c r="DP2">
        <f>'Ya''u_w_nw'!DO3</f>
        <v>0.32288659067332753</v>
      </c>
      <c r="DQ2" t="str">
        <f>'Ya''u_w_nw'!DP3</f>
        <v/>
      </c>
      <c r="DR2">
        <f>'Ya''u_w_nw'!DQ3</f>
        <v>1.6590812757723651E-2</v>
      </c>
      <c r="DS2">
        <f>'Ya''u_w_nw'!DR3</f>
        <v>0.22631340699670208</v>
      </c>
      <c r="DT2">
        <f>'Ya''u_w_nw'!DS3</f>
        <v>9.5352761593463387E-3</v>
      </c>
      <c r="DU2">
        <f>'Ya''u_w_nw'!DT3</f>
        <v>0.26791923077582558</v>
      </c>
      <c r="DV2">
        <f>'Ya''u_w_nw'!DU3</f>
        <v>2.7737010061758549</v>
      </c>
      <c r="DW2">
        <f>'Ya''u_w_nw'!DV3</f>
        <v>1.3276799298032665E-2</v>
      </c>
      <c r="DX2">
        <f>'Ya''u_w_nw'!DW3</f>
        <v>1.5554787135113018E-2</v>
      </c>
      <c r="DY2">
        <f>'Ya''u_w_nw'!DX3</f>
        <v>1.4194596760030346E-2</v>
      </c>
      <c r="DZ2">
        <f>'Ya''u_w_nw'!DY3</f>
        <v>1.5298637197512961</v>
      </c>
      <c r="EA2">
        <f>'Ya''u_w_nw'!DZ3</f>
        <v>4.9090384886833864E-2</v>
      </c>
      <c r="EB2">
        <f>'Ya''u_w_nw'!EA3</f>
        <v>7.4684720795306506E-3</v>
      </c>
      <c r="EC2">
        <f>'Ya''u_w_nw'!EB3</f>
        <v>6.2134061171587485E-2</v>
      </c>
      <c r="ED2">
        <f>'Ya''u_w_nw'!EC3</f>
        <v>0.14094554805784565</v>
      </c>
      <c r="EE2" t="str">
        <f>'Ya''u_w_nw'!ED3</f>
        <v/>
      </c>
      <c r="EF2" t="str">
        <f>'Ya''u_w_nw'!EE3</f>
        <v/>
      </c>
      <c r="EG2" t="str">
        <f>'Ya''u_w_nw'!EF3</f>
        <v/>
      </c>
      <c r="EH2" t="str">
        <f>'Ya''u_w_nw'!EG3</f>
        <v/>
      </c>
      <c r="EI2">
        <f>'Ya''u_w_nw'!EH3</f>
        <v>8.5731081511320889E-2</v>
      </c>
      <c r="EJ2" t="str">
        <f>'Ya''u_w_nw'!EI3</f>
        <v/>
      </c>
      <c r="EK2">
        <f>'Ya''u_w_nw'!EJ3</f>
        <v>3.1621429476626793E-2</v>
      </c>
      <c r="EL2" t="str">
        <f>'Ya''u_w_nw'!EK3</f>
        <v/>
      </c>
      <c r="EM2">
        <f>'Ya''u_w_nw'!EL3</f>
        <v>2.0763188909762358E-2</v>
      </c>
      <c r="EN2">
        <f>'Ya''u_w_nw'!EM3</f>
        <v>2.419163392096212E-2</v>
      </c>
      <c r="EO2">
        <f>'Ya''u_w_nw'!EN3</f>
        <v>4.028125266068874E-3</v>
      </c>
      <c r="EP2">
        <f>'Ya''u_w_nw'!EO3</f>
        <v>5.7970750996880337E-2</v>
      </c>
      <c r="EQ2">
        <f>'Ya''u_w_nw'!EP3</f>
        <v>7.1682491911232082E-3</v>
      </c>
      <c r="ER2">
        <f>'Ya''u_w_nw'!EQ3</f>
        <v>3.129553503907518E-2</v>
      </c>
      <c r="ES2">
        <f>'Ya''u_w_nw'!ER3</f>
        <v>2.8931179848877969E-2</v>
      </c>
      <c r="ET2">
        <f>'Ya''u_w_nw'!ES3</f>
        <v>2.6854036482259602E-2</v>
      </c>
      <c r="EU2">
        <f>'Ya''u_w_nw'!ET3</f>
        <v>7.442781714907333E-2</v>
      </c>
      <c r="EV2">
        <f>'Ya''u_w_nw'!EU3</f>
        <v>0.10900659093130922</v>
      </c>
      <c r="EW2">
        <f>'Ya''u_w_nw'!EV3</f>
        <v>6.5253584631088116E-2</v>
      </c>
      <c r="EX2">
        <f>'Ya''u_w_nw'!EW3</f>
        <v>0.14975434755664604</v>
      </c>
      <c r="EY2">
        <f>'Ya''u_w_nw'!EX3</f>
        <v>4.6912144275215513E-2</v>
      </c>
      <c r="EZ2">
        <f>'Ya''u_w_nw'!EY3</f>
        <v>0.17641748034417948</v>
      </c>
      <c r="FA2" t="str">
        <f>'Ya''u_w_nw'!EZ3</f>
        <v/>
      </c>
      <c r="FB2">
        <f>'Ya''u_w_nw'!FA3</f>
        <v>1.8238140712750497E-2</v>
      </c>
      <c r="FC2">
        <f>'Ya''u_w_nw'!FB3</f>
        <v>9.4851580454133624E-2</v>
      </c>
      <c r="FD2">
        <f>'Ya''u_w_nw'!FC3</f>
        <v>0.10650118191587735</v>
      </c>
      <c r="FE2">
        <f>'Ya''u_w_nw'!FD3</f>
        <v>9.2137896539506436E-3</v>
      </c>
      <c r="FF2">
        <f>'Ya''u_w_nw'!FE3</f>
        <v>8.8809465648900122E-3</v>
      </c>
      <c r="FG2">
        <f>'Ya''u_w_nw'!FF3</f>
        <v>4.6421695210627457E-3</v>
      </c>
      <c r="FH2" t="str">
        <f>'Ya''u_w_nw'!FG3</f>
        <v/>
      </c>
      <c r="FI2" t="str">
        <f>'Ya''u_w_nw'!FH3</f>
        <v/>
      </c>
      <c r="FJ2">
        <f>'Ya''u_w_nw'!FI3</f>
        <v>1.4306661297060451E-2</v>
      </c>
      <c r="FK2">
        <f>'Ya''u_w_nw'!FJ3</f>
        <v>3.3252518399933512E-2</v>
      </c>
      <c r="FL2">
        <f>'Ya''u_w_nw'!FK3</f>
        <v>3.0750122811278838E-3</v>
      </c>
      <c r="FM2">
        <f>'Ya''u_w_nw'!FL3</f>
        <v>2.9519920639708333E-2</v>
      </c>
      <c r="FN2" t="str">
        <f>'Ya''u_w_nw'!FM3</f>
        <v/>
      </c>
      <c r="FO2">
        <f>'Ya''u_w_nw'!FN3</f>
        <v>4.9259282967729079E-3</v>
      </c>
      <c r="FP2">
        <f>'Ya''u_w_nw'!FO3</f>
        <v>1.01930048188646E-2</v>
      </c>
      <c r="FQ2">
        <f>'Ya''u_w_nw'!FP3</f>
        <v>7.0307511563872686E-3</v>
      </c>
      <c r="FR2" t="str">
        <f>'Ya''u_w_nw'!FQ3</f>
        <v/>
      </c>
      <c r="FS2">
        <f>'Ya''u_w_nw'!FR3</f>
        <v>2.3713118430754958E-2</v>
      </c>
      <c r="FT2">
        <f>'Ya''u_w_nw'!FS3</f>
        <v>7.6377855618258612E-3</v>
      </c>
      <c r="FU2">
        <f>'Ya''u_w_nw'!FT3</f>
        <v>2.032697234602605E-2</v>
      </c>
      <c r="FV2">
        <f>'Ya''u_w_nw'!FU3</f>
        <v>3.6662290072191288E-2</v>
      </c>
      <c r="FW2">
        <f t="shared" ref="FW2:FW8" si="0">SUM(F2:FV2)</f>
        <v>125.81191723620526</v>
      </c>
      <c r="FX2">
        <f>COUNT(F2:FV2)-COUNTBLANK(F2:FV2)</f>
        <v>121</v>
      </c>
    </row>
    <row r="3" spans="1:180" x14ac:dyDescent="0.2">
      <c r="A3">
        <f>'Ya''u_w_nw'!A6</f>
        <v>1.0006944444444443</v>
      </c>
      <c r="B3" t="str">
        <f>'Ya''u_w_nw'!B6</f>
        <v>n</v>
      </c>
      <c r="C3" t="str">
        <f>'Ya''u_w_nw'!C6</f>
        <v>n</v>
      </c>
      <c r="D3" t="str">
        <f t="shared" ref="D3:D4" si="1">CONCATENATE(B3,C3)</f>
        <v>nn</v>
      </c>
      <c r="E3" t="str">
        <f>'Ya''u_w_nw'!D6</f>
        <v>NM_YauWB3_19YAPer03_20240307</v>
      </c>
      <c r="F3">
        <f>'Ya''u_w_nw'!E6</f>
        <v>7.4579551756797327E-2</v>
      </c>
      <c r="G3">
        <f>'Ya''u_w_nw'!F6</f>
        <v>1.2105468310845451E-2</v>
      </c>
      <c r="H3">
        <f>'Ya''u_w_nw'!G6</f>
        <v>5.5902264614578825E-2</v>
      </c>
      <c r="I3">
        <f>'Ya''u_w_nw'!H6</f>
        <v>0.35320157895380566</v>
      </c>
      <c r="J3">
        <f>'Ya''u_w_nw'!I6</f>
        <v>1.7960790929061016E-2</v>
      </c>
      <c r="K3">
        <f>'Ya''u_w_nw'!J6</f>
        <v>0.17850315985486095</v>
      </c>
      <c r="L3">
        <f>'Ya''u_w_nw'!K6</f>
        <v>4.4417753349965908E-2</v>
      </c>
      <c r="M3">
        <f>'Ya''u_w_nw'!L6</f>
        <v>0.85890098064008003</v>
      </c>
      <c r="N3">
        <f>'Ya''u_w_nw'!M6</f>
        <v>5.9884819697122192E-2</v>
      </c>
      <c r="O3">
        <f>'Ya''u_w_nw'!N6</f>
        <v>1.6475711101322048E-2</v>
      </c>
      <c r="P3">
        <f>'Ya''u_w_nw'!O6</f>
        <v>0.70791061629218688</v>
      </c>
      <c r="Q3">
        <f>'Ya''u_w_nw'!P6</f>
        <v>7.5682085754555012E-2</v>
      </c>
      <c r="R3">
        <f>'Ya''u_w_nw'!Q6</f>
        <v>4.2687180664360298E-3</v>
      </c>
      <c r="S3">
        <f>'Ya''u_w_nw'!R6</f>
        <v>0.62788902727313944</v>
      </c>
      <c r="T3">
        <f>'Ya''u_w_nw'!S6</f>
        <v>0.98608902942063159</v>
      </c>
      <c r="U3">
        <f>'Ya''u_w_nw'!T6</f>
        <v>0.78862252345053152</v>
      </c>
      <c r="V3">
        <f>'Ya''u_w_nw'!U6</f>
        <v>1.6549430077633371</v>
      </c>
      <c r="W3">
        <f>'Ya''u_w_nw'!V6</f>
        <v>0.12172116933802929</v>
      </c>
      <c r="X3">
        <f>'Ya''u_w_nw'!W6</f>
        <v>3.4977435892586461</v>
      </c>
      <c r="Y3">
        <f>'Ya''u_w_nw'!X6</f>
        <v>1.997838256848204</v>
      </c>
      <c r="Z3">
        <f>'Ya''u_w_nw'!Y6</f>
        <v>1.3078302129455155</v>
      </c>
      <c r="AA3">
        <f>'Ya''u_w_nw'!Z6</f>
        <v>4.033113174243802E-2</v>
      </c>
      <c r="AB3">
        <f>'Ya''u_w_nw'!AA6</f>
        <v>2.8195127915024387E-2</v>
      </c>
      <c r="AC3">
        <f>'Ya''u_w_nw'!AB6</f>
        <v>0.23929870513535706</v>
      </c>
      <c r="AD3">
        <f>'Ya''u_w_nw'!AC6</f>
        <v>0.52089133687382738</v>
      </c>
      <c r="AE3">
        <f>'Ya''u_w_nw'!AD6</f>
        <v>0.10883029514722514</v>
      </c>
      <c r="AF3">
        <f>'Ya''u_w_nw'!AE6</f>
        <v>2.8946518009358058</v>
      </c>
      <c r="AG3">
        <f>'Ya''u_w_nw'!AF6</f>
        <v>0.60637902121728426</v>
      </c>
      <c r="AH3">
        <f>'Ya''u_w_nw'!AG6</f>
        <v>2.5922376334585294E-2</v>
      </c>
      <c r="AI3">
        <f>'Ya''u_w_nw'!AH6</f>
        <v>5.7382699781706507E-2</v>
      </c>
      <c r="AJ3">
        <f>'Ya''u_w_nw'!AI6</f>
        <v>1.846321965553261E-3</v>
      </c>
      <c r="AK3">
        <f>'Ya''u_w_nw'!AJ6</f>
        <v>0.76107356962176786</v>
      </c>
      <c r="AL3">
        <f>'Ya''u_w_nw'!AK6</f>
        <v>1.5556308239820871E-2</v>
      </c>
      <c r="AM3">
        <f>'Ya''u_w_nw'!AL6</f>
        <v>1.297668279085617E-2</v>
      </c>
      <c r="AN3">
        <f>'Ya''u_w_nw'!AM6</f>
        <v>1.4811224043601008</v>
      </c>
      <c r="AO3">
        <f>'Ya''u_w_nw'!AN6</f>
        <v>0.29566517511553603</v>
      </c>
      <c r="AP3">
        <f>'Ya''u_w_nw'!AO6</f>
        <v>0.79090302566144066</v>
      </c>
      <c r="AQ3">
        <f>'Ya''u_w_nw'!AP6</f>
        <v>0.12471173528798371</v>
      </c>
      <c r="AR3">
        <f>'Ya''u_w_nw'!AQ6</f>
        <v>6.4363258239195673</v>
      </c>
      <c r="AS3">
        <f>'Ya''u_w_nw'!AR6</f>
        <v>0.43005401863310128</v>
      </c>
      <c r="AT3">
        <f>'Ya''u_w_nw'!AS6</f>
        <v>0.16680562850743794</v>
      </c>
      <c r="AU3">
        <f>'Ya''u_w_nw'!AT6</f>
        <v>0.72754006390962234</v>
      </c>
      <c r="AV3">
        <f>'Ya''u_w_nw'!AU6</f>
        <v>3.3581474069623787</v>
      </c>
      <c r="AW3">
        <f>'Ya''u_w_nw'!AV6</f>
        <v>0.57508605749159514</v>
      </c>
      <c r="AX3">
        <f>'Ya''u_w_nw'!AW6</f>
        <v>0.13305878332864016</v>
      </c>
      <c r="AY3">
        <f>'Ya''u_w_nw'!AX6</f>
        <v>17.532180778592519</v>
      </c>
      <c r="AZ3">
        <f>'Ya''u_w_nw'!AY6</f>
        <v>6.2981290245294908E-3</v>
      </c>
      <c r="BA3">
        <f>'Ya''u_w_nw'!AZ6</f>
        <v>5.1287736241572422E-2</v>
      </c>
      <c r="BB3">
        <f>'Ya''u_w_nw'!BA6</f>
        <v>1.1881609757629601</v>
      </c>
      <c r="BC3">
        <f>'Ya''u_w_nw'!BB6</f>
        <v>1.6119843042773977E-2</v>
      </c>
      <c r="BD3">
        <f>'Ya''u_w_nw'!BC6</f>
        <v>0.24704731806002245</v>
      </c>
      <c r="BE3">
        <f>'Ya''u_w_nw'!BD6</f>
        <v>0.11494972443023387</v>
      </c>
      <c r="BF3">
        <f>'Ya''u_w_nw'!BE6</f>
        <v>0.66813764543642573</v>
      </c>
      <c r="BG3">
        <f>'Ya''u_w_nw'!BF6</f>
        <v>12.444376656118488</v>
      </c>
      <c r="BH3">
        <f>'Ya''u_w_nw'!BG6</f>
        <v>0.1538214614824093</v>
      </c>
      <c r="BI3">
        <f>'Ya''u_w_nw'!BH6</f>
        <v>2.1440124598571857</v>
      </c>
      <c r="BJ3">
        <f>'Ya''u_w_nw'!BI6</f>
        <v>3.1460295299981254</v>
      </c>
      <c r="BK3">
        <f>'Ya''u_w_nw'!BJ6</f>
        <v>0.10145493279626334</v>
      </c>
      <c r="BL3">
        <f>'Ya''u_w_nw'!BK6</f>
        <v>1.5744300724852268E-2</v>
      </c>
      <c r="BM3">
        <f>'Ya''u_w_nw'!BL6</f>
        <v>2.0337135396761213E-2</v>
      </c>
      <c r="BN3" t="str">
        <f>'Ya''u_w_nw'!BM6</f>
        <v/>
      </c>
      <c r="BO3">
        <f>'Ya''u_w_nw'!BN6</f>
        <v>0.1477714145744155</v>
      </c>
      <c r="BP3">
        <f>'Ya''u_w_nw'!BO6</f>
        <v>5.7060010984295506E-3</v>
      </c>
      <c r="BQ3">
        <f>'Ya''u_w_nw'!BP6</f>
        <v>0.13301531054968116</v>
      </c>
      <c r="BR3" t="str">
        <f>'Ya''u_w_nw'!BQ6</f>
        <v/>
      </c>
      <c r="BS3">
        <f>'Ya''u_w_nw'!BR6</f>
        <v>0.23735907565751599</v>
      </c>
      <c r="BT3">
        <f>'Ya''u_w_nw'!BS6</f>
        <v>0.83393096821289103</v>
      </c>
      <c r="BU3">
        <f>'Ya''u_w_nw'!BT6</f>
        <v>0.77540224933307511</v>
      </c>
      <c r="BV3">
        <f>'Ya''u_w_nw'!BU6</f>
        <v>5.0905074533763459</v>
      </c>
      <c r="BW3">
        <f>'Ya''u_w_nw'!BV6</f>
        <v>2.0421705686801457</v>
      </c>
      <c r="BX3">
        <f>'Ya''u_w_nw'!BW6</f>
        <v>4.0216159336959549</v>
      </c>
      <c r="BY3">
        <f>'Ya''u_w_nw'!BX6</f>
        <v>6.5934703412532656</v>
      </c>
      <c r="BZ3" t="str">
        <f>'Ya''u_w_nw'!BY6</f>
        <v/>
      </c>
      <c r="CA3">
        <f>'Ya''u_w_nw'!BZ6</f>
        <v>0.24897845986311062</v>
      </c>
      <c r="CB3">
        <f>'Ya''u_w_nw'!CA6</f>
        <v>19.71494465246478</v>
      </c>
      <c r="CC3">
        <f>'Ya''u_w_nw'!CB6</f>
        <v>2.5606174632974374</v>
      </c>
      <c r="CD3">
        <f>'Ya''u_w_nw'!CC6</f>
        <v>4.0421478674003257</v>
      </c>
      <c r="CE3">
        <f>'Ya''u_w_nw'!CD6</f>
        <v>8.0324998688466695E-2</v>
      </c>
      <c r="CF3">
        <f>'Ya''u_w_nw'!CE6</f>
        <v>8.8746369296205607E-2</v>
      </c>
      <c r="CG3">
        <f>'Ya''u_w_nw'!CF6</f>
        <v>21.562523915352319</v>
      </c>
      <c r="CH3">
        <f>'Ya''u_w_nw'!CG6</f>
        <v>0.15279405359431253</v>
      </c>
      <c r="CI3" t="str">
        <f>'Ya''u_w_nw'!CH6</f>
        <v/>
      </c>
      <c r="CJ3">
        <f>'Ya''u_w_nw'!CI6</f>
        <v>7.5117522290998275</v>
      </c>
      <c r="CK3">
        <f>'Ya''u_w_nw'!CJ6</f>
        <v>0.51424134621254791</v>
      </c>
      <c r="CL3">
        <f>'Ya''u_w_nw'!CK6</f>
        <v>0.10686203377347604</v>
      </c>
      <c r="CM3">
        <f>'Ya''u_w_nw'!CL6</f>
        <v>2.9259791453810123E-3</v>
      </c>
      <c r="CN3">
        <f>'Ya''u_w_nw'!CM6</f>
        <v>2.6344185815636685</v>
      </c>
      <c r="CO3">
        <f>'Ya''u_w_nw'!CN6</f>
        <v>9.4234624416693353E-3</v>
      </c>
      <c r="CP3">
        <f>'Ya''u_w_nw'!CO6</f>
        <v>0.60323422459243004</v>
      </c>
      <c r="CQ3">
        <f>'Ya''u_w_nw'!CP6</f>
        <v>0.31223470198665121</v>
      </c>
      <c r="CR3">
        <f>'Ya''u_w_nw'!CQ6</f>
        <v>18.093158897321715</v>
      </c>
      <c r="CS3" t="str">
        <f>'Ya''u_w_nw'!CR6</f>
        <v/>
      </c>
      <c r="CT3" t="str">
        <f>'Ya''u_w_nw'!CS6</f>
        <v/>
      </c>
      <c r="CU3">
        <f>'Ya''u_w_nw'!CT6</f>
        <v>0.23828750277416649</v>
      </c>
      <c r="CV3" t="str">
        <f>'Ya''u_w_nw'!CU6</f>
        <v/>
      </c>
      <c r="CW3">
        <f>'Ya''u_w_nw'!CV6</f>
        <v>0.31243214488256055</v>
      </c>
      <c r="CX3">
        <f>'Ya''u_w_nw'!CW6</f>
        <v>10.779028722792402</v>
      </c>
      <c r="CY3">
        <f>'Ya''u_w_nw'!CX6</f>
        <v>3.0043299951270804E-2</v>
      </c>
      <c r="CZ3">
        <f>'Ya''u_w_nw'!CY6</f>
        <v>5.7537796784419622E-2</v>
      </c>
      <c r="DA3">
        <f>'Ya''u_w_nw'!CZ6</f>
        <v>0.10099851271081001</v>
      </c>
      <c r="DB3">
        <f>'Ya''u_w_nw'!DA6</f>
        <v>0.15864870572423534</v>
      </c>
      <c r="DC3">
        <f>'Ya''u_w_nw'!DB6</f>
        <v>1.3295271341017875E-2</v>
      </c>
      <c r="DD3">
        <f>'Ya''u_w_nw'!DC6</f>
        <v>7.6034250598091442E-3</v>
      </c>
      <c r="DE3">
        <f>'Ya''u_w_nw'!DD6</f>
        <v>0.38777048638805905</v>
      </c>
      <c r="DF3">
        <f>'Ya''u_w_nw'!DE6</f>
        <v>4.7109209764391569</v>
      </c>
      <c r="DG3">
        <f>'Ya''u_w_nw'!DF6</f>
        <v>0.32518061282150756</v>
      </c>
      <c r="DH3">
        <f>'Ya''u_w_nw'!DG6</f>
        <v>0.19545371186428262</v>
      </c>
      <c r="DI3">
        <f>'Ya''u_w_nw'!DH6</f>
        <v>2.9484123502338786</v>
      </c>
      <c r="DJ3">
        <f>'Ya''u_w_nw'!DI6</f>
        <v>9.4728701764371231E-2</v>
      </c>
      <c r="DK3">
        <f>'Ya''u_w_nw'!DJ6</f>
        <v>0.56461983378405012</v>
      </c>
      <c r="DL3">
        <f>'Ya''u_w_nw'!DK6</f>
        <v>2.6688821607244728</v>
      </c>
      <c r="DM3">
        <f>'Ya''u_w_nw'!DL6</f>
        <v>1.6684028974104268</v>
      </c>
      <c r="DN3">
        <f>'Ya''u_w_nw'!DM6</f>
        <v>0.44745567317271451</v>
      </c>
      <c r="DO3">
        <f>'Ya''u_w_nw'!DN6</f>
        <v>0.20764207435860085</v>
      </c>
      <c r="DP3">
        <f>'Ya''u_w_nw'!DO6</f>
        <v>0.90264670650135115</v>
      </c>
      <c r="DQ3" t="str">
        <f>'Ya''u_w_nw'!DP6</f>
        <v/>
      </c>
      <c r="DR3" t="str">
        <f>'Ya''u_w_nw'!DQ6</f>
        <v/>
      </c>
      <c r="DS3">
        <f>'Ya''u_w_nw'!DR6</f>
        <v>0.49573303471734298</v>
      </c>
      <c r="DT3">
        <f>'Ya''u_w_nw'!DS6</f>
        <v>8.7426738516666672E-3</v>
      </c>
      <c r="DU3">
        <f>'Ya''u_w_nw'!DT6</f>
        <v>0.67262763407849302</v>
      </c>
      <c r="DV3">
        <f>'Ya''u_w_nw'!DU6</f>
        <v>6.3067814411272387</v>
      </c>
      <c r="DW3">
        <f>'Ya''u_w_nw'!DV6</f>
        <v>1.7860865914590657E-2</v>
      </c>
      <c r="DX3">
        <f>'Ya''u_w_nw'!DW6</f>
        <v>2.1273317740942901E-2</v>
      </c>
      <c r="DY3">
        <f>'Ya''u_w_nw'!DX6</f>
        <v>2.44221144608208E-2</v>
      </c>
      <c r="DZ3">
        <f>'Ya''u_w_nw'!DY6</f>
        <v>4.3301741746710629</v>
      </c>
      <c r="EA3">
        <f>'Ya''u_w_nw'!DZ6</f>
        <v>8.240788203722095E-2</v>
      </c>
      <c r="EB3">
        <f>'Ya''u_w_nw'!EA6</f>
        <v>1.1526909589047524E-2</v>
      </c>
      <c r="EC3">
        <f>'Ya''u_w_nw'!EB6</f>
        <v>0.29072163317567079</v>
      </c>
      <c r="ED3">
        <f>'Ya''u_w_nw'!EC6</f>
        <v>0.48910738603712728</v>
      </c>
      <c r="EE3">
        <f>'Ya''u_w_nw'!ED6</f>
        <v>1.6731733545875465E-2</v>
      </c>
      <c r="EF3" t="str">
        <f>'Ya''u_w_nw'!EE6</f>
        <v/>
      </c>
      <c r="EG3" t="str">
        <f>'Ya''u_w_nw'!EF6</f>
        <v/>
      </c>
      <c r="EH3">
        <f>'Ya''u_w_nw'!EG6</f>
        <v>2.5049472679072097E-2</v>
      </c>
      <c r="EI3">
        <f>'Ya''u_w_nw'!EH6</f>
        <v>0.28611326378801177</v>
      </c>
      <c r="EJ3">
        <f>'Ya''u_w_nw'!EI6</f>
        <v>6.1077116729748296E-3</v>
      </c>
      <c r="EK3">
        <f>'Ya''u_w_nw'!EJ6</f>
        <v>0.11524573629493527</v>
      </c>
      <c r="EL3">
        <f>'Ya''u_w_nw'!EK6</f>
        <v>2.5303508997154077E-2</v>
      </c>
      <c r="EM3">
        <f>'Ya''u_w_nw'!EL6</f>
        <v>0.17894599603491282</v>
      </c>
      <c r="EN3">
        <f>'Ya''u_w_nw'!EM6</f>
        <v>0.12789703350813614</v>
      </c>
      <c r="EO3">
        <f>'Ya''u_w_nw'!EN6</f>
        <v>4.7740146727679858E-2</v>
      </c>
      <c r="EP3">
        <f>'Ya''u_w_nw'!EO6</f>
        <v>0.21168050440273262</v>
      </c>
      <c r="EQ3">
        <f>'Ya''u_w_nw'!EP6</f>
        <v>1.4097457698156277E-2</v>
      </c>
      <c r="ER3">
        <f>'Ya''u_w_nw'!EQ6</f>
        <v>9.6636417328875152E-2</v>
      </c>
      <c r="ES3">
        <f>'Ya''u_w_nw'!ER6</f>
        <v>0.16587958139171047</v>
      </c>
      <c r="ET3">
        <f>'Ya''u_w_nw'!ES6</f>
        <v>8.126173411972365E-2</v>
      </c>
      <c r="EU3">
        <f>'Ya''u_w_nw'!ET6</f>
        <v>0.22896756878100732</v>
      </c>
      <c r="EV3">
        <f>'Ya''u_w_nw'!EU6</f>
        <v>0.37542164206590561</v>
      </c>
      <c r="EW3">
        <f>'Ya''u_w_nw'!EV6</f>
        <v>6.8303357904164752E-2</v>
      </c>
      <c r="EX3">
        <f>'Ya''u_w_nw'!EW6</f>
        <v>5.7736824672978304E-2</v>
      </c>
      <c r="EY3">
        <f>'Ya''u_w_nw'!EX6</f>
        <v>0.15219198350413832</v>
      </c>
      <c r="EZ3">
        <f>'Ya''u_w_nw'!EY6</f>
        <v>0.13374454720528434</v>
      </c>
      <c r="FA3" t="str">
        <f>'Ya''u_w_nw'!EZ6</f>
        <v/>
      </c>
      <c r="FB3">
        <f>'Ya''u_w_nw'!FA6</f>
        <v>2.091193562268211E-2</v>
      </c>
      <c r="FC3">
        <f>'Ya''u_w_nw'!FB6</f>
        <v>0.25989874530692891</v>
      </c>
      <c r="FD3">
        <f>'Ya''u_w_nw'!FC6</f>
        <v>7.5280993786967079E-2</v>
      </c>
      <c r="FE3">
        <f>'Ya''u_w_nw'!FD6</f>
        <v>2.16354548785746E-2</v>
      </c>
      <c r="FF3">
        <f>'Ya''u_w_nw'!FE6</f>
        <v>2.3988999937240726E-2</v>
      </c>
      <c r="FG3">
        <f>'Ya''u_w_nw'!FF6</f>
        <v>2.2826026769075369E-2</v>
      </c>
      <c r="FH3">
        <f>'Ya''u_w_nw'!FG6</f>
        <v>9.2564578715547373E-3</v>
      </c>
      <c r="FI3">
        <f>'Ya''u_w_nw'!FH6</f>
        <v>0.10421424849188769</v>
      </c>
      <c r="FJ3">
        <f>'Ya''u_w_nw'!FI6</f>
        <v>0.12173488870570778</v>
      </c>
      <c r="FK3">
        <f>'Ya''u_w_nw'!FJ6</f>
        <v>0.10084686494563204</v>
      </c>
      <c r="FL3">
        <f>'Ya''u_w_nw'!FK6</f>
        <v>1.4354256673253084E-2</v>
      </c>
      <c r="FM3">
        <f>'Ya''u_w_nw'!FL6</f>
        <v>0.18306724709522315</v>
      </c>
      <c r="FN3">
        <f>'Ya''u_w_nw'!FM6</f>
        <v>6.8089607652715878E-2</v>
      </c>
      <c r="FO3">
        <f>'Ya''u_w_nw'!FN6</f>
        <v>4.8829655248055548E-2</v>
      </c>
      <c r="FP3">
        <f>'Ya''u_w_nw'!FO6</f>
        <v>8.0584696606950085E-2</v>
      </c>
      <c r="FQ3">
        <f>'Ya''u_w_nw'!FP6</f>
        <v>0.13654918962623888</v>
      </c>
      <c r="FR3">
        <f>'Ya''u_w_nw'!FQ6</f>
        <v>2.7102007712384284E-2</v>
      </c>
      <c r="FS3">
        <f>'Ya''u_w_nw'!FR6</f>
        <v>6.5511964229726577E-2</v>
      </c>
      <c r="FT3">
        <f>'Ya''u_w_nw'!FS6</f>
        <v>7.123562895506857E-3</v>
      </c>
      <c r="FU3">
        <f>'Ya''u_w_nw'!FT6</f>
        <v>2.1382894520031177E-2</v>
      </c>
      <c r="FV3" t="str">
        <f>'Ya''u_w_nw'!FU6</f>
        <v/>
      </c>
      <c r="FW3">
        <f t="shared" si="0"/>
        <v>212.64507955177399</v>
      </c>
      <c r="FX3">
        <f t="shared" ref="FX3:FX4" si="2">COUNT(F3:FV3)-COUNTBLANK(F3:FV3)</f>
        <v>147</v>
      </c>
    </row>
    <row r="4" spans="1:180" x14ac:dyDescent="0.2">
      <c r="A4">
        <f>'Ya''u_w_nw'!A9</f>
        <v>1.0006944444444443</v>
      </c>
      <c r="B4" t="str">
        <f>'Ya''u_w_nw'!B9</f>
        <v>n</v>
      </c>
      <c r="C4" t="str">
        <f>'Ya''u_w_nw'!C9</f>
        <v>y</v>
      </c>
      <c r="D4" t="str">
        <f t="shared" si="1"/>
        <v>ny</v>
      </c>
      <c r="E4" t="str">
        <f>'Ya''u_w_nw'!D9</f>
        <v>NM_YauWB3_20YAPer03Wipe_2024030</v>
      </c>
      <c r="F4">
        <f>'Ya''u_w_nw'!E9</f>
        <v>7.0021344850199993E-2</v>
      </c>
      <c r="G4">
        <f>'Ya''u_w_nw'!F9</f>
        <v>1.0397114514576594E-2</v>
      </c>
      <c r="H4">
        <f>'Ya''u_w_nw'!G9</f>
        <v>5.1478121691482956E-2</v>
      </c>
      <c r="I4">
        <f>'Ya''u_w_nw'!H9</f>
        <v>0.33475969588419774</v>
      </c>
      <c r="J4">
        <f>'Ya''u_w_nw'!I9</f>
        <v>2.3743950970205836E-2</v>
      </c>
      <c r="K4">
        <f>'Ya''u_w_nw'!J9</f>
        <v>0.20507537587239044</v>
      </c>
      <c r="L4">
        <f>'Ya''u_w_nw'!K9</f>
        <v>5.0007362710871348E-2</v>
      </c>
      <c r="M4">
        <f>'Ya''u_w_nw'!L9</f>
        <v>1.0221838623617441</v>
      </c>
      <c r="N4">
        <f>'Ya''u_w_nw'!M9</f>
        <v>6.9974401452652463E-2</v>
      </c>
      <c r="O4">
        <f>'Ya''u_w_nw'!N9</f>
        <v>1.671089560956341E-2</v>
      </c>
      <c r="P4">
        <f>'Ya''u_w_nw'!O9</f>
        <v>0.66953588601035718</v>
      </c>
      <c r="Q4">
        <f>'Ya''u_w_nw'!P9</f>
        <v>7.560946483723166E-2</v>
      </c>
      <c r="R4">
        <f>'Ya''u_w_nw'!Q9</f>
        <v>1.7392858191835321E-3</v>
      </c>
      <c r="S4">
        <f>'Ya''u_w_nw'!R9</f>
        <v>0.62256694704361815</v>
      </c>
      <c r="T4">
        <f>'Ya''u_w_nw'!S9</f>
        <v>0.96959003786397957</v>
      </c>
      <c r="U4">
        <f>'Ya''u_w_nw'!T9</f>
        <v>0.76281192426962052</v>
      </c>
      <c r="V4">
        <f>'Ya''u_w_nw'!U9</f>
        <v>1.6129470156085448</v>
      </c>
      <c r="W4">
        <f>'Ya''u_w_nw'!V9</f>
        <v>0.13920580049330136</v>
      </c>
      <c r="X4">
        <f>'Ya''u_w_nw'!W9</f>
        <v>3.6895357772954505</v>
      </c>
      <c r="Y4">
        <f>'Ya''u_w_nw'!X9</f>
        <v>2.1405831778387374</v>
      </c>
      <c r="Z4">
        <f>'Ya''u_w_nw'!Y9</f>
        <v>1.393158127100588</v>
      </c>
      <c r="AA4">
        <f>'Ya''u_w_nw'!Z9</f>
        <v>4.0187602832903999E-2</v>
      </c>
      <c r="AB4">
        <f>'Ya''u_w_nw'!AA9</f>
        <v>1.7976197851648116E-2</v>
      </c>
      <c r="AC4">
        <f>'Ya''u_w_nw'!AB9</f>
        <v>0.24324664725842896</v>
      </c>
      <c r="AD4">
        <f>'Ya''u_w_nw'!AC9</f>
        <v>0.54929012277931011</v>
      </c>
      <c r="AE4">
        <f>'Ya''u_w_nw'!AD9</f>
        <v>0.10260414751652981</v>
      </c>
      <c r="AF4">
        <f>'Ya''u_w_nw'!AE9</f>
        <v>3.0689198206048158</v>
      </c>
      <c r="AG4">
        <f>'Ya''u_w_nw'!AF9</f>
        <v>0.60566039538750716</v>
      </c>
      <c r="AH4">
        <f>'Ya''u_w_nw'!AG9</f>
        <v>1.8793912703986126E-2</v>
      </c>
      <c r="AI4">
        <f>'Ya''u_w_nw'!AH9</f>
        <v>5.7560927991607322E-2</v>
      </c>
      <c r="AJ4">
        <f>'Ya''u_w_nw'!AI9</f>
        <v>2.2308058458184376E-3</v>
      </c>
      <c r="AK4">
        <f>'Ya''u_w_nw'!AJ9</f>
        <v>0.86836277138379359</v>
      </c>
      <c r="AL4">
        <f>'Ya''u_w_nw'!AK9</f>
        <v>1.5931376211660585E-2</v>
      </c>
      <c r="AM4">
        <f>'Ya''u_w_nw'!AL9</f>
        <v>1.7768841360438725E-2</v>
      </c>
      <c r="AN4">
        <f>'Ya''u_w_nw'!AM9</f>
        <v>1.5298861670534178</v>
      </c>
      <c r="AO4">
        <f>'Ya''u_w_nw'!AN9</f>
        <v>0.28460283920620372</v>
      </c>
      <c r="AP4">
        <f>'Ya''u_w_nw'!AO9</f>
        <v>0.85737350301500126</v>
      </c>
      <c r="AQ4">
        <f>'Ya''u_w_nw'!AP9</f>
        <v>0.12060622266146843</v>
      </c>
      <c r="AR4">
        <f>'Ya''u_w_nw'!AQ9</f>
        <v>6.4077318522437352</v>
      </c>
      <c r="AS4">
        <f>'Ya''u_w_nw'!AR9</f>
        <v>0.58345593771291571</v>
      </c>
      <c r="AT4">
        <f>'Ya''u_w_nw'!AS9</f>
        <v>0.19161080113873286</v>
      </c>
      <c r="AU4">
        <f>'Ya''u_w_nw'!AT9</f>
        <v>0.71712485825548922</v>
      </c>
      <c r="AV4">
        <f>'Ya''u_w_nw'!AU9</f>
        <v>3.461467729820173</v>
      </c>
      <c r="AW4">
        <f>'Ya''u_w_nw'!AV9</f>
        <v>0.6442604631394997</v>
      </c>
      <c r="AX4">
        <f>'Ya''u_w_nw'!AW9</f>
        <v>7.1562524087100426E-2</v>
      </c>
      <c r="AY4">
        <f>'Ya''u_w_nw'!AX9</f>
        <v>17.171374061014905</v>
      </c>
      <c r="AZ4">
        <f>'Ya''u_w_nw'!AY9</f>
        <v>4.9672887933208468E-3</v>
      </c>
      <c r="BA4">
        <f>'Ya''u_w_nw'!AZ9</f>
        <v>6.4155431189116596E-2</v>
      </c>
      <c r="BB4">
        <f>'Ya''u_w_nw'!BA9</f>
        <v>1.3965323399019471</v>
      </c>
      <c r="BC4">
        <f>'Ya''u_w_nw'!BB9</f>
        <v>2.1731040857640702E-2</v>
      </c>
      <c r="BD4">
        <f>'Ya''u_w_nw'!BC9</f>
        <v>0.27305864064387453</v>
      </c>
      <c r="BE4">
        <f>'Ya''u_w_nw'!BD9</f>
        <v>0.1336676598684797</v>
      </c>
      <c r="BF4">
        <f>'Ya''u_w_nw'!BE9</f>
        <v>0.79783593308565837</v>
      </c>
      <c r="BG4">
        <f>'Ya''u_w_nw'!BF9</f>
        <v>13.2852462883155</v>
      </c>
      <c r="BH4">
        <f>'Ya''u_w_nw'!BG9</f>
        <v>0.16108374773430353</v>
      </c>
      <c r="BI4">
        <f>'Ya''u_w_nw'!BH9</f>
        <v>2.2246723079527166</v>
      </c>
      <c r="BJ4">
        <f>'Ya''u_w_nw'!BI9</f>
        <v>3.5315890762737134</v>
      </c>
      <c r="BK4">
        <f>'Ya''u_w_nw'!BJ9</f>
        <v>0.11599574118127336</v>
      </c>
      <c r="BL4">
        <f>'Ya''u_w_nw'!BK9</f>
        <v>1.7329394598911235E-2</v>
      </c>
      <c r="BM4">
        <f>'Ya''u_w_nw'!BL9</f>
        <v>2.905282394364285E-2</v>
      </c>
      <c r="BN4" t="str">
        <f>'Ya''u_w_nw'!BM9</f>
        <v/>
      </c>
      <c r="BO4">
        <f>'Ya''u_w_nw'!BN9</f>
        <v>0.22655541946470406</v>
      </c>
      <c r="BP4">
        <f>'Ya''u_w_nw'!BO9</f>
        <v>9.2265977306077458E-3</v>
      </c>
      <c r="BQ4">
        <f>'Ya''u_w_nw'!BP9</f>
        <v>0.2012606770424146</v>
      </c>
      <c r="BR4">
        <f>'Ya''u_w_nw'!BQ9</f>
        <v>7.013812427298623E-3</v>
      </c>
      <c r="BS4">
        <f>'Ya''u_w_nw'!BR9</f>
        <v>0.38619517489804783</v>
      </c>
      <c r="BT4">
        <f>'Ya''u_w_nw'!BS9</f>
        <v>0.79448122401816446</v>
      </c>
      <c r="BU4">
        <f>'Ya''u_w_nw'!BT9</f>
        <v>0.81015786286584568</v>
      </c>
      <c r="BV4">
        <f>'Ya''u_w_nw'!BU9</f>
        <v>3.5880586124217544</v>
      </c>
      <c r="BW4">
        <f>'Ya''u_w_nw'!BV9</f>
        <v>2.0054658029425614</v>
      </c>
      <c r="BX4">
        <f>'Ya''u_w_nw'!BW9</f>
        <v>3.6210330861166593</v>
      </c>
      <c r="BY4">
        <f>'Ya''u_w_nw'!BX9</f>
        <v>6.1941820835263659</v>
      </c>
      <c r="BZ4" t="str">
        <f>'Ya''u_w_nw'!BY9</f>
        <v/>
      </c>
      <c r="CA4">
        <f>'Ya''u_w_nw'!BZ9</f>
        <v>0.1959385372529053</v>
      </c>
      <c r="CB4">
        <f>'Ya''u_w_nw'!CA9</f>
        <v>18.282265692851077</v>
      </c>
      <c r="CC4">
        <f>'Ya''u_w_nw'!CB9</f>
        <v>1.8142512524340484</v>
      </c>
      <c r="CD4">
        <f>'Ya''u_w_nw'!CC9</f>
        <v>3.0699629953364642</v>
      </c>
      <c r="CE4">
        <f>'Ya''u_w_nw'!CD9</f>
        <v>7.3765596134222511E-2</v>
      </c>
      <c r="CF4">
        <f>'Ya''u_w_nw'!CE9</f>
        <v>5.3898449066593468E-2</v>
      </c>
      <c r="CG4">
        <f>'Ya''u_w_nw'!CF9</f>
        <v>14.346391008015878</v>
      </c>
      <c r="CH4">
        <f>'Ya''u_w_nw'!CG9</f>
        <v>0.10051180104819733</v>
      </c>
      <c r="CI4" t="str">
        <f>'Ya''u_w_nw'!CH9</f>
        <v/>
      </c>
      <c r="CJ4">
        <f>'Ya''u_w_nw'!CI9</f>
        <v>6.9184492414610954</v>
      </c>
      <c r="CK4">
        <f>'Ya''u_w_nw'!CJ9</f>
        <v>0.34151109249116435</v>
      </c>
      <c r="CL4">
        <f>'Ya''u_w_nw'!CK9</f>
        <v>8.7612358938440146E-2</v>
      </c>
      <c r="CM4">
        <f>'Ya''u_w_nw'!CL9</f>
        <v>4.0364467808918832E-3</v>
      </c>
      <c r="CN4">
        <f>'Ya''u_w_nw'!CM9</f>
        <v>2.3911252726266623</v>
      </c>
      <c r="CO4" t="str">
        <f>'Ya''u_w_nw'!CN9</f>
        <v/>
      </c>
      <c r="CP4">
        <f>'Ya''u_w_nw'!CO9</f>
        <v>0.47548614175668719</v>
      </c>
      <c r="CQ4">
        <f>'Ya''u_w_nw'!CP9</f>
        <v>0.33138507421911739</v>
      </c>
      <c r="CR4">
        <f>'Ya''u_w_nw'!CQ9</f>
        <v>16.646881543380509</v>
      </c>
      <c r="CS4" t="str">
        <f>'Ya''u_w_nw'!CR9</f>
        <v/>
      </c>
      <c r="CT4" t="str">
        <f>'Ya''u_w_nw'!CS9</f>
        <v/>
      </c>
      <c r="CU4">
        <f>'Ya''u_w_nw'!CT9</f>
        <v>0.22352841303760437</v>
      </c>
      <c r="CV4" t="str">
        <f>'Ya''u_w_nw'!CU9</f>
        <v/>
      </c>
      <c r="CW4">
        <f>'Ya''u_w_nw'!CV9</f>
        <v>0.28802799553272884</v>
      </c>
      <c r="CX4">
        <f>'Ya''u_w_nw'!CW9</f>
        <v>10.064238918883898</v>
      </c>
      <c r="CY4">
        <f>'Ya''u_w_nw'!CX9</f>
        <v>2.6131261622152242E-2</v>
      </c>
      <c r="CZ4">
        <f>'Ya''u_w_nw'!CY9</f>
        <v>4.0741805779045528E-2</v>
      </c>
      <c r="DA4">
        <f>'Ya''u_w_nw'!CZ9</f>
        <v>7.6449971338491934E-2</v>
      </c>
      <c r="DB4">
        <f>'Ya''u_w_nw'!DA9</f>
        <v>0.12658898629728352</v>
      </c>
      <c r="DC4">
        <f>'Ya''u_w_nw'!DB9</f>
        <v>8.6824818995039424E-3</v>
      </c>
      <c r="DD4">
        <f>'Ya''u_w_nw'!DC9</f>
        <v>1.8530702730263991E-2</v>
      </c>
      <c r="DE4">
        <f>'Ya''u_w_nw'!DD9</f>
        <v>0.48447694354209014</v>
      </c>
      <c r="DF4">
        <f>'Ya''u_w_nw'!DE9</f>
        <v>4.0938910334166918</v>
      </c>
      <c r="DG4">
        <f>'Ya''u_w_nw'!DF9</f>
        <v>0.31243442428902585</v>
      </c>
      <c r="DH4">
        <f>'Ya''u_w_nw'!DG9</f>
        <v>0.16991745614273937</v>
      </c>
      <c r="DI4">
        <f>'Ya''u_w_nw'!DH9</f>
        <v>2.5891203017778519</v>
      </c>
      <c r="DJ4">
        <f>'Ya''u_w_nw'!DI9</f>
        <v>0.10855065133337823</v>
      </c>
      <c r="DK4">
        <f>'Ya''u_w_nw'!DJ9</f>
        <v>0.52012039557472556</v>
      </c>
      <c r="DL4">
        <f>'Ya''u_w_nw'!DK9</f>
        <v>2.4315518931615574</v>
      </c>
      <c r="DM4">
        <f>'Ya''u_w_nw'!DL9</f>
        <v>1.4948678237814783</v>
      </c>
      <c r="DN4">
        <f>'Ya''u_w_nw'!DM9</f>
        <v>0.42448505129138081</v>
      </c>
      <c r="DO4">
        <f>'Ya''u_w_nw'!DN9</f>
        <v>0.21146793730355123</v>
      </c>
      <c r="DP4">
        <f>'Ya''u_w_nw'!DO9</f>
        <v>0.76879117635906691</v>
      </c>
      <c r="DQ4">
        <f>'Ya''u_w_nw'!DP9</f>
        <v>9.8147477629399911E-3</v>
      </c>
      <c r="DR4" t="str">
        <f>'Ya''u_w_nw'!DQ9</f>
        <v/>
      </c>
      <c r="DS4">
        <f>'Ya''u_w_nw'!DR9</f>
        <v>0.42832117516404722</v>
      </c>
      <c r="DT4">
        <f>'Ya''u_w_nw'!DS9</f>
        <v>1.0398247602618489E-2</v>
      </c>
      <c r="DU4">
        <f>'Ya''u_w_nw'!DT9</f>
        <v>0.5992857390669013</v>
      </c>
      <c r="DV4">
        <f>'Ya''u_w_nw'!DU9</f>
        <v>5.6045828925361398</v>
      </c>
      <c r="DW4">
        <f>'Ya''u_w_nw'!DV9</f>
        <v>1.2145050676651545E-2</v>
      </c>
      <c r="DX4">
        <f>'Ya''u_w_nw'!DW9</f>
        <v>1.9413119652064974E-2</v>
      </c>
      <c r="DY4">
        <f>'Ya''u_w_nw'!DX9</f>
        <v>2.3159765210156703E-2</v>
      </c>
      <c r="DZ4">
        <f>'Ya''u_w_nw'!DY9</f>
        <v>3.8355764561988761</v>
      </c>
      <c r="EA4">
        <f>'Ya''u_w_nw'!DZ9</f>
        <v>7.8822703511867792E-2</v>
      </c>
      <c r="EB4">
        <f>'Ya''u_w_nw'!EA9</f>
        <v>1.4278833418543541E-2</v>
      </c>
      <c r="EC4">
        <f>'Ya''u_w_nw'!EB9</f>
        <v>0.21989378839070153</v>
      </c>
      <c r="ED4">
        <f>'Ya''u_w_nw'!EC9</f>
        <v>0.44658724647349352</v>
      </c>
      <c r="EE4">
        <f>'Ya''u_w_nw'!ED9</f>
        <v>1.5456143880561971E-2</v>
      </c>
      <c r="EF4" t="str">
        <f>'Ya''u_w_nw'!EE9</f>
        <v/>
      </c>
      <c r="EG4" t="str">
        <f>'Ya''u_w_nw'!EF9</f>
        <v/>
      </c>
      <c r="EH4">
        <f>'Ya''u_w_nw'!EG9</f>
        <v>1.7994966852173774E-2</v>
      </c>
      <c r="EI4">
        <f>'Ya''u_w_nw'!EH9</f>
        <v>0.20270344536501808</v>
      </c>
      <c r="EJ4">
        <f>'Ya''u_w_nw'!EI9</f>
        <v>4.1636310992091367E-3</v>
      </c>
      <c r="EK4">
        <f>'Ya''u_w_nw'!EJ9</f>
        <v>9.9513464897311554E-2</v>
      </c>
      <c r="EL4">
        <f>'Ya''u_w_nw'!EK9</f>
        <v>2.2469227324523128E-2</v>
      </c>
      <c r="EM4">
        <f>'Ya''u_w_nw'!EL9</f>
        <v>0.15977737992247276</v>
      </c>
      <c r="EN4">
        <f>'Ya''u_w_nw'!EM9</f>
        <v>0.10902989602237988</v>
      </c>
      <c r="EO4">
        <f>'Ya''u_w_nw'!EN9</f>
        <v>6.7743886027731945E-2</v>
      </c>
      <c r="EP4">
        <f>'Ya''u_w_nw'!EO9</f>
        <v>0.25646562375054938</v>
      </c>
      <c r="EQ4">
        <f>'Ya''u_w_nw'!EP9</f>
        <v>2.1255708770797226E-2</v>
      </c>
      <c r="ER4">
        <f>'Ya''u_w_nw'!EQ9</f>
        <v>8.5208355615313439E-2</v>
      </c>
      <c r="ES4">
        <f>'Ya''u_w_nw'!ER9</f>
        <v>0.1692639220885333</v>
      </c>
      <c r="ET4">
        <f>'Ya''u_w_nw'!ES9</f>
        <v>9.5846784929412537E-2</v>
      </c>
      <c r="EU4">
        <f>'Ya''u_w_nw'!ET9</f>
        <v>0.22308760585333626</v>
      </c>
      <c r="EV4">
        <f>'Ya''u_w_nw'!EU9</f>
        <v>0.59880380658586607</v>
      </c>
      <c r="EW4">
        <f>'Ya''u_w_nw'!EV9</f>
        <v>7.1129018034941718E-2</v>
      </c>
      <c r="EX4">
        <f>'Ya''u_w_nw'!EW9</f>
        <v>0.1228859919199234</v>
      </c>
      <c r="EY4">
        <f>'Ya''u_w_nw'!EX9</f>
        <v>0.1900107293953707</v>
      </c>
      <c r="EZ4">
        <f>'Ya''u_w_nw'!EY9</f>
        <v>0.1583208692642987</v>
      </c>
      <c r="FA4" t="str">
        <f>'Ya''u_w_nw'!EZ9</f>
        <v/>
      </c>
      <c r="FB4">
        <f>'Ya''u_w_nw'!FA9</f>
        <v>1.8211677238359817E-2</v>
      </c>
      <c r="FC4">
        <f>'Ya''u_w_nw'!FB9</f>
        <v>0.34704452518991036</v>
      </c>
      <c r="FD4">
        <f>'Ya''u_w_nw'!FC9</f>
        <v>0.10139894531410973</v>
      </c>
      <c r="FE4">
        <f>'Ya''u_w_nw'!FD9</f>
        <v>3.0235532313040728E-2</v>
      </c>
      <c r="FF4">
        <f>'Ya''u_w_nw'!FE9</f>
        <v>4.2562842083176317E-2</v>
      </c>
      <c r="FG4">
        <f>'Ya''u_w_nw'!FF9</f>
        <v>3.1729177575677066E-2</v>
      </c>
      <c r="FH4">
        <f>'Ya''u_w_nw'!FG9</f>
        <v>7.5676998227823975E-3</v>
      </c>
      <c r="FI4">
        <f>'Ya''u_w_nw'!FH9</f>
        <v>6.8311258336641159E-2</v>
      </c>
      <c r="FJ4">
        <f>'Ya''u_w_nw'!FI9</f>
        <v>8.7914124283765299E-2</v>
      </c>
      <c r="FK4">
        <f>'Ya''u_w_nw'!FJ9</f>
        <v>0.20653607321628148</v>
      </c>
      <c r="FL4">
        <f>'Ya''u_w_nw'!FK9</f>
        <v>5.4849242237231923E-3</v>
      </c>
      <c r="FM4">
        <f>'Ya''u_w_nw'!FL9</f>
        <v>0.10913549470137199</v>
      </c>
      <c r="FN4" t="str">
        <f>'Ya''u_w_nw'!FM9</f>
        <v/>
      </c>
      <c r="FO4">
        <f>'Ya''u_w_nw'!FN9</f>
        <v>3.3696531374149116E-2</v>
      </c>
      <c r="FP4">
        <f>'Ya''u_w_nw'!FO9</f>
        <v>5.7535935041323559E-2</v>
      </c>
      <c r="FQ4">
        <f>'Ya''u_w_nw'!FP9</f>
        <v>0.10345995159359191</v>
      </c>
      <c r="FR4">
        <f>'Ya''u_w_nw'!FQ9</f>
        <v>5.9377371190101065E-2</v>
      </c>
      <c r="FS4">
        <f>'Ya''u_w_nw'!FR9</f>
        <v>0.10847429732774157</v>
      </c>
      <c r="FT4">
        <f>'Ya''u_w_nw'!FS9</f>
        <v>1.1262775271441811E-2</v>
      </c>
      <c r="FU4">
        <f>'Ya''u_w_nw'!FT9</f>
        <v>3.2769554840957109E-2</v>
      </c>
      <c r="FV4">
        <f>'Ya''u_w_nw'!FU9</f>
        <v>3.287774612859095E-2</v>
      </c>
      <c r="FW4">
        <f t="shared" si="0"/>
        <v>196.58683895619009</v>
      </c>
      <c r="FX4">
        <f t="shared" si="2"/>
        <v>149</v>
      </c>
    </row>
    <row r="6" spans="1:180" x14ac:dyDescent="0.2">
      <c r="F6">
        <f>IF(F2="","",F2/$FW$2)</f>
        <v>1.0143948789405827E-3</v>
      </c>
      <c r="G6">
        <f t="shared" ref="G6:BR6" si="3">IF(G2="","",G2/$FW$2)</f>
        <v>1.0810948943432715E-4</v>
      </c>
      <c r="H6">
        <f t="shared" si="3"/>
        <v>6.3580612551337057E-4</v>
      </c>
      <c r="I6">
        <f t="shared" si="3"/>
        <v>3.9793848124069645E-3</v>
      </c>
      <c r="J6">
        <f t="shared" si="3"/>
        <v>2.6552561428617105E-4</v>
      </c>
      <c r="K6">
        <f t="shared" si="3"/>
        <v>1.8229759918687869E-3</v>
      </c>
      <c r="L6">
        <f t="shared" si="3"/>
        <v>4.3342085927575684E-4</v>
      </c>
      <c r="M6">
        <f t="shared" si="3"/>
        <v>8.961739698685996E-3</v>
      </c>
      <c r="N6">
        <f t="shared" si="3"/>
        <v>6.8091589799318202E-4</v>
      </c>
      <c r="O6">
        <f t="shared" si="3"/>
        <v>1.6281237268141643E-4</v>
      </c>
      <c r="P6">
        <f t="shared" si="3"/>
        <v>2.0426684112794858E-3</v>
      </c>
      <c r="Q6">
        <f t="shared" si="3"/>
        <v>5.1639996032852315E-4</v>
      </c>
      <c r="R6" t="str">
        <f t="shared" si="3"/>
        <v/>
      </c>
      <c r="S6">
        <f t="shared" si="3"/>
        <v>2.9784775772306983E-3</v>
      </c>
      <c r="T6">
        <f t="shared" si="3"/>
        <v>4.1323964928441977E-3</v>
      </c>
      <c r="U6">
        <f t="shared" si="3"/>
        <v>3.5469101575121976E-3</v>
      </c>
      <c r="V6">
        <f t="shared" si="3"/>
        <v>8.5519703791704111E-3</v>
      </c>
      <c r="W6">
        <f t="shared" si="3"/>
        <v>9.80800639947779E-4</v>
      </c>
      <c r="X6">
        <f t="shared" si="3"/>
        <v>9.0038177790094428E-3</v>
      </c>
      <c r="Y6">
        <f t="shared" si="3"/>
        <v>5.5691694740171733E-3</v>
      </c>
      <c r="Z6">
        <f t="shared" si="3"/>
        <v>3.8646797093472053E-3</v>
      </c>
      <c r="AA6">
        <f t="shared" si="3"/>
        <v>2.7190366693140864E-5</v>
      </c>
      <c r="AB6">
        <f t="shared" si="3"/>
        <v>1.8260449627706469E-4</v>
      </c>
      <c r="AC6">
        <f t="shared" si="3"/>
        <v>9.3665227470369767E-4</v>
      </c>
      <c r="AD6">
        <f t="shared" si="3"/>
        <v>2.4691942938736221E-3</v>
      </c>
      <c r="AE6">
        <f t="shared" si="3"/>
        <v>5.6449609682428085E-4</v>
      </c>
      <c r="AF6">
        <f t="shared" si="3"/>
        <v>9.9265004313332551E-3</v>
      </c>
      <c r="AG6">
        <f t="shared" si="3"/>
        <v>2.2896622104358732E-3</v>
      </c>
      <c r="AH6">
        <f t="shared" si="3"/>
        <v>6.168744972803306E-5</v>
      </c>
      <c r="AI6">
        <f t="shared" si="3"/>
        <v>4.3713384064277705E-4</v>
      </c>
      <c r="AJ6">
        <f t="shared" si="3"/>
        <v>1.8869114365381882E-5</v>
      </c>
      <c r="AK6">
        <f t="shared" si="3"/>
        <v>2.1169517849514118E-3</v>
      </c>
      <c r="AL6">
        <f t="shared" si="3"/>
        <v>8.3788465884383173E-5</v>
      </c>
      <c r="AM6">
        <f t="shared" si="3"/>
        <v>9.5748732369726596E-5</v>
      </c>
      <c r="AN6">
        <f t="shared" si="3"/>
        <v>7.7044683375122516E-3</v>
      </c>
      <c r="AO6">
        <f t="shared" si="3"/>
        <v>8.389279323570756E-4</v>
      </c>
      <c r="AP6">
        <f t="shared" si="3"/>
        <v>4.1037121764901426E-3</v>
      </c>
      <c r="AQ6">
        <f t="shared" si="3"/>
        <v>6.7506228934089481E-4</v>
      </c>
      <c r="AR6">
        <f t="shared" si="3"/>
        <v>3.9657057778782097E-2</v>
      </c>
      <c r="AS6">
        <f t="shared" si="3"/>
        <v>2.1774759328834128E-3</v>
      </c>
      <c r="AT6">
        <f t="shared" si="3"/>
        <v>7.6781215562299549E-4</v>
      </c>
      <c r="AU6">
        <f t="shared" si="3"/>
        <v>3.1592445514736032E-3</v>
      </c>
      <c r="AV6">
        <f t="shared" si="3"/>
        <v>2.1096918816089081E-2</v>
      </c>
      <c r="AW6">
        <f t="shared" si="3"/>
        <v>3.5666688859877192E-3</v>
      </c>
      <c r="AX6">
        <f t="shared" si="3"/>
        <v>5.0561609511316611E-4</v>
      </c>
      <c r="AY6">
        <f t="shared" si="3"/>
        <v>0.11949714766168584</v>
      </c>
      <c r="AZ6">
        <f t="shared" si="3"/>
        <v>4.0112241994800621E-5</v>
      </c>
      <c r="BA6">
        <f t="shared" si="3"/>
        <v>2.0998281292215765E-4</v>
      </c>
      <c r="BB6">
        <f t="shared" si="3"/>
        <v>6.322699870234213E-3</v>
      </c>
      <c r="BC6">
        <f t="shared" si="3"/>
        <v>2.3566420934147751E-5</v>
      </c>
      <c r="BD6">
        <f t="shared" si="3"/>
        <v>1.5290388658786851E-3</v>
      </c>
      <c r="BE6" t="str">
        <f t="shared" si="3"/>
        <v/>
      </c>
      <c r="BF6">
        <f t="shared" si="3"/>
        <v>2.8957380690623051E-3</v>
      </c>
      <c r="BG6">
        <f t="shared" si="3"/>
        <v>6.7578395559317606E-2</v>
      </c>
      <c r="BH6">
        <f t="shared" si="3"/>
        <v>8.4168967717571477E-4</v>
      </c>
      <c r="BI6">
        <f t="shared" si="3"/>
        <v>1.2091623674758661E-2</v>
      </c>
      <c r="BJ6">
        <f t="shared" si="3"/>
        <v>1.4429476118222153E-2</v>
      </c>
      <c r="BK6">
        <f t="shared" si="3"/>
        <v>6.9901710817016143E-4</v>
      </c>
      <c r="BL6" t="str">
        <f t="shared" si="3"/>
        <v/>
      </c>
      <c r="BM6">
        <f t="shared" si="3"/>
        <v>1.9778139428250797E-4</v>
      </c>
      <c r="BN6" t="str">
        <f t="shared" si="3"/>
        <v/>
      </c>
      <c r="BO6">
        <f t="shared" si="3"/>
        <v>5.5576508309681345E-4</v>
      </c>
      <c r="BP6">
        <f t="shared" si="3"/>
        <v>4.8207367015943496E-5</v>
      </c>
      <c r="BQ6">
        <f t="shared" si="3"/>
        <v>1.9929213570363361E-4</v>
      </c>
      <c r="BR6" t="str">
        <f t="shared" si="3"/>
        <v/>
      </c>
      <c r="BS6" t="str">
        <f t="shared" ref="BS6:ED6" si="4">IF(BS2="","",BS2/$FW$2)</f>
        <v/>
      </c>
      <c r="BT6">
        <f t="shared" si="4"/>
        <v>3.6217068586820531E-3</v>
      </c>
      <c r="BU6">
        <f t="shared" si="4"/>
        <v>4.0768359383283508E-3</v>
      </c>
      <c r="BV6">
        <f t="shared" si="4"/>
        <v>2.6946995899420192E-2</v>
      </c>
      <c r="BW6">
        <f t="shared" si="4"/>
        <v>1.1544696557924254E-2</v>
      </c>
      <c r="BX6">
        <f t="shared" si="4"/>
        <v>2.01623228306816E-2</v>
      </c>
      <c r="BY6">
        <f t="shared" si="4"/>
        <v>2.8588354847342571E-2</v>
      </c>
      <c r="BZ6" t="str">
        <f t="shared" si="4"/>
        <v/>
      </c>
      <c r="CA6">
        <f t="shared" si="4"/>
        <v>1.1084752115995352E-3</v>
      </c>
      <c r="CB6">
        <f t="shared" si="4"/>
        <v>9.3578083718727306E-2</v>
      </c>
      <c r="CC6">
        <f t="shared" si="4"/>
        <v>1.3334048849895487E-2</v>
      </c>
      <c r="CD6">
        <f t="shared" si="4"/>
        <v>2.0040709488622403E-2</v>
      </c>
      <c r="CE6">
        <f t="shared" si="4"/>
        <v>5.7608513197850804E-4</v>
      </c>
      <c r="CF6">
        <f t="shared" si="4"/>
        <v>5.6481947367057438E-4</v>
      </c>
      <c r="CG6">
        <f t="shared" si="4"/>
        <v>0.12233693731494687</v>
      </c>
      <c r="CH6">
        <f t="shared" si="4"/>
        <v>9.591797961178394E-4</v>
      </c>
      <c r="CI6" t="str">
        <f t="shared" si="4"/>
        <v/>
      </c>
      <c r="CJ6">
        <f t="shared" si="4"/>
        <v>3.5516038534827779E-2</v>
      </c>
      <c r="CK6">
        <f t="shared" si="4"/>
        <v>2.9712832349095197E-3</v>
      </c>
      <c r="CL6">
        <f t="shared" si="4"/>
        <v>5.8782212859648676E-4</v>
      </c>
      <c r="CM6">
        <f t="shared" si="4"/>
        <v>1.152547632266138E-5</v>
      </c>
      <c r="CN6">
        <f t="shared" si="4"/>
        <v>7.2432643148992734E-3</v>
      </c>
      <c r="CO6" t="str">
        <f t="shared" si="4"/>
        <v/>
      </c>
      <c r="CP6">
        <f t="shared" si="4"/>
        <v>2.2816901417191037E-3</v>
      </c>
      <c r="CQ6">
        <f t="shared" si="4"/>
        <v>1.3254862506514482E-3</v>
      </c>
      <c r="CR6">
        <f t="shared" si="4"/>
        <v>7.4388368551811176E-2</v>
      </c>
      <c r="CS6">
        <f t="shared" si="4"/>
        <v>5.4041573421234994E-5</v>
      </c>
      <c r="CT6">
        <f t="shared" si="4"/>
        <v>4.5571437632469652E-5</v>
      </c>
      <c r="CU6">
        <f t="shared" si="4"/>
        <v>8.7062036689479125E-4</v>
      </c>
      <c r="CV6" t="str">
        <f t="shared" si="4"/>
        <v/>
      </c>
      <c r="CW6" t="str">
        <f t="shared" si="4"/>
        <v/>
      </c>
      <c r="CX6">
        <f t="shared" si="4"/>
        <v>3.6945206995412871E-2</v>
      </c>
      <c r="CY6" t="str">
        <f t="shared" si="4"/>
        <v/>
      </c>
      <c r="CZ6" t="str">
        <f t="shared" si="4"/>
        <v/>
      </c>
      <c r="DA6">
        <f t="shared" si="4"/>
        <v>2.6860955299484816E-4</v>
      </c>
      <c r="DB6">
        <f t="shared" si="4"/>
        <v>6.103495905341506E-4</v>
      </c>
      <c r="DC6">
        <f t="shared" si="4"/>
        <v>2.7911313992763289E-5</v>
      </c>
      <c r="DD6" t="str">
        <f t="shared" si="4"/>
        <v/>
      </c>
      <c r="DE6">
        <f t="shared" si="4"/>
        <v>1.2576324108352366E-3</v>
      </c>
      <c r="DF6">
        <f t="shared" si="4"/>
        <v>1.1702585980351017E-2</v>
      </c>
      <c r="DG6">
        <f t="shared" si="4"/>
        <v>9.0633027112045639E-4</v>
      </c>
      <c r="DH6">
        <f t="shared" si="4"/>
        <v>6.2520236050860208E-4</v>
      </c>
      <c r="DI6">
        <f t="shared" si="4"/>
        <v>9.0047356226963735E-3</v>
      </c>
      <c r="DJ6">
        <f t="shared" si="4"/>
        <v>3.5839209989964587E-4</v>
      </c>
      <c r="DK6">
        <f t="shared" si="4"/>
        <v>1.8307088322762073E-3</v>
      </c>
      <c r="DL6">
        <f t="shared" si="4"/>
        <v>9.9915396975976279E-3</v>
      </c>
      <c r="DM6">
        <f t="shared" si="4"/>
        <v>7.5730932885349342E-3</v>
      </c>
      <c r="DN6">
        <f t="shared" si="4"/>
        <v>1.1357500310936021E-3</v>
      </c>
      <c r="DO6">
        <f t="shared" si="4"/>
        <v>9.2168583929551969E-4</v>
      </c>
      <c r="DP6">
        <f t="shared" si="4"/>
        <v>2.5664229412156953E-3</v>
      </c>
      <c r="DQ6" t="str">
        <f t="shared" si="4"/>
        <v/>
      </c>
      <c r="DR6">
        <f t="shared" si="4"/>
        <v>1.3186996210045248E-4</v>
      </c>
      <c r="DS6">
        <f t="shared" si="4"/>
        <v>1.7988232908954925E-3</v>
      </c>
      <c r="DT6">
        <f t="shared" si="4"/>
        <v>7.5789928083238396E-5</v>
      </c>
      <c r="DU6">
        <f t="shared" si="4"/>
        <v>2.1295218820393722E-3</v>
      </c>
      <c r="DV6">
        <f t="shared" si="4"/>
        <v>2.2046409172577643E-2</v>
      </c>
      <c r="DW6">
        <f t="shared" si="4"/>
        <v>1.0552894820850852E-4</v>
      </c>
      <c r="DX6">
        <f t="shared" si="4"/>
        <v>1.2363524439349988E-4</v>
      </c>
      <c r="DY6">
        <f t="shared" si="4"/>
        <v>1.1282394443906881E-4</v>
      </c>
      <c r="DZ6">
        <f t="shared" si="4"/>
        <v>1.2159926923926112E-2</v>
      </c>
      <c r="EA6">
        <f t="shared" si="4"/>
        <v>3.9018867183042167E-4</v>
      </c>
      <c r="EB6">
        <f t="shared" si="4"/>
        <v>5.9362199095249353E-5</v>
      </c>
      <c r="EC6">
        <f t="shared" si="4"/>
        <v>4.9386467145981136E-4</v>
      </c>
      <c r="ED6">
        <f t="shared" si="4"/>
        <v>1.1202877370768286E-3</v>
      </c>
      <c r="EE6" t="str">
        <f t="shared" ref="EE6:FV6" si="5">IF(EE2="","",EE2/$FW$2)</f>
        <v/>
      </c>
      <c r="EF6" t="str">
        <f t="shared" si="5"/>
        <v/>
      </c>
      <c r="EG6" t="str">
        <f t="shared" si="5"/>
        <v/>
      </c>
      <c r="EH6" t="str">
        <f t="shared" si="5"/>
        <v/>
      </c>
      <c r="EI6">
        <f t="shared" si="5"/>
        <v>6.8142258217371646E-4</v>
      </c>
      <c r="EJ6" t="str">
        <f t="shared" si="5"/>
        <v/>
      </c>
      <c r="EK6">
        <f t="shared" si="5"/>
        <v>2.5133890470216126E-4</v>
      </c>
      <c r="EL6" t="str">
        <f t="shared" si="5"/>
        <v/>
      </c>
      <c r="EM6">
        <f t="shared" si="5"/>
        <v>1.6503356252635878E-4</v>
      </c>
      <c r="EN6">
        <f t="shared" si="5"/>
        <v>1.9228412103078915E-4</v>
      </c>
      <c r="EO6">
        <f t="shared" si="5"/>
        <v>3.2017040631423494E-5</v>
      </c>
      <c r="EP6">
        <f t="shared" si="5"/>
        <v>4.6077313080002824E-4</v>
      </c>
      <c r="EQ6">
        <f t="shared" si="5"/>
        <v>5.6975915704910508E-5</v>
      </c>
      <c r="ER6">
        <f t="shared" si="5"/>
        <v>2.487485742731307E-4</v>
      </c>
      <c r="ES6">
        <f t="shared" si="5"/>
        <v>2.2995579818214836E-4</v>
      </c>
      <c r="ET6">
        <f t="shared" si="5"/>
        <v>2.1344588868988111E-4</v>
      </c>
      <c r="EU6">
        <f t="shared" si="5"/>
        <v>5.9158002504118123E-4</v>
      </c>
      <c r="EV6">
        <f t="shared" si="5"/>
        <v>8.6642500429156546E-4</v>
      </c>
      <c r="EW6">
        <f t="shared" si="5"/>
        <v>5.1865980635664225E-4</v>
      </c>
      <c r="EX6">
        <f t="shared" si="5"/>
        <v>1.1903033579520939E-3</v>
      </c>
      <c r="EY6">
        <f t="shared" si="5"/>
        <v>3.7287520376261675E-4</v>
      </c>
      <c r="EZ6">
        <f t="shared" si="5"/>
        <v>1.4022318729390709E-3</v>
      </c>
      <c r="FA6" t="str">
        <f t="shared" si="5"/>
        <v/>
      </c>
      <c r="FB6">
        <f t="shared" si="5"/>
        <v>1.4496353853752459E-4</v>
      </c>
      <c r="FC6">
        <f t="shared" si="5"/>
        <v>7.5391570637982385E-4</v>
      </c>
      <c r="FD6">
        <f t="shared" si="5"/>
        <v>8.4651107983615709E-4</v>
      </c>
      <c r="FE6">
        <f t="shared" si="5"/>
        <v>7.3234633541528806E-5</v>
      </c>
      <c r="FF6">
        <f t="shared" si="5"/>
        <v>7.0589072641000309E-5</v>
      </c>
      <c r="FG6">
        <f t="shared" si="5"/>
        <v>3.6897693183924034E-5</v>
      </c>
      <c r="FH6" t="str">
        <f t="shared" si="5"/>
        <v/>
      </c>
      <c r="FI6" t="str">
        <f t="shared" si="5"/>
        <v/>
      </c>
      <c r="FJ6">
        <f t="shared" si="5"/>
        <v>1.137146751384485E-4</v>
      </c>
      <c r="FK6">
        <f t="shared" si="5"/>
        <v>2.6430340726390535E-4</v>
      </c>
      <c r="FL6">
        <f t="shared" si="5"/>
        <v>2.444134346474277E-5</v>
      </c>
      <c r="FM6">
        <f t="shared" si="5"/>
        <v>2.3463532937254453E-4</v>
      </c>
      <c r="FN6" t="str">
        <f t="shared" si="5"/>
        <v/>
      </c>
      <c r="FO6">
        <f t="shared" si="5"/>
        <v>3.9153113671455592E-5</v>
      </c>
      <c r="FP6">
        <f t="shared" si="5"/>
        <v>8.1017800561196193E-5</v>
      </c>
      <c r="FQ6">
        <f t="shared" si="5"/>
        <v>5.5883030088377102E-5</v>
      </c>
      <c r="FR6" t="str">
        <f t="shared" si="5"/>
        <v/>
      </c>
      <c r="FS6">
        <f t="shared" si="5"/>
        <v>1.8848070160344847E-4</v>
      </c>
      <c r="FT6">
        <f t="shared" si="5"/>
        <v>6.0707965744503525E-5</v>
      </c>
      <c r="FU6">
        <f t="shared" si="5"/>
        <v>1.6156635072862952E-4</v>
      </c>
      <c r="FV6">
        <f t="shared" si="5"/>
        <v>2.9140554311210255E-4</v>
      </c>
      <c r="FW6">
        <f t="shared" si="0"/>
        <v>0.99999999999999978</v>
      </c>
    </row>
    <row r="7" spans="1:180" x14ac:dyDescent="0.2">
      <c r="F7">
        <f>IF(F3="","",F3/$FW$3)</f>
        <v>3.5072314823366975E-4</v>
      </c>
      <c r="G7">
        <f t="shared" ref="G7:BR7" si="6">IF(G3="","",G3/$FW$3)</f>
        <v>5.6928043368612529E-5</v>
      </c>
      <c r="H7">
        <f t="shared" si="6"/>
        <v>2.6288999835976908E-4</v>
      </c>
      <c r="I7">
        <f t="shared" si="6"/>
        <v>1.6609910734746605E-3</v>
      </c>
      <c r="J7">
        <f t="shared" si="6"/>
        <v>8.446370340155458E-5</v>
      </c>
      <c r="K7">
        <f t="shared" si="6"/>
        <v>8.3944176009678002E-4</v>
      </c>
      <c r="L7">
        <f t="shared" si="6"/>
        <v>2.0888211212595327E-4</v>
      </c>
      <c r="M7">
        <f t="shared" si="6"/>
        <v>4.0391293438367957E-3</v>
      </c>
      <c r="N7">
        <f t="shared" si="6"/>
        <v>2.8161864748223187E-4</v>
      </c>
      <c r="O7">
        <f t="shared" si="6"/>
        <v>7.7479860507708608E-5</v>
      </c>
      <c r="P7">
        <f t="shared" si="6"/>
        <v>3.3290712288493256E-3</v>
      </c>
      <c r="Q7">
        <f t="shared" si="6"/>
        <v>3.5590800367486629E-4</v>
      </c>
      <c r="R7">
        <f t="shared" si="6"/>
        <v>2.0074379691427091E-5</v>
      </c>
      <c r="S7">
        <f t="shared" si="6"/>
        <v>2.9527559659346054E-3</v>
      </c>
      <c r="T7">
        <f t="shared" si="6"/>
        <v>4.6372529827596719E-3</v>
      </c>
      <c r="U7">
        <f t="shared" si="6"/>
        <v>3.7086328313490121E-3</v>
      </c>
      <c r="V7">
        <f t="shared" si="6"/>
        <v>7.7826536652140033E-3</v>
      </c>
      <c r="W7">
        <f t="shared" si="6"/>
        <v>5.7241469962343095E-4</v>
      </c>
      <c r="X7">
        <f t="shared" si="6"/>
        <v>1.6448739828033639E-2</v>
      </c>
      <c r="Y7">
        <f t="shared" si="6"/>
        <v>9.3951774527742046E-3</v>
      </c>
      <c r="Z7">
        <f t="shared" si="6"/>
        <v>6.1502961446474012E-3</v>
      </c>
      <c r="AA7">
        <f t="shared" si="6"/>
        <v>1.8966407230042845E-4</v>
      </c>
      <c r="AB7">
        <f t="shared" si="6"/>
        <v>1.3259243042188309E-4</v>
      </c>
      <c r="AC7">
        <f t="shared" si="6"/>
        <v>1.1253432510160365E-3</v>
      </c>
      <c r="AD7">
        <f t="shared" si="6"/>
        <v>2.4495809541974509E-3</v>
      </c>
      <c r="AE7">
        <f t="shared" si="6"/>
        <v>5.1179315024182145E-4</v>
      </c>
      <c r="AF7">
        <f t="shared" si="6"/>
        <v>1.3612597136210844E-2</v>
      </c>
      <c r="AG7">
        <f t="shared" si="6"/>
        <v>2.8516014689615493E-3</v>
      </c>
      <c r="AH7">
        <f t="shared" si="6"/>
        <v>1.2190442585939928E-4</v>
      </c>
      <c r="AI7">
        <f t="shared" si="6"/>
        <v>2.6985199893955313E-4</v>
      </c>
      <c r="AJ7">
        <f t="shared" si="6"/>
        <v>8.6826460760110169E-6</v>
      </c>
      <c r="AK7">
        <f t="shared" si="6"/>
        <v>3.5790791455226909E-3</v>
      </c>
      <c r="AL7">
        <f t="shared" si="6"/>
        <v>7.315621068031006E-5</v>
      </c>
      <c r="AM7">
        <f t="shared" si="6"/>
        <v>6.1025079057597748E-5</v>
      </c>
      <c r="AN7">
        <f t="shared" si="6"/>
        <v>6.9652324308754248E-3</v>
      </c>
      <c r="AO7">
        <f t="shared" si="6"/>
        <v>1.3904162548165082E-3</v>
      </c>
      <c r="AP7">
        <f t="shared" si="6"/>
        <v>3.7193572845821464E-3</v>
      </c>
      <c r="AQ7">
        <f t="shared" si="6"/>
        <v>5.8647834951487503E-4</v>
      </c>
      <c r="AR7">
        <f t="shared" si="6"/>
        <v>3.0267927372156646E-2</v>
      </c>
      <c r="AS7">
        <f t="shared" si="6"/>
        <v>2.0224028674427586E-3</v>
      </c>
      <c r="AT7">
        <f t="shared" si="6"/>
        <v>7.8443211034574984E-4</v>
      </c>
      <c r="AU7">
        <f t="shared" si="6"/>
        <v>3.4213820768539522E-3</v>
      </c>
      <c r="AV7">
        <f t="shared" si="6"/>
        <v>1.579226481064543E-2</v>
      </c>
      <c r="AW7">
        <f t="shared" si="6"/>
        <v>2.7044409337088631E-3</v>
      </c>
      <c r="AX7">
        <f t="shared" si="6"/>
        <v>6.2573177620243753E-4</v>
      </c>
      <c r="AY7">
        <f t="shared" si="6"/>
        <v>8.2448090572083299E-2</v>
      </c>
      <c r="AZ7">
        <f t="shared" si="6"/>
        <v>2.9618033193173636E-5</v>
      </c>
      <c r="BA7">
        <f t="shared" si="6"/>
        <v>2.4118938632240999E-4</v>
      </c>
      <c r="BB7">
        <f t="shared" si="6"/>
        <v>5.5875310083235256E-3</v>
      </c>
      <c r="BC7">
        <f t="shared" si="6"/>
        <v>7.5806329856079177E-5</v>
      </c>
      <c r="BD7">
        <f t="shared" si="6"/>
        <v>1.1617824338130162E-3</v>
      </c>
      <c r="BE7">
        <f t="shared" si="6"/>
        <v>5.405708172158592E-4</v>
      </c>
      <c r="BF7">
        <f t="shared" si="6"/>
        <v>3.1420320039606191E-3</v>
      </c>
      <c r="BG7">
        <f t="shared" si="6"/>
        <v>5.8521818056404072E-2</v>
      </c>
      <c r="BH7">
        <f t="shared" si="6"/>
        <v>7.2337183539183405E-4</v>
      </c>
      <c r="BI7">
        <f t="shared" si="6"/>
        <v>1.0082586742079635E-2</v>
      </c>
      <c r="BJ7">
        <f t="shared" si="6"/>
        <v>1.4794744071339504E-2</v>
      </c>
      <c r="BK7">
        <f t="shared" si="6"/>
        <v>4.7710924235875159E-4</v>
      </c>
      <c r="BL7">
        <f t="shared" si="6"/>
        <v>7.4040277621466929E-5</v>
      </c>
      <c r="BM7">
        <f t="shared" si="6"/>
        <v>9.5638871304377424E-5</v>
      </c>
      <c r="BN7" t="str">
        <f t="shared" si="6"/>
        <v/>
      </c>
      <c r="BO7">
        <f t="shared" si="6"/>
        <v>6.9492045094999102E-4</v>
      </c>
      <c r="BP7">
        <f t="shared" si="6"/>
        <v>2.6833449946065062E-5</v>
      </c>
      <c r="BQ7">
        <f t="shared" si="6"/>
        <v>6.255273379946471E-4</v>
      </c>
      <c r="BR7" t="str">
        <f t="shared" si="6"/>
        <v/>
      </c>
      <c r="BS7">
        <f t="shared" ref="BS7:ED7" si="7">IF(BS3="","",BS3/$FW$3)</f>
        <v>1.116221810341606E-3</v>
      </c>
      <c r="BT7">
        <f t="shared" si="7"/>
        <v>3.9217035727828762E-3</v>
      </c>
      <c r="BU7">
        <f t="shared" si="7"/>
        <v>3.6464622222508714E-3</v>
      </c>
      <c r="BV7">
        <f t="shared" si="7"/>
        <v>2.3938985393437844E-2</v>
      </c>
      <c r="BW7">
        <f t="shared" si="7"/>
        <v>9.6036577614904365E-3</v>
      </c>
      <c r="BX7">
        <f t="shared" si="7"/>
        <v>1.8912339482168868E-2</v>
      </c>
      <c r="BY7">
        <f t="shared" si="7"/>
        <v>3.100692644829298E-2</v>
      </c>
      <c r="BZ7" t="str">
        <f t="shared" si="7"/>
        <v/>
      </c>
      <c r="CA7">
        <f t="shared" si="7"/>
        <v>1.1708639597394978E-3</v>
      </c>
      <c r="CB7">
        <f t="shared" si="7"/>
        <v>9.2712912492596208E-2</v>
      </c>
      <c r="CC7">
        <f t="shared" si="7"/>
        <v>1.2041743306239956E-2</v>
      </c>
      <c r="CD7">
        <f t="shared" si="7"/>
        <v>1.9008894425963707E-2</v>
      </c>
      <c r="CE7">
        <f t="shared" si="7"/>
        <v>3.7774209898381157E-4</v>
      </c>
      <c r="CF7">
        <f t="shared" si="7"/>
        <v>4.1734504030504967E-4</v>
      </c>
      <c r="CG7">
        <f t="shared" si="7"/>
        <v>0.1014014712252129</v>
      </c>
      <c r="CH7">
        <f t="shared" si="7"/>
        <v>7.1854027338126504E-4</v>
      </c>
      <c r="CI7" t="str">
        <f t="shared" si="7"/>
        <v/>
      </c>
      <c r="CJ7">
        <f t="shared" si="7"/>
        <v>3.5325304704597667E-2</v>
      </c>
      <c r="CK7">
        <f t="shared" si="7"/>
        <v>2.4183082312390983E-3</v>
      </c>
      <c r="CL7">
        <f t="shared" si="7"/>
        <v>5.0253706316048428E-4</v>
      </c>
      <c r="CM7">
        <f t="shared" si="7"/>
        <v>1.3759919352700595E-5</v>
      </c>
      <c r="CN7">
        <f t="shared" si="7"/>
        <v>1.2388805737318979E-2</v>
      </c>
      <c r="CO7">
        <f t="shared" si="7"/>
        <v>4.431545024005574E-5</v>
      </c>
      <c r="CP7">
        <f t="shared" si="7"/>
        <v>2.8368125228383522E-3</v>
      </c>
      <c r="CQ7">
        <f t="shared" si="7"/>
        <v>1.4683373000908282E-3</v>
      </c>
      <c r="CR7">
        <f t="shared" si="7"/>
        <v>8.5086186501279762E-2</v>
      </c>
      <c r="CS7" t="str">
        <f t="shared" si="7"/>
        <v/>
      </c>
      <c r="CT7" t="str">
        <f t="shared" si="7"/>
        <v/>
      </c>
      <c r="CU7">
        <f t="shared" si="7"/>
        <v>1.1205878982784043E-3</v>
      </c>
      <c r="CV7" t="str">
        <f t="shared" si="7"/>
        <v/>
      </c>
      <c r="CW7">
        <f t="shared" si="7"/>
        <v>1.4692658092118741E-3</v>
      </c>
      <c r="CX7">
        <f t="shared" si="7"/>
        <v>5.0690233442095549E-2</v>
      </c>
      <c r="CY7">
        <f t="shared" si="7"/>
        <v>1.4128377677300537E-4</v>
      </c>
      <c r="CZ7">
        <f t="shared" si="7"/>
        <v>2.7058136922660626E-4</v>
      </c>
      <c r="DA7">
        <f t="shared" si="7"/>
        <v>4.7496284853475429E-4</v>
      </c>
      <c r="DB7">
        <f t="shared" si="7"/>
        <v>7.460727803278804E-4</v>
      </c>
      <c r="DC7">
        <f t="shared" si="7"/>
        <v>6.2523296419754652E-5</v>
      </c>
      <c r="DD7">
        <f t="shared" si="7"/>
        <v>3.5756411932202231E-5</v>
      </c>
      <c r="DE7">
        <f t="shared" si="7"/>
        <v>1.8235572965310312E-3</v>
      </c>
      <c r="DF7">
        <f t="shared" si="7"/>
        <v>2.2153914806630457E-2</v>
      </c>
      <c r="DG7">
        <f t="shared" si="7"/>
        <v>1.5292176687414667E-3</v>
      </c>
      <c r="DH7">
        <f t="shared" si="7"/>
        <v>9.1915464151002993E-4</v>
      </c>
      <c r="DI7">
        <f t="shared" si="7"/>
        <v>1.3865415350539586E-2</v>
      </c>
      <c r="DJ7">
        <f t="shared" si="7"/>
        <v>4.4547798596631559E-4</v>
      </c>
      <c r="DK7">
        <f t="shared" si="7"/>
        <v>2.655221719562896E-3</v>
      </c>
      <c r="DL7">
        <f t="shared" si="7"/>
        <v>1.2550876636083478E-2</v>
      </c>
      <c r="DM7">
        <f t="shared" si="7"/>
        <v>7.8459511074847645E-3</v>
      </c>
      <c r="DN7">
        <f t="shared" si="7"/>
        <v>2.1042371359633071E-3</v>
      </c>
      <c r="DO7">
        <f t="shared" si="7"/>
        <v>9.764725090102307E-4</v>
      </c>
      <c r="DP7">
        <f t="shared" si="7"/>
        <v>4.2448511313029381E-3</v>
      </c>
      <c r="DQ7" t="str">
        <f t="shared" si="7"/>
        <v/>
      </c>
      <c r="DR7" t="str">
        <f t="shared" si="7"/>
        <v/>
      </c>
      <c r="DS7">
        <f t="shared" si="7"/>
        <v>2.3312697183601834E-3</v>
      </c>
      <c r="DT7">
        <f t="shared" si="7"/>
        <v>4.1113924996971472E-5</v>
      </c>
      <c r="DU7">
        <f t="shared" si="7"/>
        <v>3.1631469465284489E-3</v>
      </c>
      <c r="DV7">
        <f t="shared" si="7"/>
        <v>2.9658722667935931E-2</v>
      </c>
      <c r="DW7">
        <f t="shared" si="7"/>
        <v>8.3993788862826536E-5</v>
      </c>
      <c r="DX7">
        <f t="shared" si="7"/>
        <v>1.0004142953029561E-4</v>
      </c>
      <c r="DY7">
        <f t="shared" si="7"/>
        <v>1.1484918678720049E-4</v>
      </c>
      <c r="DZ7">
        <f t="shared" si="7"/>
        <v>2.0363387593065697E-2</v>
      </c>
      <c r="EA7">
        <f t="shared" si="7"/>
        <v>3.8753721558441515E-4</v>
      </c>
      <c r="EB7">
        <f t="shared" si="7"/>
        <v>5.4207271634709976E-5</v>
      </c>
      <c r="EC7">
        <f t="shared" si="7"/>
        <v>1.3671683999858884E-3</v>
      </c>
      <c r="ED7">
        <f t="shared" si="7"/>
        <v>2.3001114677475587E-3</v>
      </c>
      <c r="EE7">
        <f t="shared" ref="EE7:FV7" si="8">IF(EE3="","",EE3/$FW$3)</f>
        <v>7.8683850014980893E-5</v>
      </c>
      <c r="EF7" t="str">
        <f t="shared" si="8"/>
        <v/>
      </c>
      <c r="EG7" t="str">
        <f t="shared" si="8"/>
        <v/>
      </c>
      <c r="EH7">
        <f t="shared" si="8"/>
        <v>1.1779944653256437E-4</v>
      </c>
      <c r="EI7">
        <f t="shared" si="8"/>
        <v>1.3454967516346884E-3</v>
      </c>
      <c r="EJ7">
        <f t="shared" si="8"/>
        <v>2.8722562900815902E-5</v>
      </c>
      <c r="EK7">
        <f t="shared" si="8"/>
        <v>5.4196286383798357E-4</v>
      </c>
      <c r="EL7">
        <f t="shared" si="8"/>
        <v>1.1899409593906582E-4</v>
      </c>
      <c r="EM7">
        <f t="shared" si="8"/>
        <v>8.4152427327312664E-4</v>
      </c>
      <c r="EN7">
        <f t="shared" si="8"/>
        <v>6.0145776134451425E-4</v>
      </c>
      <c r="EO7">
        <f t="shared" si="8"/>
        <v>2.2450623747471323E-4</v>
      </c>
      <c r="EP7">
        <f t="shared" si="8"/>
        <v>9.9546391973388436E-4</v>
      </c>
      <c r="EQ7">
        <f t="shared" si="8"/>
        <v>6.6295715508074489E-5</v>
      </c>
      <c r="ER7">
        <f t="shared" si="8"/>
        <v>4.5444934598332191E-4</v>
      </c>
      <c r="ES7">
        <f t="shared" si="8"/>
        <v>7.8007721477196357E-4</v>
      </c>
      <c r="ET7">
        <f t="shared" si="8"/>
        <v>3.821472581966721E-4</v>
      </c>
      <c r="EU7">
        <f t="shared" si="8"/>
        <v>1.0767593083443965E-3</v>
      </c>
      <c r="EV7">
        <f t="shared" si="8"/>
        <v>1.7654847356790094E-3</v>
      </c>
      <c r="EW7">
        <f t="shared" si="8"/>
        <v>3.2120826895284222E-4</v>
      </c>
      <c r="EX7">
        <f t="shared" si="8"/>
        <v>2.7151733204774562E-4</v>
      </c>
      <c r="EY7">
        <f t="shared" si="8"/>
        <v>7.157089354004225E-4</v>
      </c>
      <c r="EZ7">
        <f t="shared" si="8"/>
        <v>6.2895669858526273E-4</v>
      </c>
      <c r="FA7" t="str">
        <f t="shared" si="8"/>
        <v/>
      </c>
      <c r="FB7">
        <f t="shared" si="8"/>
        <v>9.8341968066044779E-5</v>
      </c>
      <c r="FC7">
        <f t="shared" si="8"/>
        <v>1.2222184771674897E-3</v>
      </c>
      <c r="FD7">
        <f t="shared" si="8"/>
        <v>3.5402179982555371E-4</v>
      </c>
      <c r="FE7">
        <f t="shared" si="8"/>
        <v>1.0174444160278294E-4</v>
      </c>
      <c r="FF7">
        <f t="shared" si="8"/>
        <v>1.1281239136972355E-4</v>
      </c>
      <c r="FG7">
        <f t="shared" si="8"/>
        <v>1.0734331035164055E-4</v>
      </c>
      <c r="FH7">
        <f t="shared" si="8"/>
        <v>4.3530082572641946E-5</v>
      </c>
      <c r="FI7">
        <f t="shared" si="8"/>
        <v>4.9008539822109555E-4</v>
      </c>
      <c r="FJ7">
        <f t="shared" si="8"/>
        <v>5.7247921730569956E-4</v>
      </c>
      <c r="FK7">
        <f t="shared" si="8"/>
        <v>4.7424969887948076E-4</v>
      </c>
      <c r="FL7">
        <f t="shared" si="8"/>
        <v>6.7503356783565576E-5</v>
      </c>
      <c r="FM7">
        <f t="shared" si="8"/>
        <v>8.6090516404660402E-4</v>
      </c>
      <c r="FN7">
        <f t="shared" si="8"/>
        <v>3.202030716922264E-4</v>
      </c>
      <c r="FO7">
        <f t="shared" si="8"/>
        <v>2.2962983837190878E-4</v>
      </c>
      <c r="FP7">
        <f t="shared" si="8"/>
        <v>3.7896337303835727E-4</v>
      </c>
      <c r="FQ7">
        <f t="shared" si="8"/>
        <v>6.4214601115654977E-4</v>
      </c>
      <c r="FR7">
        <f t="shared" si="8"/>
        <v>1.274518449686751E-4</v>
      </c>
      <c r="FS7">
        <f t="shared" si="8"/>
        <v>3.0808126088699824E-4</v>
      </c>
      <c r="FT7">
        <f t="shared" si="8"/>
        <v>3.3499777707165051E-5</v>
      </c>
      <c r="FU7">
        <f t="shared" si="8"/>
        <v>1.0055673314944941E-4</v>
      </c>
      <c r="FV7" t="str">
        <f t="shared" si="8"/>
        <v/>
      </c>
      <c r="FW7">
        <f t="shared" si="0"/>
        <v>1</v>
      </c>
    </row>
    <row r="8" spans="1:180" x14ac:dyDescent="0.2">
      <c r="F8">
        <f>IF(F4="","",F4/$FW$4)</f>
        <v>3.5618531343191515E-4</v>
      </c>
      <c r="G8">
        <f t="shared" ref="G8:BR8" si="9">IF(G4="","",G4/$FW$4)</f>
        <v>5.2888151464166017E-5</v>
      </c>
      <c r="H8">
        <f t="shared" si="9"/>
        <v>2.6185945084022125E-4</v>
      </c>
      <c r="I8">
        <f t="shared" si="9"/>
        <v>1.7028591418513008E-3</v>
      </c>
      <c r="J8">
        <f t="shared" si="9"/>
        <v>1.2078097952171274E-4</v>
      </c>
      <c r="K8">
        <f t="shared" si="9"/>
        <v>1.0431795788633238E-3</v>
      </c>
      <c r="L8">
        <f t="shared" si="9"/>
        <v>2.543779785889717E-4</v>
      </c>
      <c r="M8">
        <f t="shared" si="9"/>
        <v>5.1996556218574762E-3</v>
      </c>
      <c r="N8">
        <f t="shared" si="9"/>
        <v>3.5594652126354421E-4</v>
      </c>
      <c r="O8">
        <f t="shared" si="9"/>
        <v>8.5005159543195458E-5</v>
      </c>
      <c r="P8">
        <f t="shared" si="9"/>
        <v>3.4058021867860904E-3</v>
      </c>
      <c r="Q8">
        <f t="shared" si="9"/>
        <v>3.8461102095487394E-4</v>
      </c>
      <c r="R8">
        <f t="shared" si="9"/>
        <v>8.8474173979222322E-6</v>
      </c>
      <c r="S8">
        <f t="shared" si="9"/>
        <v>3.1668800940553242E-3</v>
      </c>
      <c r="T8">
        <f t="shared" si="9"/>
        <v>4.9321208022478826E-3</v>
      </c>
      <c r="U8">
        <f t="shared" si="9"/>
        <v>3.880279719231943E-3</v>
      </c>
      <c r="V8">
        <f t="shared" si="9"/>
        <v>8.204755843131465E-3</v>
      </c>
      <c r="W8">
        <f t="shared" si="9"/>
        <v>7.0811353004319761E-4</v>
      </c>
      <c r="X8">
        <f t="shared" si="9"/>
        <v>1.8767969396555961E-2</v>
      </c>
      <c r="Y8">
        <f t="shared" si="9"/>
        <v>1.0888741022565464E-2</v>
      </c>
      <c r="Z8">
        <f t="shared" si="9"/>
        <v>7.0867314134445032E-3</v>
      </c>
      <c r="AA8">
        <f t="shared" si="9"/>
        <v>2.0442672076262397E-4</v>
      </c>
      <c r="AB8">
        <f t="shared" si="9"/>
        <v>9.1441512296019782E-5</v>
      </c>
      <c r="AC8">
        <f t="shared" si="9"/>
        <v>1.2373496036153118E-3</v>
      </c>
      <c r="AD8">
        <f t="shared" si="9"/>
        <v>2.7941347737002928E-3</v>
      </c>
      <c r="AE8">
        <f t="shared" si="9"/>
        <v>5.21927856723895E-4</v>
      </c>
      <c r="AF8">
        <f t="shared" si="9"/>
        <v>1.5611013620747688E-2</v>
      </c>
      <c r="AG8">
        <f t="shared" si="9"/>
        <v>3.0808796692767424E-3</v>
      </c>
      <c r="AH8">
        <f t="shared" si="9"/>
        <v>9.5601072807190312E-5</v>
      </c>
      <c r="AI8">
        <f t="shared" si="9"/>
        <v>2.9280153390347219E-4</v>
      </c>
      <c r="AJ8">
        <f t="shared" si="9"/>
        <v>1.1347686638959481E-5</v>
      </c>
      <c r="AK8">
        <f t="shared" si="9"/>
        <v>4.4171968784609767E-3</v>
      </c>
      <c r="AL8">
        <f t="shared" si="9"/>
        <v>8.1039892071365651E-5</v>
      </c>
      <c r="AM8">
        <f t="shared" si="9"/>
        <v>9.0386729115668623E-5</v>
      </c>
      <c r="AN8">
        <f t="shared" si="9"/>
        <v>7.7822410451106397E-3</v>
      </c>
      <c r="AO8">
        <f t="shared" si="9"/>
        <v>1.4477207157780701E-3</v>
      </c>
      <c r="AP8">
        <f t="shared" si="9"/>
        <v>4.361296552543221E-3</v>
      </c>
      <c r="AQ8">
        <f t="shared" si="9"/>
        <v>6.135010019075888E-4</v>
      </c>
      <c r="AR8">
        <f t="shared" si="9"/>
        <v>3.2594917779168904E-2</v>
      </c>
      <c r="AS8">
        <f t="shared" si="9"/>
        <v>2.967929800442747E-3</v>
      </c>
      <c r="AT8">
        <f t="shared" si="9"/>
        <v>9.7468783849479282E-4</v>
      </c>
      <c r="AU8">
        <f t="shared" si="9"/>
        <v>3.647878271318572E-3</v>
      </c>
      <c r="AV8">
        <f t="shared" si="9"/>
        <v>1.7607830453958164E-2</v>
      </c>
      <c r="AW8">
        <f t="shared" si="9"/>
        <v>3.2772308998929214E-3</v>
      </c>
      <c r="AX8">
        <f t="shared" si="9"/>
        <v>3.6402500018349821E-4</v>
      </c>
      <c r="AY8">
        <f t="shared" si="9"/>
        <v>8.7347526173110659E-2</v>
      </c>
      <c r="AZ8">
        <f t="shared" si="9"/>
        <v>2.5267656877212519E-5</v>
      </c>
      <c r="BA8">
        <f t="shared" si="9"/>
        <v>3.2634652212610129E-4</v>
      </c>
      <c r="BB8">
        <f t="shared" si="9"/>
        <v>7.1038953946106643E-3</v>
      </c>
      <c r="BC8">
        <f t="shared" si="9"/>
        <v>1.1054168719037963E-4</v>
      </c>
      <c r="BD8">
        <f t="shared" si="9"/>
        <v>1.3889975651153656E-3</v>
      </c>
      <c r="BE8">
        <f t="shared" si="9"/>
        <v>6.7994205806558544E-4</v>
      </c>
      <c r="BF8">
        <f t="shared" si="9"/>
        <v>4.0584402156415888E-3</v>
      </c>
      <c r="BG8">
        <f t="shared" si="9"/>
        <v>6.757953054668199E-2</v>
      </c>
      <c r="BH8">
        <f t="shared" si="9"/>
        <v>8.1940250216954499E-4</v>
      </c>
      <c r="BI8">
        <f t="shared" si="9"/>
        <v>1.1316486494034786E-2</v>
      </c>
      <c r="BJ8">
        <f t="shared" si="9"/>
        <v>1.7964524456597717E-2</v>
      </c>
      <c r="BK8">
        <f t="shared" si="9"/>
        <v>5.9004835622349734E-4</v>
      </c>
      <c r="BL8">
        <f t="shared" si="9"/>
        <v>8.8151346707259165E-5</v>
      </c>
      <c r="BM8">
        <f t="shared" si="9"/>
        <v>1.477862103989441E-4</v>
      </c>
      <c r="BN8" t="str">
        <f t="shared" si="9"/>
        <v/>
      </c>
      <c r="BO8">
        <f t="shared" si="9"/>
        <v>1.1524444905245796E-3</v>
      </c>
      <c r="BP8">
        <f t="shared" si="9"/>
        <v>4.693395437658936E-5</v>
      </c>
      <c r="BQ8">
        <f t="shared" si="9"/>
        <v>1.0237749287339937E-3</v>
      </c>
      <c r="BR8">
        <f t="shared" si="9"/>
        <v>3.5677934822796915E-5</v>
      </c>
      <c r="BS8">
        <f t="shared" ref="BS8:ED8" si="10">IF(BS4="","",BS4/$FW$4)</f>
        <v>1.9645016774704461E-3</v>
      </c>
      <c r="BT8">
        <f t="shared" si="10"/>
        <v>4.0413754462739837E-3</v>
      </c>
      <c r="BU8">
        <f t="shared" si="10"/>
        <v>4.1211195376430641E-3</v>
      </c>
      <c r="BV8">
        <f t="shared" si="10"/>
        <v>1.8251774286992647E-2</v>
      </c>
      <c r="BW8">
        <f t="shared" si="10"/>
        <v>1.0201424538849648E-2</v>
      </c>
      <c r="BX8">
        <f t="shared" si="10"/>
        <v>1.8419509186592173E-2</v>
      </c>
      <c r="BY8">
        <f t="shared" si="10"/>
        <v>3.1508630569652508E-2</v>
      </c>
      <c r="BZ8" t="str">
        <f t="shared" si="10"/>
        <v/>
      </c>
      <c r="CA8">
        <f t="shared" si="10"/>
        <v>9.9670221207723243E-4</v>
      </c>
      <c r="CB8">
        <f t="shared" si="10"/>
        <v>9.2998421409712623E-2</v>
      </c>
      <c r="CC8">
        <f t="shared" si="10"/>
        <v>9.2287523522282134E-3</v>
      </c>
      <c r="CD8">
        <f t="shared" si="10"/>
        <v>1.5616320052944204E-2</v>
      </c>
      <c r="CE8">
        <f t="shared" si="10"/>
        <v>3.7523161024355947E-4</v>
      </c>
      <c r="CF8">
        <f t="shared" si="10"/>
        <v>2.7417119758767211E-4</v>
      </c>
      <c r="CG8">
        <f t="shared" si="10"/>
        <v>7.2977372667419563E-2</v>
      </c>
      <c r="CH8">
        <f t="shared" si="10"/>
        <v>5.1128448670257449E-4</v>
      </c>
      <c r="CI8" t="str">
        <f t="shared" si="10"/>
        <v/>
      </c>
      <c r="CJ8">
        <f t="shared" si="10"/>
        <v>3.5192840366098418E-2</v>
      </c>
      <c r="CK8">
        <f t="shared" si="10"/>
        <v>1.7372022171192804E-3</v>
      </c>
      <c r="CL8">
        <f t="shared" si="10"/>
        <v>4.4566746890906974E-4</v>
      </c>
      <c r="CM8">
        <f t="shared" si="10"/>
        <v>2.0532639938278962E-5</v>
      </c>
      <c r="CN8">
        <f t="shared" si="10"/>
        <v>1.2163201185403521E-2</v>
      </c>
      <c r="CO8" t="str">
        <f t="shared" si="10"/>
        <v/>
      </c>
      <c r="CP8">
        <f t="shared" si="10"/>
        <v>2.4187079068027058E-3</v>
      </c>
      <c r="CQ8">
        <f t="shared" si="10"/>
        <v>1.6856930808728627E-3</v>
      </c>
      <c r="CR8">
        <f t="shared" si="10"/>
        <v>8.4679532118069778E-2</v>
      </c>
      <c r="CS8" t="str">
        <f t="shared" si="10"/>
        <v/>
      </c>
      <c r="CT8" t="str">
        <f t="shared" si="10"/>
        <v/>
      </c>
      <c r="CU8">
        <f t="shared" si="10"/>
        <v>1.1370466823947369E-3</v>
      </c>
      <c r="CV8" t="str">
        <f t="shared" si="10"/>
        <v/>
      </c>
      <c r="CW8">
        <f t="shared" si="10"/>
        <v>1.4651438370038427E-3</v>
      </c>
      <c r="CX8">
        <f t="shared" si="10"/>
        <v>5.1194876382984832E-2</v>
      </c>
      <c r="CY8">
        <f t="shared" si="10"/>
        <v>1.3292477645451974E-4</v>
      </c>
      <c r="CZ8">
        <f t="shared" si="10"/>
        <v>2.0724584613787371E-4</v>
      </c>
      <c r="DA8">
        <f t="shared" si="10"/>
        <v>3.8888651826549293E-4</v>
      </c>
      <c r="DB8">
        <f t="shared" si="10"/>
        <v>6.439341868938348E-4</v>
      </c>
      <c r="DC8">
        <f t="shared" si="10"/>
        <v>4.4166140244204532E-5</v>
      </c>
      <c r="DD8">
        <f t="shared" si="10"/>
        <v>9.4262173544555584E-5</v>
      </c>
      <c r="DE8">
        <f t="shared" si="10"/>
        <v>2.4644424118852488E-3</v>
      </c>
      <c r="DF8">
        <f t="shared" si="10"/>
        <v>2.0824847966190791E-2</v>
      </c>
      <c r="DG8">
        <f t="shared" si="10"/>
        <v>1.5892947154954391E-3</v>
      </c>
      <c r="DH8">
        <f t="shared" si="10"/>
        <v>8.6433790300990564E-4</v>
      </c>
      <c r="DI8">
        <f t="shared" si="10"/>
        <v>1.3170364382098053E-2</v>
      </c>
      <c r="DJ8">
        <f t="shared" si="10"/>
        <v>5.5217659488165959E-4</v>
      </c>
      <c r="DK8">
        <f t="shared" si="10"/>
        <v>2.6457538985640628E-3</v>
      </c>
      <c r="DL8">
        <f t="shared" si="10"/>
        <v>1.2368843743926496E-2</v>
      </c>
      <c r="DM8">
        <f t="shared" si="10"/>
        <v>7.6041093682503013E-3</v>
      </c>
      <c r="DN8">
        <f t="shared" si="10"/>
        <v>2.1592750234209648E-3</v>
      </c>
      <c r="DO8">
        <f t="shared" si="10"/>
        <v>1.0756973275849735E-3</v>
      </c>
      <c r="DP8">
        <f t="shared" si="10"/>
        <v>3.9106950416471879E-3</v>
      </c>
      <c r="DQ8">
        <f t="shared" si="10"/>
        <v>4.9925762146911751E-5</v>
      </c>
      <c r="DR8" t="str">
        <f t="shared" si="10"/>
        <v/>
      </c>
      <c r="DS8">
        <f t="shared" si="10"/>
        <v>2.1787886586827907E-3</v>
      </c>
      <c r="DT8">
        <f t="shared" si="10"/>
        <v>5.2893915268334759E-5</v>
      </c>
      <c r="DU8">
        <f t="shared" si="10"/>
        <v>3.0484530004597802E-3</v>
      </c>
      <c r="DV8">
        <f t="shared" si="10"/>
        <v>2.850945120382721E-2</v>
      </c>
      <c r="DW8">
        <f t="shared" si="10"/>
        <v>6.1779571517288104E-5</v>
      </c>
      <c r="DX8">
        <f t="shared" si="10"/>
        <v>9.8750861223172938E-5</v>
      </c>
      <c r="DY8">
        <f t="shared" si="10"/>
        <v>1.1780933725333424E-4</v>
      </c>
      <c r="DZ8">
        <f t="shared" si="10"/>
        <v>1.9510850657981457E-2</v>
      </c>
      <c r="EA8">
        <f t="shared" si="10"/>
        <v>4.0095615724017845E-4</v>
      </c>
      <c r="EB8">
        <f t="shared" si="10"/>
        <v>7.2633720010756251E-5</v>
      </c>
      <c r="EC8">
        <f t="shared" si="10"/>
        <v>1.1185580355137887E-3</v>
      </c>
      <c r="ED8">
        <f t="shared" si="10"/>
        <v>2.2717047023326758E-3</v>
      </c>
      <c r="EE8">
        <f t="shared" ref="EE8:FV8" si="11">IF(EE4="","",EE4/$FW$4)</f>
        <v>7.8622475251287875E-5</v>
      </c>
      <c r="EF8" t="str">
        <f t="shared" si="11"/>
        <v/>
      </c>
      <c r="EG8" t="str">
        <f t="shared" si="11"/>
        <v/>
      </c>
      <c r="EH8">
        <f t="shared" si="11"/>
        <v>9.1536986645296238E-5</v>
      </c>
      <c r="EI8">
        <f t="shared" si="11"/>
        <v>1.0311140178116964E-3</v>
      </c>
      <c r="EJ8">
        <f t="shared" si="11"/>
        <v>2.1179602466353371E-5</v>
      </c>
      <c r="EK8">
        <f t="shared" si="11"/>
        <v>5.0620613987027079E-4</v>
      </c>
      <c r="EL8">
        <f t="shared" si="11"/>
        <v>1.1429670187397671E-4</v>
      </c>
      <c r="EM8">
        <f t="shared" si="11"/>
        <v>8.1275725664463013E-4</v>
      </c>
      <c r="EN8">
        <f t="shared" si="11"/>
        <v>5.5461442180611839E-4</v>
      </c>
      <c r="EO8">
        <f t="shared" si="11"/>
        <v>3.4460031194066278E-4</v>
      </c>
      <c r="EP8">
        <f t="shared" si="11"/>
        <v>1.3045920322657177E-3</v>
      </c>
      <c r="EQ8">
        <f t="shared" si="11"/>
        <v>1.0812376293172972E-4</v>
      </c>
      <c r="ER8">
        <f t="shared" si="11"/>
        <v>4.3343875952093797E-4</v>
      </c>
      <c r="ES8">
        <f t="shared" si="11"/>
        <v>8.6101349910944051E-4</v>
      </c>
      <c r="ET8">
        <f t="shared" si="11"/>
        <v>4.8755443364533802E-4</v>
      </c>
      <c r="EU8">
        <f t="shared" si="11"/>
        <v>1.1348043797736222E-3</v>
      </c>
      <c r="EV8">
        <f t="shared" si="11"/>
        <v>3.046001501246536E-3</v>
      </c>
      <c r="EW8">
        <f t="shared" si="11"/>
        <v>3.6181983703798714E-4</v>
      </c>
      <c r="EX8">
        <f t="shared" si="11"/>
        <v>6.2509775614891943E-4</v>
      </c>
      <c r="EY8">
        <f t="shared" si="11"/>
        <v>9.6654857672193964E-4</v>
      </c>
      <c r="EZ8">
        <f t="shared" si="11"/>
        <v>8.0534826290981219E-4</v>
      </c>
      <c r="FA8" t="str">
        <f t="shared" si="11"/>
        <v/>
      </c>
      <c r="FB8">
        <f t="shared" si="11"/>
        <v>9.2639351316994002E-5</v>
      </c>
      <c r="FC8">
        <f t="shared" si="11"/>
        <v>1.7653497407690154E-3</v>
      </c>
      <c r="FD8">
        <f t="shared" si="11"/>
        <v>5.1579722148493751E-4</v>
      </c>
      <c r="FE8">
        <f t="shared" si="11"/>
        <v>1.5380242377150587E-4</v>
      </c>
      <c r="FF8">
        <f t="shared" si="11"/>
        <v>2.1650911276243452E-4</v>
      </c>
      <c r="FG8">
        <f t="shared" si="11"/>
        <v>1.6140031420286481E-4</v>
      </c>
      <c r="FH8">
        <f t="shared" si="11"/>
        <v>3.8495455051641987E-5</v>
      </c>
      <c r="FI8">
        <f t="shared" si="11"/>
        <v>3.4748642736894767E-4</v>
      </c>
      <c r="FJ8">
        <f t="shared" si="11"/>
        <v>4.4720249204147994E-4</v>
      </c>
      <c r="FK8">
        <f t="shared" si="11"/>
        <v>1.0506098694750801E-3</v>
      </c>
      <c r="FL8">
        <f t="shared" si="11"/>
        <v>2.7900770228802156E-5</v>
      </c>
      <c r="FM8">
        <f t="shared" si="11"/>
        <v>5.5515158227704715E-4</v>
      </c>
      <c r="FN8" t="str">
        <f t="shared" si="11"/>
        <v/>
      </c>
      <c r="FO8">
        <f t="shared" si="11"/>
        <v>1.7140787019653172E-4</v>
      </c>
      <c r="FP8">
        <f t="shared" si="11"/>
        <v>2.9267439950110595E-4</v>
      </c>
      <c r="FQ8">
        <f t="shared" si="11"/>
        <v>5.262811699039946E-4</v>
      </c>
      <c r="FR8">
        <f t="shared" si="11"/>
        <v>3.0204143626997063E-4</v>
      </c>
      <c r="FS8">
        <f t="shared" si="11"/>
        <v>5.5178819652273547E-4</v>
      </c>
      <c r="FT8">
        <f t="shared" si="11"/>
        <v>5.7291603706755523E-5</v>
      </c>
      <c r="FU8">
        <f t="shared" si="11"/>
        <v>1.6669251621803579E-4</v>
      </c>
      <c r="FV8">
        <f t="shared" si="11"/>
        <v>1.6724286479787105E-4</v>
      </c>
      <c r="FW8">
        <f t="shared" si="0"/>
        <v>0.99999999999999933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08641-6D80-C14E-9943-44FC1F96DE9A}">
  <dimension ref="A1:FX8"/>
  <sheetViews>
    <sheetView zoomScale="200" workbookViewId="0">
      <pane xSplit="5" ySplit="1" topLeftCell="FO2" activePane="bottomRight" state="frozen"/>
      <selection pane="topRight" activeCell="E1" sqref="E1"/>
      <selection pane="bottomLeft" activeCell="A2" sqref="A2"/>
      <selection pane="bottomRight" activeCell="FX2" sqref="FX2"/>
    </sheetView>
  </sheetViews>
  <sheetFormatPr baseColWidth="10" defaultRowHeight="16" x14ac:dyDescent="0.2"/>
  <sheetData>
    <row r="1" spans="1:180" x14ac:dyDescent="0.2">
      <c r="A1" t="str">
        <f>'Ya''u_w_nw'!A1</f>
        <v>time.day</v>
      </c>
      <c r="B1" t="str">
        <f>'Ya''u_w_nw'!B1</f>
        <v>static</v>
      </c>
      <c r="C1" t="str">
        <f>'Ya''u_w_nw'!C1</f>
        <v>wiped</v>
      </c>
      <c r="E1" t="str">
        <f>'Ya''u_w_nw'!D1</f>
        <v>congeners</v>
      </c>
      <c r="F1" t="str">
        <f>'Ya''u_w_nw'!E1</f>
        <v>PCB1</v>
      </c>
      <c r="G1" t="str">
        <f>'Ya''u_w_nw'!F1</f>
        <v>PCB2</v>
      </c>
      <c r="H1" t="str">
        <f>'Ya''u_w_nw'!G1</f>
        <v>PCB3</v>
      </c>
      <c r="I1" t="str">
        <f>'Ya''u_w_nw'!H1</f>
        <v>PCB4</v>
      </c>
      <c r="J1" t="str">
        <f>'Ya''u_w_nw'!I1</f>
        <v>PCB5</v>
      </c>
      <c r="K1" t="str">
        <f>'Ya''u_w_nw'!J1</f>
        <v>PCB6</v>
      </c>
      <c r="L1" t="str">
        <f>'Ya''u_w_nw'!K1</f>
        <v>PCB7</v>
      </c>
      <c r="M1" t="str">
        <f>'Ya''u_w_nw'!L1</f>
        <v>PCB8</v>
      </c>
      <c r="N1" t="str">
        <f>'Ya''u_w_nw'!M1</f>
        <v>PCB9</v>
      </c>
      <c r="O1" t="str">
        <f>'Ya''u_w_nw'!N1</f>
        <v>PCB10</v>
      </c>
      <c r="P1" t="str">
        <f>'Ya''u_w_nw'!O1</f>
        <v>PCB11</v>
      </c>
      <c r="Q1" t="str">
        <f>'Ya''u_w_nw'!P1</f>
        <v>PCB12+13</v>
      </c>
      <c r="R1" t="str">
        <f>'Ya''u_w_nw'!Q1</f>
        <v>PCB14</v>
      </c>
      <c r="S1" t="str">
        <f>'Ya''u_w_nw'!R1</f>
        <v>PCB15</v>
      </c>
      <c r="T1" t="str">
        <f>'Ya''u_w_nw'!S1</f>
        <v>PCB16</v>
      </c>
      <c r="U1" t="str">
        <f>'Ya''u_w_nw'!T1</f>
        <v>PCB17</v>
      </c>
      <c r="V1" t="str">
        <f>'Ya''u_w_nw'!U1</f>
        <v>PCB18+30</v>
      </c>
      <c r="W1" t="str">
        <f>'Ya''u_w_nw'!V1</f>
        <v>PCB19</v>
      </c>
      <c r="X1" t="str">
        <f>'Ya''u_w_nw'!W1</f>
        <v>PCB20+28</v>
      </c>
      <c r="Y1" t="str">
        <f>'Ya''u_w_nw'!X1</f>
        <v>PCB21+33</v>
      </c>
      <c r="Z1" t="str">
        <f>'Ya''u_w_nw'!Y1</f>
        <v>PCB22</v>
      </c>
      <c r="AA1" t="str">
        <f>'Ya''u_w_nw'!Z1</f>
        <v>PCB23</v>
      </c>
      <c r="AB1" t="str">
        <f>'Ya''u_w_nw'!AA1</f>
        <v>PCB24</v>
      </c>
      <c r="AC1" t="str">
        <f>'Ya''u_w_nw'!AB1</f>
        <v>PCB25</v>
      </c>
      <c r="AD1" t="str">
        <f>'Ya''u_w_nw'!AC1</f>
        <v>PCB26+29</v>
      </c>
      <c r="AE1" t="str">
        <f>'Ya''u_w_nw'!AD1</f>
        <v>PCB27</v>
      </c>
      <c r="AF1" t="str">
        <f>'Ya''u_w_nw'!AE1</f>
        <v>PCB31</v>
      </c>
      <c r="AG1" t="str">
        <f>'Ya''u_w_nw'!AF1</f>
        <v>PCB32</v>
      </c>
      <c r="AH1" t="str">
        <f>'Ya''u_w_nw'!AG1</f>
        <v>PCB34</v>
      </c>
      <c r="AI1" t="str">
        <f>'Ya''u_w_nw'!AH1</f>
        <v>PCB35</v>
      </c>
      <c r="AJ1" t="str">
        <f>'Ya''u_w_nw'!AI1</f>
        <v>PCB36</v>
      </c>
      <c r="AK1" t="str">
        <f>'Ya''u_w_nw'!AJ1</f>
        <v>PCB37</v>
      </c>
      <c r="AL1" t="str">
        <f>'Ya''u_w_nw'!AK1</f>
        <v>PCB38</v>
      </c>
      <c r="AM1" t="str">
        <f>'Ya''u_w_nw'!AL1</f>
        <v>PCB39</v>
      </c>
      <c r="AN1" t="str">
        <f>'Ya''u_w_nw'!AM1</f>
        <v>PCB40+71</v>
      </c>
      <c r="AO1" t="str">
        <f>'Ya''u_w_nw'!AN1</f>
        <v>PCB41</v>
      </c>
      <c r="AP1" t="str">
        <f>'Ya''u_w_nw'!AO1</f>
        <v>PCB42</v>
      </c>
      <c r="AQ1" t="str">
        <f>'Ya''u_w_nw'!AP1</f>
        <v>PCB43</v>
      </c>
      <c r="AR1" t="str">
        <f>'Ya''u_w_nw'!AQ1</f>
        <v>PCB44+47+65</v>
      </c>
      <c r="AS1" t="str">
        <f>'Ya''u_w_nw'!AR1</f>
        <v>PCB45</v>
      </c>
      <c r="AT1" t="str">
        <f>'Ya''u_w_nw'!AS1</f>
        <v>PCB46</v>
      </c>
      <c r="AU1" t="str">
        <f>'Ya''u_w_nw'!AT1</f>
        <v>PCB48</v>
      </c>
      <c r="AV1" t="str">
        <f>'Ya''u_w_nw'!AU1</f>
        <v>PCB49+69</v>
      </c>
      <c r="AW1" t="str">
        <f>'Ya''u_w_nw'!AV1</f>
        <v>PCB50+53</v>
      </c>
      <c r="AX1" t="str">
        <f>'Ya''u_w_nw'!AW1</f>
        <v>PCB51</v>
      </c>
      <c r="AY1" t="str">
        <f>'Ya''u_w_nw'!AX1</f>
        <v>PCB52</v>
      </c>
      <c r="AZ1" t="str">
        <f>'Ya''u_w_nw'!AY1</f>
        <v>PCB54</v>
      </c>
      <c r="BA1" t="str">
        <f>'Ya''u_w_nw'!AZ1</f>
        <v>PCB55</v>
      </c>
      <c r="BB1" t="str">
        <f>'Ya''u_w_nw'!BA1</f>
        <v>PCB56</v>
      </c>
      <c r="BC1" t="str">
        <f>'Ya''u_w_nw'!BB1</f>
        <v>PCB57</v>
      </c>
      <c r="BD1" t="str">
        <f>'Ya''u_w_nw'!BC1</f>
        <v>PCB59+62+75</v>
      </c>
      <c r="BE1" t="str">
        <f>'Ya''u_w_nw'!BD1</f>
        <v>PCB58</v>
      </c>
      <c r="BF1" t="str">
        <f>'Ya''u_w_nw'!BE1</f>
        <v>PCB60</v>
      </c>
      <c r="BG1" t="str">
        <f>'Ya''u_w_nw'!BF1</f>
        <v>PCB61+70+74+76</v>
      </c>
      <c r="BH1" t="str">
        <f>'Ya''u_w_nw'!BG1</f>
        <v>PCB63</v>
      </c>
      <c r="BI1" t="str">
        <f>'Ya''u_w_nw'!BH1</f>
        <v>PCB64</v>
      </c>
      <c r="BJ1" t="str">
        <f>'Ya''u_w_nw'!BI1</f>
        <v>PCB66</v>
      </c>
      <c r="BK1" t="str">
        <f>'Ya''u_w_nw'!BJ1</f>
        <v>PCB67</v>
      </c>
      <c r="BL1" t="str">
        <f>'Ya''u_w_nw'!BK1</f>
        <v>PCB68</v>
      </c>
      <c r="BM1" t="str">
        <f>'Ya''u_w_nw'!BL1</f>
        <v>PCB72</v>
      </c>
      <c r="BN1" t="str">
        <f>'Ya''u_w_nw'!BM1</f>
        <v>PCB73</v>
      </c>
      <c r="BO1" t="str">
        <f>'Ya''u_w_nw'!BN1</f>
        <v>PCB77</v>
      </c>
      <c r="BP1" t="str">
        <f>'Ya''u_w_nw'!BO1</f>
        <v>PCB78</v>
      </c>
      <c r="BQ1" t="str">
        <f>'Ya''u_w_nw'!BP1</f>
        <v>PCB79</v>
      </c>
      <c r="BR1" t="str">
        <f>'Ya''u_w_nw'!BQ1</f>
        <v>PCB80</v>
      </c>
      <c r="BS1" t="str">
        <f>'Ya''u_w_nw'!BR1</f>
        <v>PCB81</v>
      </c>
      <c r="BT1" t="str">
        <f>'Ya''u_w_nw'!BS1</f>
        <v>PCB82</v>
      </c>
      <c r="BU1" t="str">
        <f>'Ya''u_w_nw'!BT1</f>
        <v>PCB83</v>
      </c>
      <c r="BV1" t="str">
        <f>'Ya''u_w_nw'!BU1</f>
        <v>PCB84</v>
      </c>
      <c r="BW1" t="str">
        <f>'Ya''u_w_nw'!BV1</f>
        <v>PCB85+116</v>
      </c>
      <c r="BX1" t="str">
        <f>'Ya''u_w_nw'!BW1</f>
        <v>PCB86+97+109+119</v>
      </c>
      <c r="BY1" t="str">
        <f>'Ya''u_w_nw'!BX1</f>
        <v>PCB87+125</v>
      </c>
      <c r="BZ1" t="str">
        <f>'Ya''u_w_nw'!BY1</f>
        <v>PCB88</v>
      </c>
      <c r="CA1" t="str">
        <f>'Ya''u_w_nw'!BZ1</f>
        <v>PCB89</v>
      </c>
      <c r="CB1" t="str">
        <f>'Ya''u_w_nw'!CA1</f>
        <v>PCB90+101+113</v>
      </c>
      <c r="CC1" t="str">
        <f>'Ya''u_w_nw'!CB1</f>
        <v>PCB91</v>
      </c>
      <c r="CD1" t="str">
        <f>'Ya''u_w_nw'!CC1</f>
        <v>PCB92</v>
      </c>
      <c r="CE1" t="str">
        <f>'Ya''u_w_nw'!CD1</f>
        <v>PCB93+100</v>
      </c>
      <c r="CF1" t="str">
        <f>'Ya''u_w_nw'!CE1</f>
        <v>PCB94</v>
      </c>
      <c r="CG1" t="str">
        <f>'Ya''u_w_nw'!CF1</f>
        <v>PCB95</v>
      </c>
      <c r="CH1" t="str">
        <f>'Ya''u_w_nw'!CG1</f>
        <v>PCB96</v>
      </c>
      <c r="CI1" t="str">
        <f>'Ya''u_w_nw'!CH1</f>
        <v>PCB98</v>
      </c>
      <c r="CJ1" t="str">
        <f>'Ya''u_w_nw'!CI1</f>
        <v>PCB99</v>
      </c>
      <c r="CK1" t="str">
        <f>'Ya''u_w_nw'!CJ1</f>
        <v>PCB102</v>
      </c>
      <c r="CL1" t="str">
        <f>'Ya''u_w_nw'!CK1</f>
        <v>PCB103</v>
      </c>
      <c r="CM1" t="str">
        <f>'Ya''u_w_nw'!CL1</f>
        <v>PCB104</v>
      </c>
      <c r="CN1" t="str">
        <f>'Ya''u_w_nw'!CM1</f>
        <v>PCB105</v>
      </c>
      <c r="CO1" t="str">
        <f>'Ya''u_w_nw'!CN1</f>
        <v>PCB106</v>
      </c>
      <c r="CP1" t="str">
        <f>'Ya''u_w_nw'!CO1</f>
        <v>PCB107</v>
      </c>
      <c r="CQ1" t="str">
        <f>'Ya''u_w_nw'!CP1</f>
        <v>PCB108+124</v>
      </c>
      <c r="CR1" t="str">
        <f>'Ya''u_w_nw'!CQ1</f>
        <v>PCB110</v>
      </c>
      <c r="CS1" t="str">
        <f>'Ya''u_w_nw'!CR1</f>
        <v>PCB111</v>
      </c>
      <c r="CT1" t="str">
        <f>'Ya''u_w_nw'!CS1</f>
        <v>PCB112</v>
      </c>
      <c r="CU1" t="str">
        <f>'Ya''u_w_nw'!CT1</f>
        <v>PCB114</v>
      </c>
      <c r="CV1" t="str">
        <f>'Ya''u_w_nw'!CU1</f>
        <v>PCB115</v>
      </c>
      <c r="CW1" t="str">
        <f>'Ya''u_w_nw'!CV1</f>
        <v>PCB117</v>
      </c>
      <c r="CX1" t="str">
        <f>'Ya''u_w_nw'!CW1</f>
        <v>PCB118</v>
      </c>
      <c r="CY1" t="str">
        <f>'Ya''u_w_nw'!CX1</f>
        <v>PCB120</v>
      </c>
      <c r="CZ1" t="str">
        <f>'Ya''u_w_nw'!CY1</f>
        <v>PCB121</v>
      </c>
      <c r="DA1" t="str">
        <f>'Ya''u_w_nw'!CZ1</f>
        <v>PCB122</v>
      </c>
      <c r="DB1" t="str">
        <f>'Ya''u_w_nw'!DA1</f>
        <v>PCB123</v>
      </c>
      <c r="DC1" t="str">
        <f>'Ya''u_w_nw'!DB1</f>
        <v>PCB126</v>
      </c>
      <c r="DD1" t="str">
        <f>'Ya''u_w_nw'!DC1</f>
        <v>PCB127</v>
      </c>
      <c r="DE1" t="str">
        <f>'Ya''u_w_nw'!DD1</f>
        <v>PCB128+166</v>
      </c>
      <c r="DF1" t="str">
        <f>'Ya''u_w_nw'!DE1</f>
        <v>PCB129+138+163</v>
      </c>
      <c r="DG1" t="str">
        <f>'Ya''u_w_nw'!DF1</f>
        <v>PCB130</v>
      </c>
      <c r="DH1" t="str">
        <f>'Ya''u_w_nw'!DG1</f>
        <v>PCB131</v>
      </c>
      <c r="DI1" t="str">
        <f>'Ya''u_w_nw'!DH1</f>
        <v>PCB132</v>
      </c>
      <c r="DJ1" t="str">
        <f>'Ya''u_w_nw'!DI1</f>
        <v>PCB133</v>
      </c>
      <c r="DK1" t="str">
        <f>'Ya''u_w_nw'!DJ1</f>
        <v>PCB134</v>
      </c>
      <c r="DL1" t="str">
        <f>'Ya''u_w_nw'!DK1</f>
        <v>PCB135+151</v>
      </c>
      <c r="DM1" t="str">
        <f>'Ya''u_w_nw'!DL1</f>
        <v>PCB136</v>
      </c>
      <c r="DN1" t="str">
        <f>'Ya''u_w_nw'!DM1</f>
        <v>PCB137</v>
      </c>
      <c r="DO1" t="str">
        <f>'Ya''u_w_nw'!DN1</f>
        <v>PCB139+140</v>
      </c>
      <c r="DP1" t="str">
        <f>'Ya''u_w_nw'!DO1</f>
        <v>PCB141</v>
      </c>
      <c r="DQ1" t="str">
        <f>'Ya''u_w_nw'!DP1</f>
        <v>PCB142</v>
      </c>
      <c r="DR1" t="str">
        <f>'Ya''u_w_nw'!DQ1</f>
        <v>PCB143</v>
      </c>
      <c r="DS1" t="str">
        <f>'Ya''u_w_nw'!DR1</f>
        <v>PCB144</v>
      </c>
      <c r="DT1" t="str">
        <f>'Ya''u_w_nw'!DS1</f>
        <v>PCB145</v>
      </c>
      <c r="DU1" t="str">
        <f>'Ya''u_w_nw'!DT1</f>
        <v>PCB146</v>
      </c>
      <c r="DV1" t="str">
        <f>'Ya''u_w_nw'!DU1</f>
        <v>PCB147+149</v>
      </c>
      <c r="DW1" t="str">
        <f>'Ya''u_w_nw'!DV1</f>
        <v>PCB148</v>
      </c>
      <c r="DX1" t="str">
        <f>'Ya''u_w_nw'!DW1</f>
        <v>PCB150</v>
      </c>
      <c r="DY1" t="str">
        <f>'Ya''u_w_nw'!DX1</f>
        <v>PCB152</v>
      </c>
      <c r="DZ1" t="str">
        <f>'Ya''u_w_nw'!DY1</f>
        <v>PCB153+168</v>
      </c>
      <c r="EA1" t="str">
        <f>'Ya''u_w_nw'!DZ1</f>
        <v>PCB154</v>
      </c>
      <c r="EB1" t="str">
        <f>'Ya''u_w_nw'!EA1</f>
        <v>PCB155</v>
      </c>
      <c r="EC1" t="str">
        <f>'Ya''u_w_nw'!EB1</f>
        <v>PCB156+157</v>
      </c>
      <c r="ED1" t="str">
        <f>'Ya''u_w_nw'!EC1</f>
        <v>PCB158</v>
      </c>
      <c r="EE1" t="str">
        <f>'Ya''u_w_nw'!ED1</f>
        <v>PCB159</v>
      </c>
      <c r="EF1" t="str">
        <f>'Ya''u_w_nw'!EE1</f>
        <v>PCB160</v>
      </c>
      <c r="EG1" t="str">
        <f>'Ya''u_w_nw'!EF1</f>
        <v>PCB161</v>
      </c>
      <c r="EH1" t="str">
        <f>'Ya''u_w_nw'!EG1</f>
        <v>PCB162</v>
      </c>
      <c r="EI1" t="str">
        <f>'Ya''u_w_nw'!EH1</f>
        <v>PCB164</v>
      </c>
      <c r="EJ1" t="str">
        <f>'Ya''u_w_nw'!EI1</f>
        <v>PCB165</v>
      </c>
      <c r="EK1" t="str">
        <f>'Ya''u_w_nw'!EJ1</f>
        <v>PCB167</v>
      </c>
      <c r="EL1" t="str">
        <f>'Ya''u_w_nw'!EK1</f>
        <v>PCB169</v>
      </c>
      <c r="EM1" t="str">
        <f>'Ya''u_w_nw'!EL1</f>
        <v>PCB170</v>
      </c>
      <c r="EN1" t="str">
        <f>'Ya''u_w_nw'!EM1</f>
        <v>PCB171+173</v>
      </c>
      <c r="EO1" t="str">
        <f>'Ya''u_w_nw'!EN1</f>
        <v>PCB172</v>
      </c>
      <c r="EP1" t="str">
        <f>'Ya''u_w_nw'!EO1</f>
        <v>PCB174</v>
      </c>
      <c r="EQ1" t="str">
        <f>'Ya''u_w_nw'!EP1</f>
        <v>PCB175</v>
      </c>
      <c r="ER1" t="str">
        <f>'Ya''u_w_nw'!EQ1</f>
        <v>PCB176</v>
      </c>
      <c r="ES1" t="str">
        <f>'Ya''u_w_nw'!ER1</f>
        <v>PCB177</v>
      </c>
      <c r="ET1" t="str">
        <f>'Ya''u_w_nw'!ES1</f>
        <v>PCB178</v>
      </c>
      <c r="EU1" t="str">
        <f>'Ya''u_w_nw'!ET1</f>
        <v>PCB179</v>
      </c>
      <c r="EV1" t="str">
        <f>'Ya''u_w_nw'!EU1</f>
        <v>PCB180+193</v>
      </c>
      <c r="EW1" t="str">
        <f>'Ya''u_w_nw'!EV1</f>
        <v>PCB181</v>
      </c>
      <c r="EX1" t="str">
        <f>'Ya''u_w_nw'!EW1</f>
        <v>PCB182</v>
      </c>
      <c r="EY1" t="str">
        <f>'Ya''u_w_nw'!EX1</f>
        <v>PCB183</v>
      </c>
      <c r="EZ1" t="str">
        <f>'Ya''u_w_nw'!EY1</f>
        <v>PCB184</v>
      </c>
      <c r="FA1" t="str">
        <f>'Ya''u_w_nw'!EZ1</f>
        <v>PCB185</v>
      </c>
      <c r="FB1" t="str">
        <f>'Ya''u_w_nw'!FA1</f>
        <v>PCB186</v>
      </c>
      <c r="FC1" t="str">
        <f>'Ya''u_w_nw'!FB1</f>
        <v>PCB187</v>
      </c>
      <c r="FD1" t="str">
        <f>'Ya''u_w_nw'!FC1</f>
        <v>PCB188</v>
      </c>
      <c r="FE1" t="str">
        <f>'Ya''u_w_nw'!FD1</f>
        <v>PCB189</v>
      </c>
      <c r="FF1" t="str">
        <f>'Ya''u_w_nw'!FE1</f>
        <v>PCB190</v>
      </c>
      <c r="FG1" t="str">
        <f>'Ya''u_w_nw'!FF1</f>
        <v>PCB191</v>
      </c>
      <c r="FH1" t="str">
        <f>'Ya''u_w_nw'!FG1</f>
        <v>PCB192</v>
      </c>
      <c r="FI1" t="str">
        <f>'Ya''u_w_nw'!FH1</f>
        <v>PCB194</v>
      </c>
      <c r="FJ1" t="str">
        <f>'Ya''u_w_nw'!FI1</f>
        <v>PCB195</v>
      </c>
      <c r="FK1" t="str">
        <f>'Ya''u_w_nw'!FJ1</f>
        <v>PCB196</v>
      </c>
      <c r="FL1" t="str">
        <f>'Ya''u_w_nw'!FK1</f>
        <v>PCB197</v>
      </c>
      <c r="FM1" t="str">
        <f>'Ya''u_w_nw'!FL1</f>
        <v>PCB198+199</v>
      </c>
      <c r="FN1" t="str">
        <f>'Ya''u_w_nw'!FM1</f>
        <v>PCB200</v>
      </c>
      <c r="FO1" t="str">
        <f>'Ya''u_w_nw'!FN1</f>
        <v>PCB201</v>
      </c>
      <c r="FP1" t="str">
        <f>'Ya''u_w_nw'!FO1</f>
        <v>PCB202</v>
      </c>
      <c r="FQ1" t="str">
        <f>'Ya''u_w_nw'!FP1</f>
        <v>PCB203</v>
      </c>
      <c r="FR1" t="str">
        <f>'Ya''u_w_nw'!FQ1</f>
        <v>PCB205</v>
      </c>
      <c r="FS1" t="str">
        <f>'Ya''u_w_nw'!FR1</f>
        <v>PCB206</v>
      </c>
      <c r="FT1" t="str">
        <f>'Ya''u_w_nw'!FS1</f>
        <v>PCB207</v>
      </c>
      <c r="FU1" t="str">
        <f>'Ya''u_w_nw'!FT1</f>
        <v>PCB208</v>
      </c>
      <c r="FV1" t="str">
        <f>'Ya''u_w_nw'!FU1</f>
        <v>PCB209</v>
      </c>
      <c r="FW1" t="s">
        <v>189</v>
      </c>
      <c r="FX1" t="s">
        <v>178</v>
      </c>
    </row>
    <row r="2" spans="1:180" x14ac:dyDescent="0.2">
      <c r="A2">
        <f>'Ya''u_w_nw'!A4</f>
        <v>1.7173611111111111</v>
      </c>
      <c r="B2" t="str">
        <f>'Ya''u_w_nw'!B4</f>
        <v>y</v>
      </c>
      <c r="C2" t="str">
        <f>'Ya''u_w_nw'!C4</f>
        <v>n</v>
      </c>
      <c r="D2" t="str">
        <f>CONCATENATE(B2,C2)</f>
        <v>yn</v>
      </c>
      <c r="E2" t="str">
        <f>'Ya''u_w_nw'!D4</f>
        <v>NM_YauWB3_14YAStat05_20240307</v>
      </c>
      <c r="F2">
        <f>'Ya''u_w_nw'!E4</f>
        <v>0.14702926723537224</v>
      </c>
      <c r="G2">
        <f>'Ya''u_w_nw'!F4</f>
        <v>1.6216649646775608E-2</v>
      </c>
      <c r="H2">
        <f>'Ya''u_w_nw'!G4</f>
        <v>8.8125073181904004E-2</v>
      </c>
      <c r="I2">
        <f>'Ya''u_w_nw'!H4</f>
        <v>0.74004050770239438</v>
      </c>
      <c r="J2">
        <f>'Ya''u_w_nw'!I4</f>
        <v>4.1710918545736712E-2</v>
      </c>
      <c r="K2">
        <f>'Ya''u_w_nw'!J4</f>
        <v>0.32178754535844201</v>
      </c>
      <c r="L2">
        <f>'Ya''u_w_nw'!K4</f>
        <v>7.0473923053947923E-2</v>
      </c>
      <c r="M2">
        <f>'Ya''u_w_nw'!L4</f>
        <v>1.5485215125741303</v>
      </c>
      <c r="N2">
        <f>'Ya''u_w_nw'!M4</f>
        <v>0.11673297504238739</v>
      </c>
      <c r="O2">
        <f>'Ya''u_w_nw'!N4</f>
        <v>3.1127604240512943E-2</v>
      </c>
      <c r="P2">
        <f>'Ya''u_w_nw'!O4</f>
        <v>0.29488152366334708</v>
      </c>
      <c r="Q2">
        <f>'Ya''u_w_nw'!P4</f>
        <v>9.9299004843454441E-2</v>
      </c>
      <c r="R2">
        <f>'Ya''u_w_nw'!Q4</f>
        <v>3.7803407932151417E-3</v>
      </c>
      <c r="S2">
        <f>'Ya''u_w_nw'!R4</f>
        <v>0.5492403426431568</v>
      </c>
      <c r="T2">
        <f>'Ya''u_w_nw'!S4</f>
        <v>0.68348916316939279</v>
      </c>
      <c r="U2">
        <f>'Ya''u_w_nw'!T4</f>
        <v>0.55007659546091248</v>
      </c>
      <c r="V2">
        <f>'Ya''u_w_nw'!U4</f>
        <v>1.38299523140471</v>
      </c>
      <c r="W2">
        <f>'Ya''u_w_nw'!V4</f>
        <v>0.15141237307654182</v>
      </c>
      <c r="X2">
        <f>'Ya''u_w_nw'!W4</f>
        <v>1.7080847946192108</v>
      </c>
      <c r="Y2">
        <f>'Ya''u_w_nw'!X4</f>
        <v>1.1149348106918628</v>
      </c>
      <c r="Z2">
        <f>'Ya''u_w_nw'!Y4</f>
        <v>0.71538894408095655</v>
      </c>
      <c r="AA2">
        <f>'Ya''u_w_nw'!Z4</f>
        <v>7.1967492635519985E-3</v>
      </c>
      <c r="AB2">
        <f>'Ya''u_w_nw'!AA4</f>
        <v>2.3868496316423002E-2</v>
      </c>
      <c r="AC2">
        <f>'Ya''u_w_nw'!AB4</f>
        <v>0.18955029818045352</v>
      </c>
      <c r="AD2">
        <f>'Ya''u_w_nw'!AC4</f>
        <v>0.58459335536121015</v>
      </c>
      <c r="AE2">
        <f>'Ya''u_w_nw'!AD4</f>
        <v>7.2828939220033348E-2</v>
      </c>
      <c r="AF2">
        <f>'Ya''u_w_nw'!AE4</f>
        <v>1.9114133674824081</v>
      </c>
      <c r="AG2">
        <f>'Ya''u_w_nw'!AF4</f>
        <v>0.38783164278016674</v>
      </c>
      <c r="AH2">
        <f>'Ya''u_w_nw'!AG4</f>
        <v>6.0023647852006454E-3</v>
      </c>
      <c r="AI2">
        <f>'Ya''u_w_nw'!AH4</f>
        <v>0.112389909128774</v>
      </c>
      <c r="AJ2">
        <f>'Ya''u_w_nw'!AI4</f>
        <v>1.3908033206377444E-3</v>
      </c>
      <c r="AK2">
        <f>'Ya''u_w_nw'!AJ4</f>
        <v>0.42397256192682004</v>
      </c>
      <c r="AL2">
        <f>'Ya''u_w_nw'!AK4</f>
        <v>1.5904389759265322E-2</v>
      </c>
      <c r="AM2">
        <f>'Ya''u_w_nw'!AL4</f>
        <v>1.3844435202368123E-2</v>
      </c>
      <c r="AN2">
        <f>'Ya''u_w_nw'!AM4</f>
        <v>1.5912574528440557</v>
      </c>
      <c r="AO2">
        <f>'Ya''u_w_nw'!AN4</f>
        <v>0.11358422658964723</v>
      </c>
      <c r="AP2">
        <f>'Ya''u_w_nw'!AO4</f>
        <v>0.76980334191804334</v>
      </c>
      <c r="AQ2">
        <f>'Ya''u_w_nw'!AP4</f>
        <v>0.10878444791606796</v>
      </c>
      <c r="AR2">
        <f>'Ya''u_w_nw'!AQ4</f>
        <v>7.6531890395315791</v>
      </c>
      <c r="AS2">
        <f>'Ya''u_w_nw'!AR4</f>
        <v>0.46566639731965431</v>
      </c>
      <c r="AT2">
        <f>'Ya''u_w_nw'!AS4</f>
        <v>0.17199784365933787</v>
      </c>
      <c r="AU2">
        <f>'Ya''u_w_nw'!AT4</f>
        <v>0.66147693050948919</v>
      </c>
      <c r="AV2">
        <f>'Ya''u_w_nw'!AU4</f>
        <v>4.1651847058052915</v>
      </c>
      <c r="AW2">
        <f>'Ya''u_w_nw'!AV4</f>
        <v>0.7838105972130115</v>
      </c>
      <c r="AX2">
        <f>'Ya''u_w_nw'!AW4</f>
        <v>8.2155569946372464E-2</v>
      </c>
      <c r="AY2">
        <f>'Ya''u_w_nw'!AX4</f>
        <v>23.129111859751198</v>
      </c>
      <c r="AZ2">
        <f>'Ya''u_w_nw'!AY4</f>
        <v>5.1184605854031652E-3</v>
      </c>
      <c r="BA2">
        <f>'Ya''u_w_nw'!AZ4</f>
        <v>9.7463798091346809E-2</v>
      </c>
      <c r="BB2">
        <f>'Ya''u_w_nw'!BA4</f>
        <v>1.2258855819080323</v>
      </c>
      <c r="BC2">
        <f>'Ya''u_w_nw'!BB4</f>
        <v>4.4619860371657737E-2</v>
      </c>
      <c r="BD2">
        <f>'Ya''u_w_nw'!BC4</f>
        <v>0.34536796831886157</v>
      </c>
      <c r="BE2" t="str">
        <f>'Ya''u_w_nw'!BD4</f>
        <v/>
      </c>
      <c r="BF2">
        <f>'Ya''u_w_nw'!BE4</f>
        <v>0.50226444166913242</v>
      </c>
      <c r="BG2">
        <f>'Ya''u_w_nw'!BF4</f>
        <v>13.280195469742667</v>
      </c>
      <c r="BH2">
        <f>'Ya''u_w_nw'!BG4</f>
        <v>0.16838319788963924</v>
      </c>
      <c r="BI2">
        <f>'Ya''u_w_nw'!BH4</f>
        <v>2.3412699739644829</v>
      </c>
      <c r="BJ2">
        <f>'Ya''u_w_nw'!BI4</f>
        <v>3.0215976315106103</v>
      </c>
      <c r="BK2">
        <f>'Ya''u_w_nw'!BJ4</f>
        <v>0.21514720774649645</v>
      </c>
      <c r="BL2">
        <f>'Ya''u_w_nw'!BK4</f>
        <v>1.6687172106308577E-2</v>
      </c>
      <c r="BM2">
        <f>'Ya''u_w_nw'!BL4</f>
        <v>5.6821142237469327E-2</v>
      </c>
      <c r="BN2" t="str">
        <f>'Ya''u_w_nw'!BM4</f>
        <v/>
      </c>
      <c r="BO2">
        <f>'Ya''u_w_nw'!BN4</f>
        <v>0.15204543787292299</v>
      </c>
      <c r="BP2" t="str">
        <f>'Ya''u_w_nw'!BO4</f>
        <v/>
      </c>
      <c r="BQ2">
        <f>'Ya''u_w_nw'!BP4</f>
        <v>0.15467129289726472</v>
      </c>
      <c r="BR2" t="str">
        <f>'Ya''u_w_nw'!BQ4</f>
        <v/>
      </c>
      <c r="BS2" t="str">
        <f>'Ya''u_w_nw'!BR4</f>
        <v/>
      </c>
      <c r="BT2">
        <f>'Ya''u_w_nw'!BS4</f>
        <v>0.68355478331681319</v>
      </c>
      <c r="BU2">
        <f>'Ya''u_w_nw'!BT4</f>
        <v>0.85706697447747371</v>
      </c>
      <c r="BV2">
        <f>'Ya''u_w_nw'!BU4</f>
        <v>5.2224063626991963</v>
      </c>
      <c r="BW2">
        <f>'Ya''u_w_nw'!BV4</f>
        <v>1.8683443668470021</v>
      </c>
      <c r="BX2">
        <f>'Ya''u_w_nw'!BW4</f>
        <v>3.7361616587966324</v>
      </c>
      <c r="BY2">
        <f>'Ya''u_w_nw'!BX4</f>
        <v>5.5706932039977994</v>
      </c>
      <c r="BZ2" t="str">
        <f>'Ya''u_w_nw'!BY4</f>
        <v/>
      </c>
      <c r="CA2">
        <f>'Ya''u_w_nw'!BZ4</f>
        <v>0.20630124008532208</v>
      </c>
      <c r="CB2">
        <f>'Ya''u_w_nw'!CA4</f>
        <v>18.015760515204398</v>
      </c>
      <c r="CC2">
        <f>'Ya''u_w_nw'!CB4</f>
        <v>2.6255407618177435</v>
      </c>
      <c r="CD2">
        <f>'Ya''u_w_nw'!CC4</f>
        <v>3.8820043893395044</v>
      </c>
      <c r="CE2">
        <f>'Ya''u_w_nw'!CD4</f>
        <v>9.5008010507082102E-2</v>
      </c>
      <c r="CF2">
        <f>'Ya''u_w_nw'!CE4</f>
        <v>0.11997798284078467</v>
      </c>
      <c r="CG2">
        <f>'Ya''u_w_nw'!CF4</f>
        <v>23.841124779128243</v>
      </c>
      <c r="CH2">
        <f>'Ya''u_w_nw'!CG4</f>
        <v>0.19276872596483741</v>
      </c>
      <c r="CI2" t="str">
        <f>'Ya''u_w_nw'!CH4</f>
        <v/>
      </c>
      <c r="CJ2">
        <f>'Ya''u_w_nw'!CI4</f>
        <v>6.8221221837980393</v>
      </c>
      <c r="CK2">
        <f>'Ya''u_w_nw'!CJ4</f>
        <v>0.58036704968708663</v>
      </c>
      <c r="CL2">
        <f>'Ya''u_w_nw'!CK4</f>
        <v>0.13297641022880272</v>
      </c>
      <c r="CM2" t="str">
        <f>'Ya''u_w_nw'!CL4</f>
        <v/>
      </c>
      <c r="CN2">
        <f>'Ya''u_w_nw'!CM4</f>
        <v>1.452066250607486</v>
      </c>
      <c r="CO2" t="str">
        <f>'Ya''u_w_nw'!CN4</f>
        <v/>
      </c>
      <c r="CP2">
        <f>'Ya''u_w_nw'!CO4</f>
        <v>0.42150808908202414</v>
      </c>
      <c r="CQ2">
        <f>'Ya''u_w_nw'!CP4</f>
        <v>0.27654466538976263</v>
      </c>
      <c r="CR2">
        <f>'Ya''u_w_nw'!CQ4</f>
        <v>14.417284633291176</v>
      </c>
      <c r="CS2" t="str">
        <f>'Ya''u_w_nw'!CR4</f>
        <v/>
      </c>
      <c r="CT2" t="str">
        <f>'Ya''u_w_nw'!CS4</f>
        <v/>
      </c>
      <c r="CU2">
        <f>'Ya''u_w_nw'!CT4</f>
        <v>0.15376517877369411</v>
      </c>
      <c r="CV2" t="str">
        <f>'Ya''u_w_nw'!CU4</f>
        <v/>
      </c>
      <c r="CW2">
        <f>'Ya''u_w_nw'!CV4</f>
        <v>0.18108561480918128</v>
      </c>
      <c r="CX2">
        <f>'Ya''u_w_nw'!CW4</f>
        <v>7.1780455910260264</v>
      </c>
      <c r="CY2">
        <f>'Ya''u_w_nw'!CX4</f>
        <v>1.9490829082066858E-2</v>
      </c>
      <c r="CZ2" t="str">
        <f>'Ya''u_w_nw'!CY4</f>
        <v/>
      </c>
      <c r="DA2">
        <f>'Ya''u_w_nw'!CZ4</f>
        <v>4.7345192926394379E-2</v>
      </c>
      <c r="DB2">
        <f>'Ya''u_w_nw'!DA4</f>
        <v>0.10124665016873192</v>
      </c>
      <c r="DC2" t="str">
        <f>'Ya''u_w_nw'!DB4</f>
        <v/>
      </c>
      <c r="DD2" t="str">
        <f>'Ya''u_w_nw'!DC4</f>
        <v/>
      </c>
      <c r="DE2">
        <f>'Ya''u_w_nw'!DD4</f>
        <v>0.23087080436045659</v>
      </c>
      <c r="DF2">
        <f>'Ya''u_w_nw'!DE4</f>
        <v>2.2247359942128218</v>
      </c>
      <c r="DG2">
        <f>'Ya''u_w_nw'!DF4</f>
        <v>0.18203020512439214</v>
      </c>
      <c r="DH2">
        <f>'Ya''u_w_nw'!DG4</f>
        <v>0.12669454684450415</v>
      </c>
      <c r="DI2">
        <f>'Ya''u_w_nw'!DH4</f>
        <v>1.6792372396493396</v>
      </c>
      <c r="DJ2">
        <f>'Ya''u_w_nw'!DI4</f>
        <v>6.7493555491140389E-2</v>
      </c>
      <c r="DK2">
        <f>'Ya''u_w_nw'!DJ4</f>
        <v>0.35859835952713287</v>
      </c>
      <c r="DL2">
        <f>'Ya''u_w_nw'!DK4</f>
        <v>1.902686140444954</v>
      </c>
      <c r="DM2">
        <f>'Ya''u_w_nw'!DL4</f>
        <v>1.4112561816750389</v>
      </c>
      <c r="DN2">
        <f>'Ya''u_w_nw'!DM4</f>
        <v>0.23846453180172186</v>
      </c>
      <c r="DO2">
        <f>'Ya''u_w_nw'!DN4</f>
        <v>0.18706175836382749</v>
      </c>
      <c r="DP2">
        <f>'Ya''u_w_nw'!DO4</f>
        <v>0.46794123684318667</v>
      </c>
      <c r="DQ2">
        <f>'Ya''u_w_nw'!DP4</f>
        <v>4.7481918287350395E-3</v>
      </c>
      <c r="DR2">
        <f>'Ya''u_w_nw'!DQ4</f>
        <v>1.4213969177678587E-2</v>
      </c>
      <c r="DS2">
        <f>'Ya''u_w_nw'!DR4</f>
        <v>0.34561379825077321</v>
      </c>
      <c r="DT2">
        <f>'Ya''u_w_nw'!DS4</f>
        <v>1.2431603913600636E-2</v>
      </c>
      <c r="DU2">
        <f>'Ya''u_w_nw'!DT4</f>
        <v>0.38863336654619379</v>
      </c>
      <c r="DV2">
        <f>'Ya''u_w_nw'!DU4</f>
        <v>4.1460508043120949</v>
      </c>
      <c r="DW2">
        <f>'Ya''u_w_nw'!DV4</f>
        <v>2.347802934186867E-2</v>
      </c>
      <c r="DX2">
        <f>'Ya''u_w_nw'!DW4</f>
        <v>3.119729588314921E-2</v>
      </c>
      <c r="DY2">
        <f>'Ya''u_w_nw'!DX4</f>
        <v>2.3245583992160708E-2</v>
      </c>
      <c r="DZ2">
        <f>'Ya''u_w_nw'!DY4</f>
        <v>2.3376068408674198</v>
      </c>
      <c r="EA2">
        <f>'Ya''u_w_nw'!DZ4</f>
        <v>7.3353223241414522E-2</v>
      </c>
      <c r="EB2">
        <f>'Ya''u_w_nw'!EA4</f>
        <v>1.0370554006095475E-2</v>
      </c>
      <c r="EC2">
        <f>'Ya''u_w_nw'!EB4</f>
        <v>9.7322889137237009E-2</v>
      </c>
      <c r="ED2">
        <f>'Ya''u_w_nw'!EC4</f>
        <v>0.21216203816109153</v>
      </c>
      <c r="EE2" t="str">
        <f>'Ya''u_w_nw'!ED4</f>
        <v/>
      </c>
      <c r="EF2" t="str">
        <f>'Ya''u_w_nw'!EE4</f>
        <v/>
      </c>
      <c r="EG2" t="str">
        <f>'Ya''u_w_nw'!EF4</f>
        <v/>
      </c>
      <c r="EH2" t="str">
        <f>'Ya''u_w_nw'!EG4</f>
        <v/>
      </c>
      <c r="EI2">
        <f>'Ya''u_w_nw'!EH4</f>
        <v>0.12674651140269264</v>
      </c>
      <c r="EJ2" t="str">
        <f>'Ya''u_w_nw'!EI4</f>
        <v/>
      </c>
      <c r="EK2">
        <f>'Ya''u_w_nw'!EJ4</f>
        <v>4.63796044038432E-2</v>
      </c>
      <c r="EL2" t="str">
        <f>'Ya''u_w_nw'!EK4</f>
        <v/>
      </c>
      <c r="EM2">
        <f>'Ya''u_w_nw'!EL4</f>
        <v>3.4367825111005425E-2</v>
      </c>
      <c r="EN2">
        <f>'Ya''u_w_nw'!EM4</f>
        <v>3.8409358303045225E-2</v>
      </c>
      <c r="EO2">
        <f>'Ya''u_w_nw'!EN4</f>
        <v>1.1533916769488726E-2</v>
      </c>
      <c r="EP2">
        <f>'Ya''u_w_nw'!EO4</f>
        <v>8.4156476063832475E-2</v>
      </c>
      <c r="EQ2" t="str">
        <f>'Ya''u_w_nw'!EP4</f>
        <v/>
      </c>
      <c r="ER2">
        <f>'Ya''u_w_nw'!EQ4</f>
        <v>4.3104715468633037E-2</v>
      </c>
      <c r="ES2">
        <f>'Ya''u_w_nw'!ER4</f>
        <v>5.8493909427943996E-2</v>
      </c>
      <c r="ET2">
        <f>'Ya''u_w_nw'!ES4</f>
        <v>4.1492204768420159E-2</v>
      </c>
      <c r="EU2">
        <f>'Ya''u_w_nw'!ET4</f>
        <v>0.12474956101210921</v>
      </c>
      <c r="EV2">
        <f>'Ya''u_w_nw'!EU4</f>
        <v>0.11981294564440116</v>
      </c>
      <c r="EW2">
        <f>'Ya''u_w_nw'!EV4</f>
        <v>9.1808329186487375E-2</v>
      </c>
      <c r="EX2">
        <f>'Ya''u_w_nw'!EW4</f>
        <v>0.20739862622633778</v>
      </c>
      <c r="EY2">
        <f>'Ya''u_w_nw'!EX4</f>
        <v>7.0505390347180522E-2</v>
      </c>
      <c r="EZ2">
        <f>'Ya''u_w_nw'!EY4</f>
        <v>0.26357309576535531</v>
      </c>
      <c r="FA2">
        <f>'Ya''u_w_nw'!EZ4</f>
        <v>9.7857459131515945E-3</v>
      </c>
      <c r="FB2">
        <f>'Ya''u_w_nw'!FA4</f>
        <v>2.9165454603430702E-2</v>
      </c>
      <c r="FC2">
        <f>'Ya''u_w_nw'!FB4</f>
        <v>0.14144591160800193</v>
      </c>
      <c r="FD2">
        <f>'Ya''u_w_nw'!FC4</f>
        <v>0.17784381532941573</v>
      </c>
      <c r="FE2">
        <f>'Ya''u_w_nw'!FD4</f>
        <v>7.2566681843963133E-3</v>
      </c>
      <c r="FF2">
        <f>'Ya''u_w_nw'!FE4</f>
        <v>9.144955576283479E-3</v>
      </c>
      <c r="FG2" t="str">
        <f>'Ya''u_w_nw'!FF4</f>
        <v/>
      </c>
      <c r="FH2" t="str">
        <f>'Ya''u_w_nw'!FG4</f>
        <v/>
      </c>
      <c r="FI2">
        <f>'Ya''u_w_nw'!FH4</f>
        <v>8.0192201448657432E-3</v>
      </c>
      <c r="FJ2" t="str">
        <f>'Ya''u_w_nw'!FI4</f>
        <v/>
      </c>
      <c r="FK2">
        <f>'Ya''u_w_nw'!FJ4</f>
        <v>2.8204990113168172E-2</v>
      </c>
      <c r="FL2">
        <f>'Ya''u_w_nw'!FK4</f>
        <v>5.2244770615385884E-3</v>
      </c>
      <c r="FM2">
        <f>'Ya''u_w_nw'!FL4</f>
        <v>3.5847043735235541E-2</v>
      </c>
      <c r="FN2" t="str">
        <f>'Ya''u_w_nw'!FM4</f>
        <v/>
      </c>
      <c r="FO2">
        <f>'Ya''u_w_nw'!FN4</f>
        <v>1.1342471334331614E-2</v>
      </c>
      <c r="FP2">
        <f>'Ya''u_w_nw'!FO4</f>
        <v>1.9877798715750617E-2</v>
      </c>
      <c r="FQ2">
        <f>'Ya''u_w_nw'!FP4</f>
        <v>2.1398108194329777E-2</v>
      </c>
      <c r="FR2" t="str">
        <f>'Ya''u_w_nw'!FQ4</f>
        <v/>
      </c>
      <c r="FS2">
        <f>'Ya''u_w_nw'!FR4</f>
        <v>2.7742526650629214E-2</v>
      </c>
      <c r="FT2">
        <f>'Ya''u_w_nw'!FS4</f>
        <v>9.489103024184601E-3</v>
      </c>
      <c r="FU2">
        <f>'Ya''u_w_nw'!FT4</f>
        <v>1.9133509839304209E-2</v>
      </c>
      <c r="FV2" t="str">
        <f>'Ya''u_w_nw'!FU4</f>
        <v/>
      </c>
      <c r="FW2">
        <f t="shared" ref="FW2:FW8" si="0">SUM(F2:FV2)</f>
        <v>192.87121257049193</v>
      </c>
      <c r="FX2">
        <f>COUNT(F2:FV2)-COUNTBLANK(F2:FV2)</f>
        <v>117</v>
      </c>
    </row>
    <row r="3" spans="1:180" x14ac:dyDescent="0.2">
      <c r="A3">
        <f>'Ya''u_w_nw'!A7</f>
        <v>1.7173611111111111</v>
      </c>
      <c r="B3" t="str">
        <f>'Ya''u_w_nw'!B7</f>
        <v>n</v>
      </c>
      <c r="C3" t="str">
        <f>'Ya''u_w_nw'!C7</f>
        <v>n</v>
      </c>
      <c r="D3" t="str">
        <f t="shared" ref="D3:D4" si="1">CONCATENATE(B3,C3)</f>
        <v>nn</v>
      </c>
      <c r="E3" t="str">
        <f>'Ya''u_w_nw'!D7</f>
        <v>NM_YauWB5_21YAPer05_20240307</v>
      </c>
      <c r="F3">
        <f>'Ya''u_w_nw'!E7</f>
        <v>0.10772024305314375</v>
      </c>
      <c r="G3">
        <f>'Ya''u_w_nw'!F7</f>
        <v>1.5211045506785818E-2</v>
      </c>
      <c r="H3">
        <f>'Ya''u_w_nw'!G7</f>
        <v>8.4927081798583937E-2</v>
      </c>
      <c r="I3">
        <f>'Ya''u_w_nw'!H7</f>
        <v>0.50175614333456353</v>
      </c>
      <c r="J3">
        <f>'Ya''u_w_nw'!I7</f>
        <v>4.213664067209915E-2</v>
      </c>
      <c r="K3">
        <f>'Ya''u_w_nw'!J7</f>
        <v>0.39085153623093943</v>
      </c>
      <c r="L3">
        <f>'Ya''u_w_nw'!K7</f>
        <v>8.7083447430068642E-2</v>
      </c>
      <c r="M3">
        <f>'Ya''u_w_nw'!L7</f>
        <v>2.016522862357669</v>
      </c>
      <c r="N3">
        <f>'Ya''u_w_nw'!M7</f>
        <v>0.11954512017660131</v>
      </c>
      <c r="O3">
        <f>'Ya''u_w_nw'!N7</f>
        <v>1.5612731359237519E-2</v>
      </c>
      <c r="P3">
        <f>'Ya''u_w_nw'!O7</f>
        <v>0.84911268490331548</v>
      </c>
      <c r="Q3">
        <f>'Ya''u_w_nw'!P7</f>
        <v>0.13841836673298796</v>
      </c>
      <c r="R3" t="str">
        <f>'Ya''u_w_nw'!Q7</f>
        <v/>
      </c>
      <c r="S3">
        <f>'Ya''u_w_nw'!R7</f>
        <v>1.3120106261394959</v>
      </c>
      <c r="T3">
        <f>'Ya''u_w_nw'!S7</f>
        <v>2.277720315030701</v>
      </c>
      <c r="U3">
        <f>'Ya''u_w_nw'!T7</f>
        <v>1.7135597344909586</v>
      </c>
      <c r="V3">
        <f>'Ya''u_w_nw'!U7</f>
        <v>3.6130384001240401</v>
      </c>
      <c r="W3">
        <f>'Ya''u_w_nw'!V7</f>
        <v>0.28413767689806951</v>
      </c>
      <c r="X3">
        <f>'Ya''u_w_nw'!W7</f>
        <v>8.8213820564362795</v>
      </c>
      <c r="Y3">
        <f>'Ya''u_w_nw'!X7</f>
        <v>5.0638596977432622</v>
      </c>
      <c r="Z3">
        <f>'Ya''u_w_nw'!Y7</f>
        <v>3.3961002371456188</v>
      </c>
      <c r="AA3">
        <f>'Ya''u_w_nw'!Z7</f>
        <v>0.12603752284211531</v>
      </c>
      <c r="AB3">
        <f>'Ya''u_w_nw'!AA7</f>
        <v>5.0192078575559004E-2</v>
      </c>
      <c r="AC3">
        <f>'Ya''u_w_nw'!AB7</f>
        <v>0.55970803721346218</v>
      </c>
      <c r="AD3">
        <f>'Ya''u_w_nw'!AC7</f>
        <v>1.1568042219222245</v>
      </c>
      <c r="AE3">
        <f>'Ya''u_w_nw'!AD7</f>
        <v>0.28593804848575122</v>
      </c>
      <c r="AF3">
        <f>'Ya''u_w_nw'!AE7</f>
        <v>7.1871414368800135</v>
      </c>
      <c r="AG3">
        <f>'Ya''u_w_nw'!AF7</f>
        <v>1.3772377596854066</v>
      </c>
      <c r="AH3">
        <f>'Ya''u_w_nw'!AG7</f>
        <v>7.1891677946056262E-2</v>
      </c>
      <c r="AI3">
        <f>'Ya''u_w_nw'!AH7</f>
        <v>7.8804582231743275E-2</v>
      </c>
      <c r="AJ3">
        <f>'Ya''u_w_nw'!AI7</f>
        <v>1.2711515492887598E-2</v>
      </c>
      <c r="AK3">
        <f>'Ya''u_w_nw'!AJ7</f>
        <v>2.1342557270531928</v>
      </c>
      <c r="AL3">
        <f>'Ya''u_w_nw'!AK7</f>
        <v>1.9635112710900775E-2</v>
      </c>
      <c r="AM3">
        <f>'Ya''u_w_nw'!AL7</f>
        <v>1.7334097558357089E-2</v>
      </c>
      <c r="AN3">
        <f>'Ya''u_w_nw'!AM7</f>
        <v>3.3137128284281832</v>
      </c>
      <c r="AO3">
        <f>'Ya''u_w_nw'!AN7</f>
        <v>0.57605621209221247</v>
      </c>
      <c r="AP3">
        <f>'Ya''u_w_nw'!AO7</f>
        <v>1.8985569600400021</v>
      </c>
      <c r="AQ3">
        <f>'Ya''u_w_nw'!AP7</f>
        <v>0.27028032186067757</v>
      </c>
      <c r="AR3">
        <f>'Ya''u_w_nw'!AQ7</f>
        <v>13.08523590240272</v>
      </c>
      <c r="AS3">
        <f>'Ya''u_w_nw'!AR7</f>
        <v>1.0507554914011663</v>
      </c>
      <c r="AT3">
        <f>'Ya''u_w_nw'!AS7</f>
        <v>0.34705347658871311</v>
      </c>
      <c r="AU3">
        <f>'Ya''u_w_nw'!AT7</f>
        <v>1.6519101279013904</v>
      </c>
      <c r="AV3">
        <f>'Ya''u_w_nw'!AU7</f>
        <v>6.9856088385993598</v>
      </c>
      <c r="AW3">
        <f>'Ya''u_w_nw'!AV7</f>
        <v>1.2182017717975706</v>
      </c>
      <c r="AX3">
        <f>'Ya''u_w_nw'!AW7</f>
        <v>0.20462384952555651</v>
      </c>
      <c r="AY3">
        <f>'Ya''u_w_nw'!AX7</f>
        <v>34.350656310559998</v>
      </c>
      <c r="AZ3">
        <f>'Ya''u_w_nw'!AY7</f>
        <v>8.7143347313072498E-3</v>
      </c>
      <c r="BA3">
        <f>'Ya''u_w_nw'!AZ7</f>
        <v>6.3272023355125662E-2</v>
      </c>
      <c r="BB3">
        <f>'Ya''u_w_nw'!BA7</f>
        <v>2.4269217316884815</v>
      </c>
      <c r="BC3">
        <f>'Ya''u_w_nw'!BB7</f>
        <v>2.9616837133186098E-2</v>
      </c>
      <c r="BD3">
        <f>'Ya''u_w_nw'!BC7</f>
        <v>0.50371064452507275</v>
      </c>
      <c r="BE3">
        <f>'Ya''u_w_nw'!BD7</f>
        <v>0.20250762884902357</v>
      </c>
      <c r="BF3">
        <f>'Ya''u_w_nw'!BE7</f>
        <v>1.5817978511139343</v>
      </c>
      <c r="BG3">
        <f>'Ya''u_w_nw'!BF7</f>
        <v>24.413492989311422</v>
      </c>
      <c r="BH3">
        <f>'Ya''u_w_nw'!BG7</f>
        <v>0.31771616534976826</v>
      </c>
      <c r="BI3">
        <f>'Ya''u_w_nw'!BH7</f>
        <v>4.6256667629608552</v>
      </c>
      <c r="BJ3">
        <f>'Ya''u_w_nw'!BI7</f>
        <v>6.7024727369748716</v>
      </c>
      <c r="BK3">
        <f>'Ya''u_w_nw'!BJ7</f>
        <v>0.14540694410546451</v>
      </c>
      <c r="BL3">
        <f>'Ya''u_w_nw'!BK7</f>
        <v>2.0168948912457369E-2</v>
      </c>
      <c r="BM3">
        <f>'Ya''u_w_nw'!BL7</f>
        <v>1.820185234697078E-2</v>
      </c>
      <c r="BN3" t="str">
        <f>'Ya''u_w_nw'!BM7</f>
        <v/>
      </c>
      <c r="BO3">
        <f>'Ya''u_w_nw'!BN7</f>
        <v>0.21872509666491738</v>
      </c>
      <c r="BP3">
        <f>'Ya''u_w_nw'!BO7</f>
        <v>1.5439856036279868E-2</v>
      </c>
      <c r="BQ3">
        <f>'Ya''u_w_nw'!BP7</f>
        <v>0.18454199000365168</v>
      </c>
      <c r="BR3" t="str">
        <f>'Ya''u_w_nw'!BQ7</f>
        <v/>
      </c>
      <c r="BS3">
        <f>'Ya''u_w_nw'!BR7</f>
        <v>0.33099685274794788</v>
      </c>
      <c r="BT3">
        <f>'Ya''u_w_nw'!BS7</f>
        <v>1.6045719109357082</v>
      </c>
      <c r="BU3">
        <f>'Ya''u_w_nw'!BT7</f>
        <v>1.5838524746295901</v>
      </c>
      <c r="BV3">
        <f>'Ya''u_w_nw'!BU7</f>
        <v>10.010919688120643</v>
      </c>
      <c r="BW3">
        <f>'Ya''u_w_nw'!BV7</f>
        <v>3.8992625225117741</v>
      </c>
      <c r="BX3">
        <f>'Ya''u_w_nw'!BW7</f>
        <v>7.4916237652250883</v>
      </c>
      <c r="BY3">
        <f>'Ya''u_w_nw'!BX7</f>
        <v>12.170187262491758</v>
      </c>
      <c r="BZ3" t="str">
        <f>'Ya''u_w_nw'!BY7</f>
        <v/>
      </c>
      <c r="CA3">
        <f>'Ya''u_w_nw'!BZ7</f>
        <v>0.63812273729697089</v>
      </c>
      <c r="CB3">
        <f>'Ya''u_w_nw'!CA7</f>
        <v>37.610641689562172</v>
      </c>
      <c r="CC3">
        <f>'Ya''u_w_nw'!CB7</f>
        <v>4.7945756597391709</v>
      </c>
      <c r="CD3">
        <f>'Ya''u_w_nw'!CC7</f>
        <v>7.6838982099794757</v>
      </c>
      <c r="CE3">
        <f>'Ya''u_w_nw'!CD7</f>
        <v>0.15824394493116933</v>
      </c>
      <c r="CF3">
        <f>'Ya''u_w_nw'!CE7</f>
        <v>0.15157409119214449</v>
      </c>
      <c r="CG3">
        <f>'Ya''u_w_nw'!CF7</f>
        <v>41.468984457830054</v>
      </c>
      <c r="CH3">
        <f>'Ya''u_w_nw'!CG7</f>
        <v>0.27882364038620683</v>
      </c>
      <c r="CI3" t="str">
        <f>'Ya''u_w_nw'!CH7</f>
        <v/>
      </c>
      <c r="CJ3">
        <f>'Ya''u_w_nw'!CI7</f>
        <v>14.483719593863876</v>
      </c>
      <c r="CK3">
        <f>'Ya''u_w_nw'!CJ7</f>
        <v>0.92560438605382711</v>
      </c>
      <c r="CL3">
        <f>'Ya''u_w_nw'!CK7</f>
        <v>0.22129277420149701</v>
      </c>
      <c r="CM3">
        <f>'Ya''u_w_nw'!CL7</f>
        <v>3.602962373103469E-3</v>
      </c>
      <c r="CN3">
        <f>'Ya''u_w_nw'!CM7</f>
        <v>4.7569264654741996</v>
      </c>
      <c r="CO3">
        <f>'Ya''u_w_nw'!CN7</f>
        <v>8.5576445672260783E-3</v>
      </c>
      <c r="CP3">
        <f>'Ya''u_w_nw'!CO7</f>
        <v>1.0860024122538738</v>
      </c>
      <c r="CQ3">
        <f>'Ya''u_w_nw'!CP7</f>
        <v>0.65799841180522634</v>
      </c>
      <c r="CR3">
        <f>'Ya''u_w_nw'!CQ7</f>
        <v>34.255816445594427</v>
      </c>
      <c r="CS3">
        <f>'Ya''u_w_nw'!CR7</f>
        <v>2.9511457472690215E-2</v>
      </c>
      <c r="CT3" t="str">
        <f>'Ya''u_w_nw'!CS7</f>
        <v/>
      </c>
      <c r="CU3">
        <f>'Ya''u_w_nw'!CT7</f>
        <v>0.45679232162924682</v>
      </c>
      <c r="CV3" t="str">
        <f>'Ya''u_w_nw'!CU7</f>
        <v/>
      </c>
      <c r="CW3">
        <f>'Ya''u_w_nw'!CV7</f>
        <v>0.53132034884443446</v>
      </c>
      <c r="CX3">
        <f>'Ya''u_w_nw'!CW7</f>
        <v>20.042332516346892</v>
      </c>
      <c r="CY3">
        <f>'Ya''u_w_nw'!CX7</f>
        <v>3.0695665229585771E-2</v>
      </c>
      <c r="CZ3">
        <f>'Ya''u_w_nw'!CY7</f>
        <v>2.3795896558669615E-3</v>
      </c>
      <c r="DA3">
        <f>'Ya''u_w_nw'!CZ7</f>
        <v>0.15761368422035077</v>
      </c>
      <c r="DB3">
        <f>'Ya''u_w_nw'!DA7</f>
        <v>0.25876729086045308</v>
      </c>
      <c r="DC3">
        <f>'Ya''u_w_nw'!DB7</f>
        <v>9.9220229113889963E-3</v>
      </c>
      <c r="DD3" t="str">
        <f>'Ya''u_w_nw'!DC7</f>
        <v/>
      </c>
      <c r="DE3">
        <f>'Ya''u_w_nw'!DD7</f>
        <v>1.0863431284530272</v>
      </c>
      <c r="DF3">
        <f>'Ya''u_w_nw'!DE7</f>
        <v>8.9685121626223552</v>
      </c>
      <c r="DG3">
        <f>'Ya''u_w_nw'!DF7</f>
        <v>0.64893035566823853</v>
      </c>
      <c r="DH3">
        <f>'Ya''u_w_nw'!DG7</f>
        <v>0.33144403288773772</v>
      </c>
      <c r="DI3">
        <f>'Ya''u_w_nw'!DH7</f>
        <v>5.4942936989313687</v>
      </c>
      <c r="DJ3">
        <f>'Ya''u_w_nw'!DI7</f>
        <v>0.20682423915974107</v>
      </c>
      <c r="DK3">
        <f>'Ya''u_w_nw'!DJ7</f>
        <v>1.105396329918064</v>
      </c>
      <c r="DL3">
        <f>'Ya''u_w_nw'!DK7</f>
        <v>5.1822163967084354</v>
      </c>
      <c r="DM3">
        <f>'Ya''u_w_nw'!DL7</f>
        <v>3.2880097314449861</v>
      </c>
      <c r="DN3">
        <f>'Ya''u_w_nw'!DM7</f>
        <v>0.75235602998021989</v>
      </c>
      <c r="DO3">
        <f>'Ya''u_w_nw'!DN7</f>
        <v>0.41427449224799001</v>
      </c>
      <c r="DP3">
        <f>'Ya''u_w_nw'!DO7</f>
        <v>1.7151156214429648</v>
      </c>
      <c r="DQ3">
        <f>'Ya''u_w_nw'!DP7</f>
        <v>1.0962297076441587E-2</v>
      </c>
      <c r="DR3" t="str">
        <f>'Ya''u_w_nw'!DQ7</f>
        <v/>
      </c>
      <c r="DS3">
        <f>'Ya''u_w_nw'!DR7</f>
        <v>0.92306637375987766</v>
      </c>
      <c r="DT3">
        <f>'Ya''u_w_nw'!DS7</f>
        <v>1.4753271895309861E-2</v>
      </c>
      <c r="DU3">
        <f>'Ya''u_w_nw'!DT7</f>
        <v>1.2734166850742565</v>
      </c>
      <c r="DV3">
        <f>'Ya''u_w_nw'!DU7</f>
        <v>11.968068300136364</v>
      </c>
      <c r="DW3">
        <f>'Ya''u_w_nw'!DV7</f>
        <v>2.1886675366906309E-2</v>
      </c>
      <c r="DX3">
        <f>'Ya''u_w_nw'!DW7</f>
        <v>2.4940726794473806E-2</v>
      </c>
      <c r="DY3">
        <f>'Ya''u_w_nw'!DX7</f>
        <v>3.3032507459742774E-2</v>
      </c>
      <c r="DZ3">
        <f>'Ya''u_w_nw'!DY7</f>
        <v>8.0041433058668812</v>
      </c>
      <c r="EA3">
        <f>'Ya''u_w_nw'!DZ7</f>
        <v>0.14041852108169831</v>
      </c>
      <c r="EB3">
        <f>'Ya''u_w_nw'!EA7</f>
        <v>1.7752260621166128E-2</v>
      </c>
      <c r="EC3">
        <f>'Ya''u_w_nw'!EB7</f>
        <v>0.55202749702931453</v>
      </c>
      <c r="ED3">
        <f>'Ya''u_w_nw'!EC7</f>
        <v>0.90749208706486839</v>
      </c>
      <c r="EE3">
        <f>'Ya''u_w_nw'!ED7</f>
        <v>2.2194051530363117E-2</v>
      </c>
      <c r="EF3" t="str">
        <f>'Ya''u_w_nw'!EE7</f>
        <v/>
      </c>
      <c r="EG3" t="str">
        <f>'Ya''u_w_nw'!EF7</f>
        <v/>
      </c>
      <c r="EH3">
        <f>'Ya''u_w_nw'!EG7</f>
        <v>2.9660852470378033E-2</v>
      </c>
      <c r="EI3">
        <f>'Ya''u_w_nw'!EH7</f>
        <v>0.52441234033970008</v>
      </c>
      <c r="EJ3">
        <f>'Ya''u_w_nw'!EI7</f>
        <v>1.0267217138109902E-2</v>
      </c>
      <c r="EK3">
        <f>'Ya''u_w_nw'!EJ7</f>
        <v>0.21644057210191098</v>
      </c>
      <c r="EL3">
        <f>'Ya''u_w_nw'!EK7</f>
        <v>4.0137383929536023E-2</v>
      </c>
      <c r="EM3">
        <f>'Ya''u_w_nw'!EL7</f>
        <v>0.38738348232716285</v>
      </c>
      <c r="EN3">
        <f>'Ya''u_w_nw'!EM7</f>
        <v>0.23675707591047035</v>
      </c>
      <c r="EO3">
        <f>'Ya''u_w_nw'!EN7</f>
        <v>7.6514867756613411E-2</v>
      </c>
      <c r="EP3">
        <f>'Ya''u_w_nw'!EO7</f>
        <v>0.53849977382864267</v>
      </c>
      <c r="EQ3">
        <f>'Ya''u_w_nw'!EP7</f>
        <v>4.3700128989719152E-2</v>
      </c>
      <c r="ER3">
        <f>'Ya''u_w_nw'!EQ7</f>
        <v>0.17611333802867357</v>
      </c>
      <c r="ES3">
        <f>'Ya''u_w_nw'!ER7</f>
        <v>0.28490629439889797</v>
      </c>
      <c r="ET3">
        <f>'Ya''u_w_nw'!ES7</f>
        <v>0.19551370738734472</v>
      </c>
      <c r="EU3">
        <f>'Ya''u_w_nw'!ET7</f>
        <v>0.40399402122125821</v>
      </c>
      <c r="EV3">
        <f>'Ya''u_w_nw'!EU7</f>
        <v>0.71238756876207288</v>
      </c>
      <c r="EW3">
        <f>'Ya''u_w_nw'!EV7</f>
        <v>2.8762525933815127E-2</v>
      </c>
      <c r="EX3">
        <f>'Ya''u_w_nw'!EW7</f>
        <v>2.9584761740671053E-2</v>
      </c>
      <c r="EY3">
        <f>'Ya''u_w_nw'!EX7</f>
        <v>0.3797057865991974</v>
      </c>
      <c r="EZ3">
        <f>'Ya''u_w_nw'!EY7</f>
        <v>5.7073168831350649E-2</v>
      </c>
      <c r="FA3">
        <f>'Ya''u_w_nw'!EZ7</f>
        <v>5.2440587868402479E-2</v>
      </c>
      <c r="FB3">
        <f>'Ya''u_w_nw'!FA7</f>
        <v>1.7492239541341145E-2</v>
      </c>
      <c r="FC3">
        <f>'Ya''u_w_nw'!FB7</f>
        <v>0.67668015219002731</v>
      </c>
      <c r="FD3">
        <f>'Ya''u_w_nw'!FC7</f>
        <v>1.7105033039130128E-2</v>
      </c>
      <c r="FE3">
        <f>'Ya''u_w_nw'!FD7</f>
        <v>5.9522113230039128E-2</v>
      </c>
      <c r="FF3">
        <f>'Ya''u_w_nw'!FE7</f>
        <v>8.4876759122964662E-2</v>
      </c>
      <c r="FG3">
        <f>'Ya''u_w_nw'!FF7</f>
        <v>3.1841748243976148E-2</v>
      </c>
      <c r="FH3">
        <f>'Ya''u_w_nw'!FG7</f>
        <v>3.9564210478920107E-2</v>
      </c>
      <c r="FI3">
        <f>'Ya''u_w_nw'!FH7</f>
        <v>8.7982188807290473E-2</v>
      </c>
      <c r="FJ3">
        <f>'Ya''u_w_nw'!FI7</f>
        <v>0.11367592730894999</v>
      </c>
      <c r="FK3">
        <f>'Ya''u_w_nw'!FJ7</f>
        <v>0.12406017790933206</v>
      </c>
      <c r="FL3">
        <f>'Ya''u_w_nw'!FK7</f>
        <v>1.1043679181056374E-2</v>
      </c>
      <c r="FM3">
        <f>'Ya''u_w_nw'!FL7</f>
        <v>0.34880386013963777</v>
      </c>
      <c r="FN3">
        <f>'Ya''u_w_nw'!FM7</f>
        <v>8.7939076540727107E-2</v>
      </c>
      <c r="FO3">
        <f>'Ya''u_w_nw'!FN7</f>
        <v>9.188392987993739E-2</v>
      </c>
      <c r="FP3">
        <f>'Ya''u_w_nw'!FO7</f>
        <v>0.16720014060017679</v>
      </c>
      <c r="FQ3">
        <f>'Ya''u_w_nw'!FP7</f>
        <v>0.20122143716107377</v>
      </c>
      <c r="FR3" t="str">
        <f>'Ya''u_w_nw'!FQ7</f>
        <v/>
      </c>
      <c r="FS3">
        <f>'Ya''u_w_nw'!FR7</f>
        <v>8.2914954899525758E-2</v>
      </c>
      <c r="FT3">
        <f>'Ya''u_w_nw'!FS7</f>
        <v>1.9427756701733523E-2</v>
      </c>
      <c r="FU3">
        <f>'Ya''u_w_nw'!FT7</f>
        <v>5.8222289522742013E-2</v>
      </c>
      <c r="FV3" t="str">
        <f>'Ya''u_w_nw'!FU7</f>
        <v/>
      </c>
      <c r="FW3">
        <f t="shared" si="0"/>
        <v>418.00814376264589</v>
      </c>
      <c r="FX3">
        <f t="shared" ref="FX3:FX4" si="2">COUNT(F3:FV3)-COUNTBLANK(F3:FV3)</f>
        <v>147</v>
      </c>
    </row>
    <row r="4" spans="1:180" x14ac:dyDescent="0.2">
      <c r="A4">
        <f>'Ya''u_w_nw'!A10</f>
        <v>1.7173611111111111</v>
      </c>
      <c r="B4" t="str">
        <f>'Ya''u_w_nw'!B10</f>
        <v>n</v>
      </c>
      <c r="C4" t="str">
        <f>'Ya''u_w_nw'!C10</f>
        <v>y</v>
      </c>
      <c r="D4" t="str">
        <f t="shared" si="1"/>
        <v>ny</v>
      </c>
      <c r="E4" t="str">
        <f>'Ya''u_w_nw'!D10</f>
        <v>NM_YauWB5_22YAPer05Wipe_2024030</v>
      </c>
      <c r="F4">
        <f>'Ya''u_w_nw'!E10</f>
        <v>0.10354885143935488</v>
      </c>
      <c r="G4">
        <f>'Ya''u_w_nw'!F10</f>
        <v>1.1933145416436064E-2</v>
      </c>
      <c r="H4">
        <f>'Ya''u_w_nw'!G10</f>
        <v>6.9121668640762676E-2</v>
      </c>
      <c r="I4">
        <f>'Ya''u_w_nw'!H10</f>
        <v>0.54237889449534804</v>
      </c>
      <c r="J4">
        <f>'Ya''u_w_nw'!I10</f>
        <v>3.917652018603647E-2</v>
      </c>
      <c r="K4">
        <f>'Ya''u_w_nw'!J10</f>
        <v>0.42413048918279739</v>
      </c>
      <c r="L4">
        <f>'Ya''u_w_nw'!K10</f>
        <v>7.7803867341740524E-2</v>
      </c>
      <c r="M4">
        <f>'Ya''u_w_nw'!L10</f>
        <v>2.1959550360478115</v>
      </c>
      <c r="N4">
        <f>'Ya''u_w_nw'!M10</f>
        <v>0.13099687211572886</v>
      </c>
      <c r="O4">
        <f>'Ya''u_w_nw'!N10</f>
        <v>2.1139070323721067E-2</v>
      </c>
      <c r="P4">
        <f>'Ya''u_w_nw'!O10</f>
        <v>0.63926155875775892</v>
      </c>
      <c r="Q4">
        <f>'Ya''u_w_nw'!P10</f>
        <v>0.15277544526815037</v>
      </c>
      <c r="R4">
        <f>'Ya''u_w_nw'!Q10</f>
        <v>2.0627521409270454E-3</v>
      </c>
      <c r="S4">
        <f>'Ya''u_w_nw'!R10</f>
        <v>1.4426973117816415</v>
      </c>
      <c r="T4">
        <f>'Ya''u_w_nw'!S10</f>
        <v>2.3098733698727418</v>
      </c>
      <c r="U4">
        <f>'Ya''u_w_nw'!T10</f>
        <v>1.6908429372680935</v>
      </c>
      <c r="V4">
        <f>'Ya''u_w_nw'!U10</f>
        <v>3.8421566830367486</v>
      </c>
      <c r="W4">
        <f>'Ya''u_w_nw'!V10</f>
        <v>0.30165691045078874</v>
      </c>
      <c r="X4">
        <f>'Ya''u_w_nw'!W10</f>
        <v>9.1510819623173365</v>
      </c>
      <c r="Y4">
        <f>'Ya''u_w_nw'!X10</f>
        <v>5.3605455644332221</v>
      </c>
      <c r="Z4">
        <f>'Ya''u_w_nw'!Y10</f>
        <v>3.577338191496032</v>
      </c>
      <c r="AA4">
        <f>'Ya''u_w_nw'!Z10</f>
        <v>0.14220620805711798</v>
      </c>
      <c r="AB4">
        <f>'Ya''u_w_nw'!AA10</f>
        <v>4.5331770438808573E-2</v>
      </c>
      <c r="AC4">
        <f>'Ya''u_w_nw'!AB10</f>
        <v>0.5970526543420257</v>
      </c>
      <c r="AD4">
        <f>'Ya''u_w_nw'!AC10</f>
        <v>1.2421097533953098</v>
      </c>
      <c r="AE4">
        <f>'Ya''u_w_nw'!AD10</f>
        <v>0.26092177457667359</v>
      </c>
      <c r="AF4">
        <f>'Ya''u_w_nw'!AE10</f>
        <v>7.5168537191354829</v>
      </c>
      <c r="AG4">
        <f>'Ya''u_w_nw'!AF10</f>
        <v>1.4895511859635204</v>
      </c>
      <c r="AH4">
        <f>'Ya''u_w_nw'!AG10</f>
        <v>8.2859829822937534E-2</v>
      </c>
      <c r="AI4">
        <f>'Ya''u_w_nw'!AH10</f>
        <v>0.10196466279630115</v>
      </c>
      <c r="AJ4">
        <f>'Ya''u_w_nw'!AI10</f>
        <v>2.1978190487531586E-2</v>
      </c>
      <c r="AK4">
        <f>'Ya''u_w_nw'!AJ10</f>
        <v>2.1598926700855796</v>
      </c>
      <c r="AL4">
        <f>'Ya''u_w_nw'!AK10</f>
        <v>2.9737571113196169E-2</v>
      </c>
      <c r="AM4">
        <f>'Ya''u_w_nw'!AL10</f>
        <v>3.0098793308473738E-2</v>
      </c>
      <c r="AN4">
        <f>'Ya''u_w_nw'!AM10</f>
        <v>3.3648865270334514</v>
      </c>
      <c r="AO4">
        <f>'Ya''u_w_nw'!AN10</f>
        <v>0.67682817022921382</v>
      </c>
      <c r="AP4">
        <f>'Ya''u_w_nw'!AO10</f>
        <v>1.8863724468163336</v>
      </c>
      <c r="AQ4">
        <f>'Ya''u_w_nw'!AP10</f>
        <v>0.31240212909484927</v>
      </c>
      <c r="AR4">
        <f>'Ya''u_w_nw'!AQ10</f>
        <v>13.214261845280779</v>
      </c>
      <c r="AS4">
        <f>'Ya''u_w_nw'!AR10</f>
        <v>1.0373617427432409</v>
      </c>
      <c r="AT4">
        <f>'Ya''u_w_nw'!AS10</f>
        <v>0.3621826215750838</v>
      </c>
      <c r="AU4">
        <f>'Ya''u_w_nw'!AT10</f>
        <v>1.6277668914439163</v>
      </c>
      <c r="AV4">
        <f>'Ya''u_w_nw'!AU10</f>
        <v>7.169581863387732</v>
      </c>
      <c r="AW4">
        <f>'Ya''u_w_nw'!AV10</f>
        <v>1.2322500398690028</v>
      </c>
      <c r="AX4">
        <f>'Ya''u_w_nw'!AW10</f>
        <v>0.20293150404784333</v>
      </c>
      <c r="AY4">
        <f>'Ya''u_w_nw'!AX10</f>
        <v>35.761059992166167</v>
      </c>
      <c r="AZ4">
        <f>'Ya''u_w_nw'!AY10</f>
        <v>5.9118826847928225E-3</v>
      </c>
      <c r="BA4">
        <f>'Ya''u_w_nw'!AZ10</f>
        <v>6.5756046245913399E-2</v>
      </c>
      <c r="BB4">
        <f>'Ya''u_w_nw'!BA10</f>
        <v>2.1006303437553062</v>
      </c>
      <c r="BC4">
        <f>'Ya''u_w_nw'!BB10</f>
        <v>3.4080438206391526E-2</v>
      </c>
      <c r="BD4">
        <f>'Ya''u_w_nw'!BC10</f>
        <v>0.5402466004878359</v>
      </c>
      <c r="BE4">
        <f>'Ya''u_w_nw'!BD10</f>
        <v>0.20424566811850506</v>
      </c>
      <c r="BF4">
        <f>'Ya''u_w_nw'!BE10</f>
        <v>1.250811470705371</v>
      </c>
      <c r="BG4">
        <f>'Ya''u_w_nw'!BF10</f>
        <v>24.728134240825526</v>
      </c>
      <c r="BH4">
        <f>'Ya''u_w_nw'!BG10</f>
        <v>0.34304817821191286</v>
      </c>
      <c r="BI4">
        <f>'Ya''u_w_nw'!BH10</f>
        <v>4.6749990090419375</v>
      </c>
      <c r="BJ4">
        <f>'Ya''u_w_nw'!BI10</f>
        <v>6.491671488276813</v>
      </c>
      <c r="BK4">
        <f>'Ya''u_w_nw'!BJ10</f>
        <v>0.16880713438171768</v>
      </c>
      <c r="BL4">
        <f>'Ya''u_w_nw'!BK10</f>
        <v>2.8731565582023871E-2</v>
      </c>
      <c r="BM4">
        <f>'Ya''u_w_nw'!BL10</f>
        <v>2.0835369754421604E-2</v>
      </c>
      <c r="BN4" t="str">
        <f>'Ya''u_w_nw'!BM10</f>
        <v/>
      </c>
      <c r="BO4">
        <f>'Ya''u_w_nw'!BN10</f>
        <v>0.22251388100948966</v>
      </c>
      <c r="BP4">
        <f>'Ya''u_w_nw'!BO10</f>
        <v>4.3803935146901306E-3</v>
      </c>
      <c r="BQ4">
        <f>'Ya''u_w_nw'!BP10</f>
        <v>0.23765360227689908</v>
      </c>
      <c r="BR4" t="str">
        <f>'Ya''u_w_nw'!BQ10</f>
        <v/>
      </c>
      <c r="BS4">
        <f>'Ya''u_w_nw'!BR10</f>
        <v>0.3769323480097776</v>
      </c>
      <c r="BT4">
        <f>'Ya''u_w_nw'!BS10</f>
        <v>1.647960881812611</v>
      </c>
      <c r="BU4">
        <f>'Ya''u_w_nw'!BT10</f>
        <v>1.1992181170519696</v>
      </c>
      <c r="BV4">
        <f>'Ya''u_w_nw'!BU10</f>
        <v>10.104097282086322</v>
      </c>
      <c r="BW4">
        <f>'Ya''u_w_nw'!BV10</f>
        <v>3.9921537928529043</v>
      </c>
      <c r="BX4">
        <f>'Ya''u_w_nw'!BW10</f>
        <v>7.6984372821665366</v>
      </c>
      <c r="BY4">
        <f>'Ya''u_w_nw'!BX10</f>
        <v>13.485344557256978</v>
      </c>
      <c r="BZ4" t="str">
        <f>'Ya''u_w_nw'!BY10</f>
        <v/>
      </c>
      <c r="CA4">
        <f>'Ya''u_w_nw'!BZ10</f>
        <v>0.50574749879113323</v>
      </c>
      <c r="CB4">
        <f>'Ya''u_w_nw'!CA10</f>
        <v>30.553623406984912</v>
      </c>
      <c r="CC4">
        <f>'Ya''u_w_nw'!CB10</f>
        <v>5.049228676426905</v>
      </c>
      <c r="CD4">
        <f>'Ya''u_w_nw'!CC10</f>
        <v>5.9163655066870309</v>
      </c>
      <c r="CE4">
        <f>'Ya''u_w_nw'!CD10</f>
        <v>0.18007380808565654</v>
      </c>
      <c r="CF4">
        <f>'Ya''u_w_nw'!CE10</f>
        <v>0.16767031141946415</v>
      </c>
      <c r="CG4">
        <f>'Ya''u_w_nw'!CF10</f>
        <v>43.120170827508971</v>
      </c>
      <c r="CH4">
        <f>'Ya''u_w_nw'!CG10</f>
        <v>0.29325445861439209</v>
      </c>
      <c r="CI4" t="str">
        <f>'Ya''u_w_nw'!CH10</f>
        <v/>
      </c>
      <c r="CJ4">
        <f>'Ya''u_w_nw'!CI10</f>
        <v>11.099941382340461</v>
      </c>
      <c r="CK4">
        <f>'Ya''u_w_nw'!CJ10</f>
        <v>0.91547647845985791</v>
      </c>
      <c r="CL4">
        <f>'Ya''u_w_nw'!CK10</f>
        <v>0.20145985808811984</v>
      </c>
      <c r="CM4">
        <f>'Ya''u_w_nw'!CL10</f>
        <v>6.2124459989969646E-3</v>
      </c>
      <c r="CN4">
        <f>'Ya''u_w_nw'!CM10</f>
        <v>4.8747328763856945</v>
      </c>
      <c r="CO4">
        <f>'Ya''u_w_nw'!CN10</f>
        <v>8.9832035006587839E-3</v>
      </c>
      <c r="CP4">
        <f>'Ya''u_w_nw'!CO10</f>
        <v>1.1244908910063429</v>
      </c>
      <c r="CQ4">
        <f>'Ya''u_w_nw'!CP10</f>
        <v>0.66500315748824224</v>
      </c>
      <c r="CR4">
        <f>'Ya''u_w_nw'!CQ10</f>
        <v>34.580373753014236</v>
      </c>
      <c r="CS4">
        <f>'Ya''u_w_nw'!CR10</f>
        <v>1.7369818796473781E-2</v>
      </c>
      <c r="CT4" t="str">
        <f>'Ya''u_w_nw'!CS10</f>
        <v/>
      </c>
      <c r="CU4">
        <f>'Ya''u_w_nw'!CT10</f>
        <v>0.415076204214542</v>
      </c>
      <c r="CV4" t="str">
        <f>'Ya''u_w_nw'!CU10</f>
        <v/>
      </c>
      <c r="CW4">
        <f>'Ya''u_w_nw'!CV10</f>
        <v>0.72216513723709685</v>
      </c>
      <c r="CX4">
        <f>'Ya''u_w_nw'!CW10</f>
        <v>20.888811777536556</v>
      </c>
      <c r="CY4">
        <f>'Ya''u_w_nw'!CX10</f>
        <v>2.879163137766777E-2</v>
      </c>
      <c r="CZ4">
        <f>'Ya''u_w_nw'!CY10</f>
        <v>4.0872767034188292E-3</v>
      </c>
      <c r="DA4">
        <f>'Ya''u_w_nw'!CZ10</f>
        <v>0.17585709698517563</v>
      </c>
      <c r="DB4">
        <f>'Ya''u_w_nw'!DA10</f>
        <v>0.3326675460717653</v>
      </c>
      <c r="DC4">
        <f>'Ya''u_w_nw'!DB10</f>
        <v>6.4646699402417561E-3</v>
      </c>
      <c r="DD4">
        <f>'Ya''u_w_nw'!DC10</f>
        <v>1.0808597573642718E-2</v>
      </c>
      <c r="DE4">
        <f>'Ya''u_w_nw'!DD10</f>
        <v>1.0884164526091695</v>
      </c>
      <c r="DF4">
        <f>'Ya''u_w_nw'!DE10</f>
        <v>8.9136570178004195</v>
      </c>
      <c r="DG4">
        <f>'Ya''u_w_nw'!DF10</f>
        <v>0.65673866942583181</v>
      </c>
      <c r="DH4">
        <f>'Ya''u_w_nw'!DG10</f>
        <v>0.34258916556251223</v>
      </c>
      <c r="DI4">
        <f>'Ya''u_w_nw'!DH10</f>
        <v>5.4673079326849647</v>
      </c>
      <c r="DJ4">
        <f>'Ya''u_w_nw'!DI10</f>
        <v>0.1903305185338374</v>
      </c>
      <c r="DK4">
        <f>'Ya''u_w_nw'!DJ10</f>
        <v>1.2272109104560598</v>
      </c>
      <c r="DL4">
        <f>'Ya''u_w_nw'!DK10</f>
        <v>5.1791325950926979</v>
      </c>
      <c r="DM4">
        <f>'Ya''u_w_nw'!DL10</f>
        <v>2.3251721620129424</v>
      </c>
      <c r="DN4">
        <f>'Ya''u_w_nw'!DM10</f>
        <v>0.78593426683238576</v>
      </c>
      <c r="DO4">
        <f>'Ya''u_w_nw'!DN10</f>
        <v>0.40139060440871543</v>
      </c>
      <c r="DP4">
        <f>'Ya''u_w_nw'!DO10</f>
        <v>1.7666673744421189</v>
      </c>
      <c r="DQ4" t="str">
        <f>'Ya''u_w_nw'!DP10</f>
        <v/>
      </c>
      <c r="DR4" t="str">
        <f>'Ya''u_w_nw'!DQ10</f>
        <v/>
      </c>
      <c r="DS4">
        <f>'Ya''u_w_nw'!DR10</f>
        <v>0.9119384567708958</v>
      </c>
      <c r="DT4">
        <f>'Ya''u_w_nw'!DS10</f>
        <v>8.2312570381835159E-3</v>
      </c>
      <c r="DU4">
        <f>'Ya''u_w_nw'!DT10</f>
        <v>1.2586803194552425</v>
      </c>
      <c r="DV4">
        <f>'Ya''u_w_nw'!DU10</f>
        <v>11.855166803065602</v>
      </c>
      <c r="DW4">
        <f>'Ya''u_w_nw'!DV10</f>
        <v>1.9783299625491659E-2</v>
      </c>
      <c r="DX4">
        <f>'Ya''u_w_nw'!DW10</f>
        <v>1.9652399496170769E-2</v>
      </c>
      <c r="DY4">
        <f>'Ya''u_w_nw'!DX10</f>
        <v>2.6025474908163738E-2</v>
      </c>
      <c r="DZ4">
        <f>'Ya''u_w_nw'!DY10</f>
        <v>7.9861986381144883</v>
      </c>
      <c r="EA4">
        <f>'Ya''u_w_nw'!DZ10</f>
        <v>0.1428758588093289</v>
      </c>
      <c r="EB4">
        <f>'Ya''u_w_nw'!EA10</f>
        <v>1.6913180904420868E-2</v>
      </c>
      <c r="EC4">
        <f>'Ya''u_w_nw'!EB10</f>
        <v>0.55067601161086777</v>
      </c>
      <c r="ED4">
        <f>'Ya''u_w_nw'!EC10</f>
        <v>0.91459577049484375</v>
      </c>
      <c r="EE4">
        <f>'Ya''u_w_nw'!ED10</f>
        <v>3.2695669312608297E-2</v>
      </c>
      <c r="EF4" t="str">
        <f>'Ya''u_w_nw'!EE10</f>
        <v/>
      </c>
      <c r="EG4" t="str">
        <f>'Ya''u_w_nw'!EF10</f>
        <v/>
      </c>
      <c r="EH4">
        <f>'Ya''u_w_nw'!EG10</f>
        <v>4.3819918448875249E-2</v>
      </c>
      <c r="EI4">
        <f>'Ya''u_w_nw'!EH10</f>
        <v>0.50737673585302856</v>
      </c>
      <c r="EJ4">
        <f>'Ya''u_w_nw'!EI10</f>
        <v>7.694250606452924E-3</v>
      </c>
      <c r="EK4">
        <f>'Ya''u_w_nw'!EJ10</f>
        <v>0.22745635564477812</v>
      </c>
      <c r="EL4">
        <f>'Ya''u_w_nw'!EK10</f>
        <v>2.167540215455464E-2</v>
      </c>
      <c r="EM4">
        <f>'Ya''u_w_nw'!EL10</f>
        <v>0.46929961025871331</v>
      </c>
      <c r="EN4">
        <f>'Ya''u_w_nw'!EM10</f>
        <v>0.20719881960862929</v>
      </c>
      <c r="EO4">
        <f>'Ya''u_w_nw'!EN10</f>
        <v>7.0492405608254996E-2</v>
      </c>
      <c r="EP4">
        <f>'Ya''u_w_nw'!EO10</f>
        <v>0.53353107815409662</v>
      </c>
      <c r="EQ4">
        <f>'Ya''u_w_nw'!EP10</f>
        <v>5.6854864846588062E-2</v>
      </c>
      <c r="ER4">
        <f>'Ya''u_w_nw'!EQ10</f>
        <v>0.19092436680442831</v>
      </c>
      <c r="ES4">
        <f>'Ya''u_w_nw'!ER10</f>
        <v>0.24736941893488371</v>
      </c>
      <c r="ET4">
        <f>'Ya''u_w_nw'!ES10</f>
        <v>0.21290642866342846</v>
      </c>
      <c r="EU4">
        <f>'Ya''u_w_nw'!ET10</f>
        <v>0.40999894089737776</v>
      </c>
      <c r="EV4">
        <f>'Ya''u_w_nw'!EU10</f>
        <v>0.6900273745423734</v>
      </c>
      <c r="EW4">
        <f>'Ya''u_w_nw'!EV10</f>
        <v>6.6082178983695519E-3</v>
      </c>
      <c r="EX4">
        <f>'Ya''u_w_nw'!EW10</f>
        <v>5.2322506327636985E-2</v>
      </c>
      <c r="EY4">
        <f>'Ya''u_w_nw'!EX10</f>
        <v>0.35571402324715717</v>
      </c>
      <c r="EZ4">
        <f>'Ya''u_w_nw'!EY10</f>
        <v>4.6636301127025402E-2</v>
      </c>
      <c r="FA4">
        <f>'Ya''u_w_nw'!EZ10</f>
        <v>4.7904096596190063E-2</v>
      </c>
      <c r="FB4">
        <f>'Ya''u_w_nw'!FA10</f>
        <v>7.7117924958390628E-3</v>
      </c>
      <c r="FC4">
        <f>'Ya''u_w_nw'!FB10</f>
        <v>0.70572781400692863</v>
      </c>
      <c r="FD4">
        <f>'Ya''u_w_nw'!FC10</f>
        <v>1.7215246957027568E-2</v>
      </c>
      <c r="FE4">
        <f>'Ya''u_w_nw'!FD10</f>
        <v>7.1690836743574043E-2</v>
      </c>
      <c r="FF4">
        <f>'Ya''u_w_nw'!FE10</f>
        <v>7.5226034696576988E-2</v>
      </c>
      <c r="FG4">
        <f>'Ya''u_w_nw'!FF10</f>
        <v>3.2048740852974253E-2</v>
      </c>
      <c r="FH4">
        <f>'Ya''u_w_nw'!FG10</f>
        <v>1.8437933217871631E-2</v>
      </c>
      <c r="FI4">
        <f>'Ya''u_w_nw'!FH10</f>
        <v>5.9848829579448065E-2</v>
      </c>
      <c r="FJ4">
        <f>'Ya''u_w_nw'!FI10</f>
        <v>8.93566336012213E-2</v>
      </c>
      <c r="FK4">
        <f>'Ya''u_w_nw'!FJ10</f>
        <v>0.10031240214881394</v>
      </c>
      <c r="FL4">
        <f>'Ya''u_w_nw'!FK10</f>
        <v>6.22465881995647E-3</v>
      </c>
      <c r="FM4">
        <f>'Ya''u_w_nw'!FL10</f>
        <v>0.21326844788241436</v>
      </c>
      <c r="FN4">
        <f>'Ya''u_w_nw'!FM10</f>
        <v>6.9076381829245179E-2</v>
      </c>
      <c r="FO4">
        <f>'Ya''u_w_nw'!FN10</f>
        <v>4.4513838969077166E-2</v>
      </c>
      <c r="FP4">
        <f>'Ya''u_w_nw'!FO10</f>
        <v>9.1720223806690648E-2</v>
      </c>
      <c r="FQ4">
        <f>'Ya''u_w_nw'!FP10</f>
        <v>0.15090078243706739</v>
      </c>
      <c r="FR4" t="str">
        <f>'Ya''u_w_nw'!FQ10</f>
        <v/>
      </c>
      <c r="FS4">
        <f>'Ya''u_w_nw'!FR10</f>
        <v>0.10355606695658751</v>
      </c>
      <c r="FT4">
        <f>'Ya''u_w_nw'!FS10</f>
        <v>3.4874382830549111E-2</v>
      </c>
      <c r="FU4">
        <f>'Ya''u_w_nw'!FT10</f>
        <v>0.13298995730420027</v>
      </c>
      <c r="FV4">
        <f>'Ya''u_w_nw'!FU10</f>
        <v>9.4357888640957982E-2</v>
      </c>
      <c r="FW4">
        <f t="shared" si="0"/>
        <v>412.75928235024571</v>
      </c>
      <c r="FX4">
        <f t="shared" si="2"/>
        <v>151</v>
      </c>
    </row>
    <row r="6" spans="1:180" x14ac:dyDescent="0.2">
      <c r="F6">
        <f>IF(F2="","",F2/$FW$2)</f>
        <v>7.6231836403079043E-4</v>
      </c>
      <c r="G6">
        <f t="shared" ref="G6:BR6" si="3">IF(G2="","",G2/$FW$2)</f>
        <v>8.408019750925054E-5</v>
      </c>
      <c r="H6">
        <f t="shared" si="3"/>
        <v>4.5691149035367542E-4</v>
      </c>
      <c r="I6">
        <f t="shared" si="3"/>
        <v>3.8369671546079958E-3</v>
      </c>
      <c r="J6">
        <f t="shared" si="3"/>
        <v>2.1626305963359831E-4</v>
      </c>
      <c r="K6">
        <f t="shared" si="3"/>
        <v>1.6684062959413024E-3</v>
      </c>
      <c r="L6">
        <f t="shared" si="3"/>
        <v>3.6539368480503857E-4</v>
      </c>
      <c r="M6">
        <f t="shared" si="3"/>
        <v>8.0287850733979579E-3</v>
      </c>
      <c r="N6">
        <f t="shared" si="3"/>
        <v>6.0523793824193955E-4</v>
      </c>
      <c r="O6">
        <f t="shared" si="3"/>
        <v>1.6139061825587997E-4</v>
      </c>
      <c r="P6">
        <f t="shared" si="3"/>
        <v>1.5289037681326947E-3</v>
      </c>
      <c r="Q6">
        <f t="shared" si="3"/>
        <v>5.1484616869488457E-4</v>
      </c>
      <c r="R6">
        <f t="shared" si="3"/>
        <v>1.9600337151577122E-5</v>
      </c>
      <c r="S6">
        <f t="shared" si="3"/>
        <v>2.8477051361017213E-3</v>
      </c>
      <c r="T6">
        <f t="shared" si="3"/>
        <v>3.5437593514355404E-3</v>
      </c>
      <c r="U6">
        <f t="shared" si="3"/>
        <v>2.8520409455084781E-3</v>
      </c>
      <c r="V6">
        <f t="shared" si="3"/>
        <v>7.1705632632928212E-3</v>
      </c>
      <c r="W6">
        <f t="shared" si="3"/>
        <v>7.85043921581623E-4</v>
      </c>
      <c r="X6">
        <f t="shared" si="3"/>
        <v>8.8560898843051961E-3</v>
      </c>
      <c r="Y6">
        <f t="shared" si="3"/>
        <v>5.780721735673065E-3</v>
      </c>
      <c r="Z6">
        <f t="shared" si="3"/>
        <v>3.7091535566485391E-3</v>
      </c>
      <c r="AA6">
        <f t="shared" si="3"/>
        <v>3.7313755472562709E-5</v>
      </c>
      <c r="AB6">
        <f t="shared" si="3"/>
        <v>1.2375354516786364E-4</v>
      </c>
      <c r="AC6">
        <f t="shared" si="3"/>
        <v>9.8278170004855087E-4</v>
      </c>
      <c r="AD6">
        <f t="shared" si="3"/>
        <v>3.031003681524265E-3</v>
      </c>
      <c r="AE6">
        <f t="shared" si="3"/>
        <v>3.7760398894892265E-4</v>
      </c>
      <c r="AF6">
        <f t="shared" si="3"/>
        <v>9.9103092784456424E-3</v>
      </c>
      <c r="AG6">
        <f t="shared" si="3"/>
        <v>2.0108321900989723E-3</v>
      </c>
      <c r="AH6">
        <f t="shared" si="3"/>
        <v>3.1121102549230144E-5</v>
      </c>
      <c r="AI6">
        <f t="shared" si="3"/>
        <v>5.8271997998507398E-4</v>
      </c>
      <c r="AJ6">
        <f t="shared" si="3"/>
        <v>7.2110466984772225E-6</v>
      </c>
      <c r="AK6">
        <f t="shared" si="3"/>
        <v>2.1982158782346203E-3</v>
      </c>
      <c r="AL6">
        <f t="shared" si="3"/>
        <v>8.2461190279770099E-5</v>
      </c>
      <c r="AM6">
        <f t="shared" si="3"/>
        <v>7.1780723612696531E-5</v>
      </c>
      <c r="AN6">
        <f t="shared" si="3"/>
        <v>8.2503626727730133E-3</v>
      </c>
      <c r="AO6">
        <f t="shared" si="3"/>
        <v>5.8891228543572131E-4</v>
      </c>
      <c r="AP6">
        <f t="shared" si="3"/>
        <v>3.9912817037778001E-3</v>
      </c>
      <c r="AQ6">
        <f t="shared" si="3"/>
        <v>5.6402635969485932E-4</v>
      </c>
      <c r="AR6">
        <f t="shared" si="3"/>
        <v>3.9680307587294489E-2</v>
      </c>
      <c r="AS6">
        <f t="shared" si="3"/>
        <v>2.4143903650186223E-3</v>
      </c>
      <c r="AT6">
        <f t="shared" si="3"/>
        <v>8.9177561216645992E-4</v>
      </c>
      <c r="AU6">
        <f t="shared" si="3"/>
        <v>3.4296301749424008E-3</v>
      </c>
      <c r="AV6">
        <f t="shared" si="3"/>
        <v>2.159567853747469E-2</v>
      </c>
      <c r="AW6">
        <f t="shared" si="3"/>
        <v>4.0639066181353467E-3</v>
      </c>
      <c r="AX6">
        <f t="shared" si="3"/>
        <v>4.2596076859497973E-4</v>
      </c>
      <c r="AY6">
        <f t="shared" si="3"/>
        <v>0.11991997951118706</v>
      </c>
      <c r="AZ6">
        <f t="shared" si="3"/>
        <v>2.6538229926523813E-5</v>
      </c>
      <c r="BA6">
        <f t="shared" si="3"/>
        <v>5.053309760041305E-4</v>
      </c>
      <c r="BB6">
        <f t="shared" si="3"/>
        <v>6.3559800634321569E-3</v>
      </c>
      <c r="BC6">
        <f t="shared" si="3"/>
        <v>2.3134536137864407E-4</v>
      </c>
      <c r="BD6">
        <f t="shared" si="3"/>
        <v>1.7906662363759134E-3</v>
      </c>
      <c r="BE6" t="str">
        <f t="shared" si="3"/>
        <v/>
      </c>
      <c r="BF6">
        <f t="shared" si="3"/>
        <v>2.6041441590748606E-3</v>
      </c>
      <c r="BG6">
        <f t="shared" si="3"/>
        <v>6.8855249535432497E-2</v>
      </c>
      <c r="BH6">
        <f t="shared" si="3"/>
        <v>8.7303437172147897E-4</v>
      </c>
      <c r="BI6">
        <f t="shared" si="3"/>
        <v>1.2139032791681024E-2</v>
      </c>
      <c r="BJ6">
        <f t="shared" si="3"/>
        <v>1.5666400346844168E-2</v>
      </c>
      <c r="BK6">
        <f t="shared" si="3"/>
        <v>1.115496734215133E-3</v>
      </c>
      <c r="BL6">
        <f t="shared" si="3"/>
        <v>8.6519765619297022E-5</v>
      </c>
      <c r="BM6">
        <f t="shared" si="3"/>
        <v>2.94606652180931E-4</v>
      </c>
      <c r="BN6" t="str">
        <f t="shared" si="3"/>
        <v/>
      </c>
      <c r="BO6">
        <f t="shared" si="3"/>
        <v>7.8832624032657201E-4</v>
      </c>
      <c r="BP6" t="str">
        <f t="shared" si="3"/>
        <v/>
      </c>
      <c r="BQ6">
        <f t="shared" si="3"/>
        <v>8.0194079166031251E-4</v>
      </c>
      <c r="BR6" t="str">
        <f t="shared" si="3"/>
        <v/>
      </c>
      <c r="BS6" t="str">
        <f t="shared" ref="BS6:ED6" si="4">IF(BS2="","",BS2/$FW$2)</f>
        <v/>
      </c>
      <c r="BT6">
        <f t="shared" si="4"/>
        <v>3.5440995792307924E-3</v>
      </c>
      <c r="BU6">
        <f t="shared" si="4"/>
        <v>4.4437267908202047E-3</v>
      </c>
      <c r="BV6">
        <f t="shared" si="4"/>
        <v>2.7077168713244202E-2</v>
      </c>
      <c r="BW6">
        <f t="shared" si="4"/>
        <v>9.6870048253787297E-3</v>
      </c>
      <c r="BX6">
        <f t="shared" si="4"/>
        <v>1.9371276869175662E-2</v>
      </c>
      <c r="BY6">
        <f t="shared" si="4"/>
        <v>2.888296874248034E-2</v>
      </c>
      <c r="BZ6" t="str">
        <f t="shared" si="4"/>
        <v/>
      </c>
      <c r="CA6">
        <f t="shared" si="4"/>
        <v>1.069632099761501E-3</v>
      </c>
      <c r="CB6">
        <f t="shared" si="4"/>
        <v>9.3408240012074747E-2</v>
      </c>
      <c r="CC6">
        <f t="shared" si="4"/>
        <v>1.3612921943227491E-2</v>
      </c>
      <c r="CD6">
        <f t="shared" si="4"/>
        <v>2.0127443269537602E-2</v>
      </c>
      <c r="CE6">
        <f t="shared" si="4"/>
        <v>4.9259819151268051E-4</v>
      </c>
      <c r="CF6">
        <f t="shared" si="4"/>
        <v>6.2206267717083118E-4</v>
      </c>
      <c r="CG6">
        <f t="shared" si="4"/>
        <v>0.12361162903154674</v>
      </c>
      <c r="CH6">
        <f t="shared" si="4"/>
        <v>9.9946862673652216E-4</v>
      </c>
      <c r="CI6" t="str">
        <f t="shared" si="4"/>
        <v/>
      </c>
      <c r="CJ6">
        <f t="shared" si="4"/>
        <v>3.5371386392381611E-2</v>
      </c>
      <c r="CK6">
        <f t="shared" si="4"/>
        <v>3.0090911025665375E-3</v>
      </c>
      <c r="CL6">
        <f t="shared" si="4"/>
        <v>6.8945701360280279E-4</v>
      </c>
      <c r="CM6" t="str">
        <f t="shared" si="4"/>
        <v/>
      </c>
      <c r="CN6">
        <f t="shared" si="4"/>
        <v>7.5286831624847821E-3</v>
      </c>
      <c r="CO6" t="str">
        <f t="shared" si="4"/>
        <v/>
      </c>
      <c r="CP6">
        <f t="shared" si="4"/>
        <v>2.1854380623441581E-3</v>
      </c>
      <c r="CQ6">
        <f t="shared" si="4"/>
        <v>1.4338306982369861E-3</v>
      </c>
      <c r="CR6">
        <f t="shared" si="4"/>
        <v>7.4750837313380017E-2</v>
      </c>
      <c r="CS6" t="str">
        <f t="shared" si="4"/>
        <v/>
      </c>
      <c r="CT6" t="str">
        <f t="shared" si="4"/>
        <v/>
      </c>
      <c r="CU6">
        <f t="shared" si="4"/>
        <v>7.9724276487085869E-4</v>
      </c>
      <c r="CV6" t="str">
        <f t="shared" si="4"/>
        <v/>
      </c>
      <c r="CW6">
        <f t="shared" si="4"/>
        <v>9.3889395102442685E-4</v>
      </c>
      <c r="CX6">
        <f t="shared" si="4"/>
        <v>3.7216780541588307E-2</v>
      </c>
      <c r="CY6">
        <f t="shared" si="4"/>
        <v>1.0105618574334006E-4</v>
      </c>
      <c r="CZ6" t="str">
        <f t="shared" si="4"/>
        <v/>
      </c>
      <c r="DA6">
        <f t="shared" si="4"/>
        <v>2.4547568450159624E-4</v>
      </c>
      <c r="DB6">
        <f t="shared" si="4"/>
        <v>5.2494433367928132E-4</v>
      </c>
      <c r="DC6" t="str">
        <f t="shared" si="4"/>
        <v/>
      </c>
      <c r="DD6" t="str">
        <f t="shared" si="4"/>
        <v/>
      </c>
      <c r="DE6">
        <f t="shared" si="4"/>
        <v>1.1970205469417905E-3</v>
      </c>
      <c r="DF6">
        <f t="shared" si="4"/>
        <v>1.1534826605601961E-2</v>
      </c>
      <c r="DG6">
        <f t="shared" si="4"/>
        <v>9.4379146943903021E-4</v>
      </c>
      <c r="DH6">
        <f t="shared" si="4"/>
        <v>6.5688676477936763E-4</v>
      </c>
      <c r="DI6">
        <f t="shared" si="4"/>
        <v>8.7065208813140015E-3</v>
      </c>
      <c r="DJ6">
        <f t="shared" si="4"/>
        <v>3.499410544042303E-4</v>
      </c>
      <c r="DK6">
        <f t="shared" si="4"/>
        <v>1.8592632604312051E-3</v>
      </c>
      <c r="DL6">
        <f t="shared" si="4"/>
        <v>9.8650602912010357E-3</v>
      </c>
      <c r="DM6">
        <f t="shared" si="4"/>
        <v>7.3170908341712373E-3</v>
      </c>
      <c r="DN6">
        <f t="shared" si="4"/>
        <v>1.2363925576221811E-3</v>
      </c>
      <c r="DO6">
        <f t="shared" si="4"/>
        <v>9.6987910155570177E-4</v>
      </c>
      <c r="DP6">
        <f t="shared" si="4"/>
        <v>2.426184968750379E-3</v>
      </c>
      <c r="DQ6">
        <f t="shared" si="4"/>
        <v>2.4618457910091881E-5</v>
      </c>
      <c r="DR6">
        <f t="shared" si="4"/>
        <v>7.3696685929651451E-5</v>
      </c>
      <c r="DS6">
        <f t="shared" si="4"/>
        <v>1.7919408171110857E-3</v>
      </c>
      <c r="DT6">
        <f t="shared" si="4"/>
        <v>6.4455466152353065E-5</v>
      </c>
      <c r="DU6">
        <f t="shared" si="4"/>
        <v>2.0149889730389564E-3</v>
      </c>
      <c r="DV6">
        <f t="shared" si="4"/>
        <v>2.1496472952368499E-2</v>
      </c>
      <c r="DW6">
        <f t="shared" si="4"/>
        <v>1.2172904929131274E-4</v>
      </c>
      <c r="DX6">
        <f t="shared" si="4"/>
        <v>1.6175195596775232E-4</v>
      </c>
      <c r="DY6">
        <f t="shared" si="4"/>
        <v>1.2052386503073779E-4</v>
      </c>
      <c r="DZ6">
        <f t="shared" si="4"/>
        <v>1.2120040153804988E-2</v>
      </c>
      <c r="EA6">
        <f t="shared" si="4"/>
        <v>3.8032230037753751E-4</v>
      </c>
      <c r="EB6">
        <f t="shared" si="4"/>
        <v>5.3769320303853908E-5</v>
      </c>
      <c r="EC6">
        <f t="shared" si="4"/>
        <v>5.0460039028202178E-4</v>
      </c>
      <c r="ED6">
        <f t="shared" si="4"/>
        <v>1.1000192062542722E-3</v>
      </c>
      <c r="EE6" t="str">
        <f t="shared" ref="EE6:FV6" si="5">IF(EE2="","",EE2/$FW$2)</f>
        <v/>
      </c>
      <c r="EF6" t="str">
        <f t="shared" si="5"/>
        <v/>
      </c>
      <c r="EG6" t="str">
        <f t="shared" si="5"/>
        <v/>
      </c>
      <c r="EH6" t="str">
        <f t="shared" si="5"/>
        <v/>
      </c>
      <c r="EI6">
        <f t="shared" si="5"/>
        <v>6.571561909809035E-4</v>
      </c>
      <c r="EJ6" t="str">
        <f t="shared" si="5"/>
        <v/>
      </c>
      <c r="EK6">
        <f t="shared" si="5"/>
        <v>2.4046929443600638E-4</v>
      </c>
      <c r="EL6" t="str">
        <f t="shared" si="5"/>
        <v/>
      </c>
      <c r="EM6">
        <f t="shared" si="5"/>
        <v>1.7819053788778577E-4</v>
      </c>
      <c r="EN6">
        <f t="shared" si="5"/>
        <v>1.9914510719948474E-4</v>
      </c>
      <c r="EO6">
        <f t="shared" si="5"/>
        <v>5.9801131624416104E-5</v>
      </c>
      <c r="EP6">
        <f t="shared" si="5"/>
        <v>4.3633508050391071E-4</v>
      </c>
      <c r="EQ6" t="str">
        <f t="shared" si="5"/>
        <v/>
      </c>
      <c r="ER6">
        <f t="shared" si="5"/>
        <v>2.2348962758181874E-4</v>
      </c>
      <c r="ES6">
        <f t="shared" si="5"/>
        <v>3.0327962710643107E-4</v>
      </c>
      <c r="ET6">
        <f t="shared" si="5"/>
        <v>2.1512907092475139E-4</v>
      </c>
      <c r="EU6">
        <f t="shared" si="5"/>
        <v>6.4680238875210508E-4</v>
      </c>
      <c r="EV6">
        <f t="shared" si="5"/>
        <v>6.2120699117091456E-4</v>
      </c>
      <c r="EW6">
        <f t="shared" si="5"/>
        <v>4.7600846162012189E-4</v>
      </c>
      <c r="EX6">
        <f t="shared" si="5"/>
        <v>1.0753218350329822E-3</v>
      </c>
      <c r="EY6">
        <f t="shared" si="5"/>
        <v>3.655568366451355E-4</v>
      </c>
      <c r="EZ6">
        <f t="shared" si="5"/>
        <v>1.3665756141239727E-3</v>
      </c>
      <c r="FA6">
        <f t="shared" si="5"/>
        <v>5.0737203249422364E-5</v>
      </c>
      <c r="FB6">
        <f t="shared" si="5"/>
        <v>1.5121725121508792E-4</v>
      </c>
      <c r="FC6">
        <f t="shared" si="5"/>
        <v>7.333697430678271E-4</v>
      </c>
      <c r="FD6">
        <f t="shared" si="5"/>
        <v>9.2208584660821854E-4</v>
      </c>
      <c r="FE6">
        <f t="shared" si="5"/>
        <v>3.7624423508739516E-5</v>
      </c>
      <c r="FF6">
        <f t="shared" si="5"/>
        <v>4.7414829068599936E-5</v>
      </c>
      <c r="FG6" t="str">
        <f t="shared" si="5"/>
        <v/>
      </c>
      <c r="FH6" t="str">
        <f t="shared" si="5"/>
        <v/>
      </c>
      <c r="FI6">
        <f t="shared" si="5"/>
        <v>4.1578108199712916E-5</v>
      </c>
      <c r="FJ6" t="str">
        <f t="shared" si="5"/>
        <v/>
      </c>
      <c r="FK6">
        <f t="shared" si="5"/>
        <v>1.462374282676302E-4</v>
      </c>
      <c r="FL6">
        <f t="shared" si="5"/>
        <v>2.7087904886941639E-5</v>
      </c>
      <c r="FM6">
        <f t="shared" si="5"/>
        <v>1.8586000086526087E-4</v>
      </c>
      <c r="FN6" t="str">
        <f t="shared" si="5"/>
        <v/>
      </c>
      <c r="FO6">
        <f t="shared" si="5"/>
        <v>5.8808524005033087E-5</v>
      </c>
      <c r="FP6">
        <f t="shared" si="5"/>
        <v>1.0306254858270018E-4</v>
      </c>
      <c r="FQ6">
        <f t="shared" si="5"/>
        <v>1.1094505970666329E-4</v>
      </c>
      <c r="FR6" t="str">
        <f t="shared" si="5"/>
        <v/>
      </c>
      <c r="FS6">
        <f t="shared" si="5"/>
        <v>1.4383964450106663E-4</v>
      </c>
      <c r="FT6">
        <f t="shared" si="5"/>
        <v>4.9199167142252798E-5</v>
      </c>
      <c r="FU6">
        <f t="shared" si="5"/>
        <v>9.9203554456376731E-5</v>
      </c>
      <c r="FV6" t="str">
        <f t="shared" si="5"/>
        <v/>
      </c>
      <c r="FW6">
        <f t="shared" si="0"/>
        <v>0.99999999999999978</v>
      </c>
    </row>
    <row r="7" spans="1:180" x14ac:dyDescent="0.2">
      <c r="F7">
        <f>IF(F3="","",F3/$FW$3)</f>
        <v>2.5769891008226302E-4</v>
      </c>
      <c r="G7">
        <f t="shared" ref="G7:BR7" si="6">IF(G3="","",G3/$FW$3)</f>
        <v>3.6389352058707687E-5</v>
      </c>
      <c r="H7">
        <f t="shared" si="6"/>
        <v>2.0317087852433655E-4</v>
      </c>
      <c r="I7">
        <f t="shared" si="6"/>
        <v>1.2003501626022665E-3</v>
      </c>
      <c r="J7">
        <f t="shared" si="6"/>
        <v>1.0080339653866947E-4</v>
      </c>
      <c r="K7">
        <f t="shared" si="6"/>
        <v>9.3503330512353228E-4</v>
      </c>
      <c r="L7">
        <f t="shared" si="6"/>
        <v>2.0832954747292319E-4</v>
      </c>
      <c r="M7">
        <f t="shared" si="6"/>
        <v>4.8241233871814098E-3</v>
      </c>
      <c r="N7">
        <f t="shared" si="6"/>
        <v>2.8598753866499219E-4</v>
      </c>
      <c r="O7">
        <f t="shared" si="6"/>
        <v>3.7350304275657289E-5</v>
      </c>
      <c r="P7">
        <f t="shared" si="6"/>
        <v>2.0313304838038278E-3</v>
      </c>
      <c r="Q7">
        <f t="shared" si="6"/>
        <v>3.3113796656455795E-4</v>
      </c>
      <c r="R7" t="str">
        <f t="shared" si="6"/>
        <v/>
      </c>
      <c r="S7">
        <f t="shared" si="6"/>
        <v>3.138720251547262E-3</v>
      </c>
      <c r="T7">
        <f t="shared" si="6"/>
        <v>5.4489855018806524E-3</v>
      </c>
      <c r="U7">
        <f t="shared" si="6"/>
        <v>4.0993453358744965E-3</v>
      </c>
      <c r="V7">
        <f t="shared" si="6"/>
        <v>8.6434641382862679E-3</v>
      </c>
      <c r="W7">
        <f t="shared" si="6"/>
        <v>6.797419646910254E-4</v>
      </c>
      <c r="X7">
        <f t="shared" si="6"/>
        <v>2.110337367361257E-2</v>
      </c>
      <c r="Y7">
        <f t="shared" si="6"/>
        <v>1.2114260866215639E-2</v>
      </c>
      <c r="Z7">
        <f t="shared" si="6"/>
        <v>8.124483428901803E-3</v>
      </c>
      <c r="AA7">
        <f t="shared" si="6"/>
        <v>3.0151929985766532E-4</v>
      </c>
      <c r="AB7">
        <f t="shared" si="6"/>
        <v>1.2007440363185642E-4</v>
      </c>
      <c r="AC7">
        <f t="shared" si="6"/>
        <v>1.3389883560050366E-3</v>
      </c>
      <c r="AD7">
        <f t="shared" si="6"/>
        <v>2.7674202983449126E-3</v>
      </c>
      <c r="AE7">
        <f t="shared" si="6"/>
        <v>6.8404898984004742E-4</v>
      </c>
      <c r="AF7">
        <f t="shared" si="6"/>
        <v>1.7193783288971108E-2</v>
      </c>
      <c r="AG7">
        <f t="shared" si="6"/>
        <v>3.2947629854489921E-3</v>
      </c>
      <c r="AH7">
        <f t="shared" si="6"/>
        <v>1.7198630940280896E-4</v>
      </c>
      <c r="AI7">
        <f t="shared" si="6"/>
        <v>1.8852403573383543E-4</v>
      </c>
      <c r="AJ7">
        <f t="shared" si="6"/>
        <v>3.0409731682417826E-5</v>
      </c>
      <c r="AK7">
        <f t="shared" si="6"/>
        <v>5.1057754708842933E-3</v>
      </c>
      <c r="AL7">
        <f t="shared" si="6"/>
        <v>4.6973038692877765E-5</v>
      </c>
      <c r="AM7">
        <f t="shared" si="6"/>
        <v>4.1468325000385081E-5</v>
      </c>
      <c r="AN7">
        <f t="shared" si="6"/>
        <v>7.9273882049288053E-3</v>
      </c>
      <c r="AO7">
        <f t="shared" si="6"/>
        <v>1.3780980602600644E-3</v>
      </c>
      <c r="AP7">
        <f t="shared" si="6"/>
        <v>4.5419138080669648E-3</v>
      </c>
      <c r="AQ7">
        <f t="shared" si="6"/>
        <v>6.4659104348490542E-4</v>
      </c>
      <c r="AR7">
        <f t="shared" si="6"/>
        <v>3.1303782229259156E-2</v>
      </c>
      <c r="AS7">
        <f t="shared" si="6"/>
        <v>2.5137201441649618E-3</v>
      </c>
      <c r="AT7">
        <f t="shared" si="6"/>
        <v>8.3025529948951816E-4</v>
      </c>
      <c r="AU7">
        <f t="shared" si="6"/>
        <v>3.9518611121590512E-3</v>
      </c>
      <c r="AV7">
        <f t="shared" si="6"/>
        <v>1.6711657279495348E-2</v>
      </c>
      <c r="AW7">
        <f t="shared" si="6"/>
        <v>2.9143015273149606E-3</v>
      </c>
      <c r="AX7">
        <f t="shared" si="6"/>
        <v>4.8952120330398728E-4</v>
      </c>
      <c r="AY7">
        <f t="shared" si="6"/>
        <v>8.2177002585062192E-2</v>
      </c>
      <c r="AZ7">
        <f t="shared" si="6"/>
        <v>2.0847284583659784E-5</v>
      </c>
      <c r="BA7">
        <f t="shared" si="6"/>
        <v>1.5136552791912325E-4</v>
      </c>
      <c r="BB7">
        <f t="shared" si="6"/>
        <v>5.8059197360196416E-3</v>
      </c>
      <c r="BC7">
        <f t="shared" si="6"/>
        <v>7.0852296959083129E-5</v>
      </c>
      <c r="BD7">
        <f t="shared" si="6"/>
        <v>1.2050259116747988E-3</v>
      </c>
      <c r="BE7">
        <f t="shared" si="6"/>
        <v>4.8445857304639452E-4</v>
      </c>
      <c r="BF7">
        <f t="shared" si="6"/>
        <v>3.7841316603920367E-3</v>
      </c>
      <c r="BG7">
        <f t="shared" si="6"/>
        <v>5.8404347746808333E-2</v>
      </c>
      <c r="BH7">
        <f t="shared" si="6"/>
        <v>7.6007171173721058E-4</v>
      </c>
      <c r="BI7">
        <f t="shared" si="6"/>
        <v>1.1065972833264725E-2</v>
      </c>
      <c r="BJ7">
        <f t="shared" si="6"/>
        <v>1.6034311381217206E-2</v>
      </c>
      <c r="BK7">
        <f t="shared" si="6"/>
        <v>3.4785672546138173E-4</v>
      </c>
      <c r="BL7">
        <f t="shared" si="6"/>
        <v>4.8250133911050638E-5</v>
      </c>
      <c r="BM7">
        <f t="shared" si="6"/>
        <v>4.3544252949545853E-5</v>
      </c>
      <c r="BN7" t="str">
        <f t="shared" si="6"/>
        <v/>
      </c>
      <c r="BO7">
        <f t="shared" si="6"/>
        <v>5.2325558707084488E-4</v>
      </c>
      <c r="BP7">
        <f t="shared" si="6"/>
        <v>3.6936735005447537E-5</v>
      </c>
      <c r="BQ7">
        <f t="shared" si="6"/>
        <v>4.414794131581289E-4</v>
      </c>
      <c r="BR7" t="str">
        <f t="shared" si="6"/>
        <v/>
      </c>
      <c r="BS7">
        <f t="shared" ref="BS7:ED7" si="7">IF(BS3="","",BS3/$FW$3)</f>
        <v>7.9184307216726162E-4</v>
      </c>
      <c r="BT7">
        <f t="shared" si="7"/>
        <v>3.8386139956326283E-3</v>
      </c>
      <c r="BU7">
        <f t="shared" si="7"/>
        <v>3.7890469318916809E-3</v>
      </c>
      <c r="BV7">
        <f t="shared" si="7"/>
        <v>2.3949102039038408E-2</v>
      </c>
      <c r="BW7">
        <f t="shared" si="7"/>
        <v>9.3281975021181889E-3</v>
      </c>
      <c r="BX7">
        <f t="shared" si="7"/>
        <v>1.7922195720375712E-2</v>
      </c>
      <c r="BY7">
        <f t="shared" si="7"/>
        <v>2.9114713299466854E-2</v>
      </c>
      <c r="BZ7" t="str">
        <f t="shared" si="7"/>
        <v/>
      </c>
      <c r="CA7">
        <f t="shared" si="7"/>
        <v>1.526579677498606E-3</v>
      </c>
      <c r="CB7">
        <f t="shared" si="7"/>
        <v>8.997585872613599E-2</v>
      </c>
      <c r="CC7">
        <f t="shared" si="7"/>
        <v>1.147005323049791E-2</v>
      </c>
      <c r="CD7">
        <f t="shared" si="7"/>
        <v>1.8382173468712515E-2</v>
      </c>
      <c r="CE7">
        <f t="shared" si="7"/>
        <v>3.7856665544062625E-4</v>
      </c>
      <c r="CF7">
        <f t="shared" si="7"/>
        <v>3.6261037841935339E-4</v>
      </c>
      <c r="CG7">
        <f t="shared" si="7"/>
        <v>9.9206163986549134E-2</v>
      </c>
      <c r="CH7">
        <f t="shared" si="7"/>
        <v>6.6702920636046016E-4</v>
      </c>
      <c r="CI7" t="str">
        <f t="shared" si="7"/>
        <v/>
      </c>
      <c r="CJ7">
        <f t="shared" si="7"/>
        <v>3.4649371812449779E-2</v>
      </c>
      <c r="CK7">
        <f t="shared" si="7"/>
        <v>2.2143214190090167E-3</v>
      </c>
      <c r="CL7">
        <f t="shared" si="7"/>
        <v>5.2939823662180097E-4</v>
      </c>
      <c r="CM7">
        <f t="shared" si="7"/>
        <v>8.6193592801132353E-6</v>
      </c>
      <c r="CN7">
        <f t="shared" si="7"/>
        <v>1.1379985142526998E-2</v>
      </c>
      <c r="CO7">
        <f t="shared" si="7"/>
        <v>2.0472435034866915E-5</v>
      </c>
      <c r="CP7">
        <f t="shared" si="7"/>
        <v>2.5980412785223859E-3</v>
      </c>
      <c r="CQ7">
        <f t="shared" si="7"/>
        <v>1.5741282116715223E-3</v>
      </c>
      <c r="CR7">
        <f t="shared" si="7"/>
        <v>8.1950117376291182E-2</v>
      </c>
      <c r="CS7">
        <f t="shared" si="7"/>
        <v>7.0600197419712138E-5</v>
      </c>
      <c r="CT7" t="str">
        <f t="shared" si="7"/>
        <v/>
      </c>
      <c r="CU7">
        <f t="shared" si="7"/>
        <v>1.0927833068453887E-3</v>
      </c>
      <c r="CV7" t="str">
        <f t="shared" si="7"/>
        <v/>
      </c>
      <c r="CW7">
        <f t="shared" si="7"/>
        <v>1.2710765490399865E-3</v>
      </c>
      <c r="CX7">
        <f t="shared" si="7"/>
        <v>4.7947229773894942E-2</v>
      </c>
      <c r="CY7">
        <f t="shared" si="7"/>
        <v>7.3433175136930918E-5</v>
      </c>
      <c r="CZ7">
        <f t="shared" si="7"/>
        <v>5.6926873109394354E-6</v>
      </c>
      <c r="DA7">
        <f t="shared" si="7"/>
        <v>3.7705888407247695E-4</v>
      </c>
      <c r="DB7">
        <f t="shared" si="7"/>
        <v>6.1904844372454807E-4</v>
      </c>
      <c r="DC7">
        <f t="shared" si="7"/>
        <v>2.3736434467704859E-5</v>
      </c>
      <c r="DD7" t="str">
        <f t="shared" si="7"/>
        <v/>
      </c>
      <c r="DE7">
        <f t="shared" si="7"/>
        <v>2.5988563731664436E-3</v>
      </c>
      <c r="DF7">
        <f t="shared" si="7"/>
        <v>2.145535271608218E-2</v>
      </c>
      <c r="DG7">
        <f t="shared" si="7"/>
        <v>1.5524347201156809E-3</v>
      </c>
      <c r="DH7">
        <f t="shared" si="7"/>
        <v>7.9291286027178176E-4</v>
      </c>
      <c r="DI7">
        <f t="shared" si="7"/>
        <v>1.3143987218706313E-2</v>
      </c>
      <c r="DJ7">
        <f t="shared" si="7"/>
        <v>4.9478519078130783E-4</v>
      </c>
      <c r="DK7">
        <f t="shared" si="7"/>
        <v>2.6444373068141278E-3</v>
      </c>
      <c r="DL7">
        <f t="shared" si="7"/>
        <v>1.2397405347325028E-2</v>
      </c>
      <c r="DM7">
        <f t="shared" si="7"/>
        <v>7.8658987402694946E-3</v>
      </c>
      <c r="DN7">
        <f t="shared" si="7"/>
        <v>1.7998597424633525E-3</v>
      </c>
      <c r="DO7">
        <f t="shared" si="7"/>
        <v>9.9106799336240708E-4</v>
      </c>
      <c r="DP7">
        <f t="shared" si="7"/>
        <v>4.1030674809456455E-3</v>
      </c>
      <c r="DQ7">
        <f t="shared" si="7"/>
        <v>2.6225080156969902E-5</v>
      </c>
      <c r="DR7" t="str">
        <f t="shared" si="7"/>
        <v/>
      </c>
      <c r="DS7">
        <f t="shared" si="7"/>
        <v>2.2082497375553881E-3</v>
      </c>
      <c r="DT7">
        <f t="shared" si="7"/>
        <v>3.5294221214233303E-5</v>
      </c>
      <c r="DU7">
        <f t="shared" si="7"/>
        <v>3.0463920478002223E-3</v>
      </c>
      <c r="DV7">
        <f t="shared" si="7"/>
        <v>2.863118453245278E-2</v>
      </c>
      <c r="DW7">
        <f t="shared" si="7"/>
        <v>5.2359447282285582E-5</v>
      </c>
      <c r="DX7">
        <f t="shared" si="7"/>
        <v>5.9665648066023546E-5</v>
      </c>
      <c r="DY7">
        <f t="shared" si="7"/>
        <v>7.9023597871574845E-5</v>
      </c>
      <c r="DZ7">
        <f t="shared" si="7"/>
        <v>1.9148295135636897E-2</v>
      </c>
      <c r="EA7">
        <f t="shared" si="7"/>
        <v>3.3592293159109122E-4</v>
      </c>
      <c r="EB7">
        <f t="shared" si="7"/>
        <v>4.2468695612892768E-5</v>
      </c>
      <c r="EC7">
        <f t="shared" si="7"/>
        <v>1.3206142159344334E-3</v>
      </c>
      <c r="ED7">
        <f t="shared" si="7"/>
        <v>2.1709914043688155E-3</v>
      </c>
      <c r="EE7">
        <f t="shared" ref="EE7:FV7" si="8">IF(EE3="","",EE3/$FW$3)</f>
        <v>5.3094782629319733E-5</v>
      </c>
      <c r="EF7" t="str">
        <f t="shared" si="8"/>
        <v/>
      </c>
      <c r="EG7" t="str">
        <f t="shared" si="8"/>
        <v/>
      </c>
      <c r="EH7">
        <f t="shared" si="8"/>
        <v>7.0957594757340686E-5</v>
      </c>
      <c r="EI7">
        <f t="shared" si="8"/>
        <v>1.2545505348753991E-3</v>
      </c>
      <c r="EJ7">
        <f t="shared" si="8"/>
        <v>2.4562241887660092E-5</v>
      </c>
      <c r="EK7">
        <f t="shared" si="8"/>
        <v>5.177903237808942E-4</v>
      </c>
      <c r="EL7">
        <f t="shared" si="8"/>
        <v>9.6020578853427558E-5</v>
      </c>
      <c r="EM7">
        <f t="shared" si="8"/>
        <v>9.2673668708982769E-4</v>
      </c>
      <c r="EN7">
        <f t="shared" si="8"/>
        <v>5.6639345295843367E-4</v>
      </c>
      <c r="EO7">
        <f t="shared" si="8"/>
        <v>1.8304635662806659E-4</v>
      </c>
      <c r="EP7">
        <f t="shared" si="8"/>
        <v>1.2882518722755185E-3</v>
      </c>
      <c r="EQ7">
        <f t="shared" si="8"/>
        <v>1.0454372634073138E-4</v>
      </c>
      <c r="ER7">
        <f t="shared" si="8"/>
        <v>4.2131556682942174E-4</v>
      </c>
      <c r="ES7">
        <f t="shared" si="8"/>
        <v>6.8158072671587464E-4</v>
      </c>
      <c r="ET7">
        <f t="shared" si="8"/>
        <v>4.6772702949625226E-4</v>
      </c>
      <c r="EU7">
        <f t="shared" si="8"/>
        <v>9.6647404422497279E-4</v>
      </c>
      <c r="EV7">
        <f t="shared" si="8"/>
        <v>1.7042432770558221E-3</v>
      </c>
      <c r="EW7">
        <f t="shared" si="8"/>
        <v>6.8808530080091254E-5</v>
      </c>
      <c r="EX7">
        <f t="shared" si="8"/>
        <v>7.0775563065273497E-5</v>
      </c>
      <c r="EY7">
        <f t="shared" si="8"/>
        <v>9.0836935180574525E-4</v>
      </c>
      <c r="EZ7">
        <f t="shared" si="8"/>
        <v>1.3653602132631664E-4</v>
      </c>
      <c r="FA7">
        <f t="shared" si="8"/>
        <v>1.2545350766701661E-4</v>
      </c>
      <c r="FB7">
        <f t="shared" si="8"/>
        <v>4.1846647732474847E-5</v>
      </c>
      <c r="FC7">
        <f t="shared" si="8"/>
        <v>1.6188204997610309E-3</v>
      </c>
      <c r="FD7">
        <f t="shared" si="8"/>
        <v>4.0920334434543306E-5</v>
      </c>
      <c r="FE7">
        <f t="shared" si="8"/>
        <v>1.4239462584211536E-4</v>
      </c>
      <c r="FF7">
        <f t="shared" si="8"/>
        <v>2.0305049169367268E-4</v>
      </c>
      <c r="FG7">
        <f t="shared" si="8"/>
        <v>7.6174947113127501E-5</v>
      </c>
      <c r="FH7">
        <f t="shared" si="8"/>
        <v>9.4649377217362362E-5</v>
      </c>
      <c r="FI7">
        <f t="shared" si="8"/>
        <v>2.1047960457260535E-4</v>
      </c>
      <c r="FJ7">
        <f t="shared" si="8"/>
        <v>2.7194668095628692E-4</v>
      </c>
      <c r="FK7">
        <f t="shared" si="8"/>
        <v>2.9678890174870883E-4</v>
      </c>
      <c r="FL7">
        <f t="shared" si="8"/>
        <v>2.6419770394060109E-5</v>
      </c>
      <c r="FM7">
        <f t="shared" si="8"/>
        <v>8.3444273836372001E-4</v>
      </c>
      <c r="FN7">
        <f t="shared" si="8"/>
        <v>2.1037646718830632E-4</v>
      </c>
      <c r="FO7">
        <f t="shared" si="8"/>
        <v>2.1981373150498017E-4</v>
      </c>
      <c r="FP7">
        <f t="shared" si="8"/>
        <v>3.9999254343503092E-4</v>
      </c>
      <c r="FQ7">
        <f t="shared" si="8"/>
        <v>4.8138161938618038E-4</v>
      </c>
      <c r="FR7" t="str">
        <f t="shared" si="8"/>
        <v/>
      </c>
      <c r="FS7">
        <f t="shared" si="8"/>
        <v>1.9835727159087761E-4</v>
      </c>
      <c r="FT7">
        <f t="shared" si="8"/>
        <v>4.6476981349829937E-5</v>
      </c>
      <c r="FU7">
        <f t="shared" si="8"/>
        <v>1.3928506033079082E-4</v>
      </c>
      <c r="FV7" t="str">
        <f t="shared" si="8"/>
        <v/>
      </c>
      <c r="FW7">
        <f t="shared" si="0"/>
        <v>1.0000000000000002</v>
      </c>
    </row>
    <row r="8" spans="1:180" x14ac:dyDescent="0.2">
      <c r="F8">
        <f>IF(F4="","",F4/$FW$4)</f>
        <v>2.5086983107865953E-4</v>
      </c>
      <c r="G8">
        <f t="shared" ref="G8:BR8" si="9">IF(G4="","",G4/$FW$4)</f>
        <v>2.8910665190832042E-5</v>
      </c>
      <c r="H8">
        <f t="shared" si="9"/>
        <v>1.6746242082597111E-4</v>
      </c>
      <c r="I8">
        <f t="shared" si="9"/>
        <v>1.3140319738106192E-3</v>
      </c>
      <c r="J8">
        <f t="shared" si="9"/>
        <v>9.4913722988774227E-5</v>
      </c>
      <c r="K8">
        <f t="shared" si="9"/>
        <v>1.0275492455743313E-3</v>
      </c>
      <c r="L8">
        <f t="shared" si="9"/>
        <v>1.884969537177368E-4</v>
      </c>
      <c r="M8">
        <f t="shared" si="9"/>
        <v>5.3201832882935392E-3</v>
      </c>
      <c r="N8">
        <f t="shared" si="9"/>
        <v>3.1736868852430029E-4</v>
      </c>
      <c r="O8">
        <f t="shared" si="9"/>
        <v>5.1214039823297222E-5</v>
      </c>
      <c r="P8">
        <f t="shared" si="9"/>
        <v>1.5487515026138537E-3</v>
      </c>
      <c r="Q8">
        <f t="shared" si="9"/>
        <v>3.7013206437962843E-4</v>
      </c>
      <c r="R8">
        <f t="shared" si="9"/>
        <v>4.997470024615226E-6</v>
      </c>
      <c r="S8">
        <f t="shared" si="9"/>
        <v>3.4952510421254316E-3</v>
      </c>
      <c r="T8">
        <f t="shared" si="9"/>
        <v>5.5961754675033703E-3</v>
      </c>
      <c r="U8">
        <f t="shared" si="9"/>
        <v>4.0964383105825189E-3</v>
      </c>
      <c r="V8">
        <f t="shared" si="9"/>
        <v>9.3084682703186254E-3</v>
      </c>
      <c r="W8">
        <f t="shared" si="9"/>
        <v>7.3083010691645358E-4</v>
      </c>
      <c r="X8">
        <f t="shared" si="9"/>
        <v>2.2170505555226282E-2</v>
      </c>
      <c r="Y8">
        <f t="shared" si="9"/>
        <v>1.2987098761075339E-2</v>
      </c>
      <c r="Z8">
        <f t="shared" si="9"/>
        <v>8.6668873226223211E-3</v>
      </c>
      <c r="AA8">
        <f t="shared" si="9"/>
        <v>3.445257663192885E-4</v>
      </c>
      <c r="AB8">
        <f t="shared" si="9"/>
        <v>1.0982616836789252E-4</v>
      </c>
      <c r="AC8">
        <f t="shared" si="9"/>
        <v>1.4464911629422747E-3</v>
      </c>
      <c r="AD8">
        <f t="shared" si="9"/>
        <v>3.0092836345745003E-3</v>
      </c>
      <c r="AE8">
        <f t="shared" si="9"/>
        <v>6.3214029516426272E-4</v>
      </c>
      <c r="AF8">
        <f t="shared" si="9"/>
        <v>1.821122877318378E-2</v>
      </c>
      <c r="AG8">
        <f t="shared" si="9"/>
        <v>3.6087648410522383E-3</v>
      </c>
      <c r="AH8">
        <f t="shared" si="9"/>
        <v>2.0074613307575979E-4</v>
      </c>
      <c r="AI8">
        <f t="shared" si="9"/>
        <v>2.4703178621620752E-4</v>
      </c>
      <c r="AJ8">
        <f t="shared" si="9"/>
        <v>5.324699268393934E-5</v>
      </c>
      <c r="AK8">
        <f t="shared" si="9"/>
        <v>5.2328142877543062E-3</v>
      </c>
      <c r="AL8">
        <f t="shared" si="9"/>
        <v>7.2045796145082063E-5</v>
      </c>
      <c r="AM8">
        <f t="shared" si="9"/>
        <v>7.2920936234532676E-5</v>
      </c>
      <c r="AN8">
        <f t="shared" si="9"/>
        <v>8.1521765128426266E-3</v>
      </c>
      <c r="AO8">
        <f t="shared" si="9"/>
        <v>1.6397648682189858E-3</v>
      </c>
      <c r="AP8">
        <f t="shared" si="9"/>
        <v>4.5701514841177031E-3</v>
      </c>
      <c r="AQ8">
        <f t="shared" si="9"/>
        <v>7.5686275864236374E-4</v>
      </c>
      <c r="AR8">
        <f t="shared" si="9"/>
        <v>3.2014451062224336E-2</v>
      </c>
      <c r="AS8">
        <f t="shared" si="9"/>
        <v>2.513236617809095E-3</v>
      </c>
      <c r="AT8">
        <f t="shared" si="9"/>
        <v>8.7746693305798215E-4</v>
      </c>
      <c r="AU8">
        <f t="shared" si="9"/>
        <v>3.9436227385982302E-3</v>
      </c>
      <c r="AV8">
        <f t="shared" si="9"/>
        <v>1.7369886444622711E-2</v>
      </c>
      <c r="AW8">
        <f t="shared" si="9"/>
        <v>2.9853963134459094E-3</v>
      </c>
      <c r="AX8">
        <f t="shared" si="9"/>
        <v>4.9164613062692159E-4</v>
      </c>
      <c r="AY8">
        <f t="shared" si="9"/>
        <v>8.6639020662462582E-2</v>
      </c>
      <c r="AZ8">
        <f t="shared" si="9"/>
        <v>1.4322834004194027E-5</v>
      </c>
      <c r="BA8">
        <f t="shared" si="9"/>
        <v>1.593084615117542E-4</v>
      </c>
      <c r="BB8">
        <f t="shared" si="9"/>
        <v>5.0892382887050914E-3</v>
      </c>
      <c r="BC8">
        <f t="shared" si="9"/>
        <v>8.2567345335852847E-5</v>
      </c>
      <c r="BD8">
        <f t="shared" si="9"/>
        <v>1.3088660233433859E-3</v>
      </c>
      <c r="BE8">
        <f t="shared" si="9"/>
        <v>4.9482998166760302E-4</v>
      </c>
      <c r="BF8">
        <f t="shared" si="9"/>
        <v>3.0303654555828949E-3</v>
      </c>
      <c r="BG8">
        <f t="shared" si="9"/>
        <v>5.9909335291077809E-2</v>
      </c>
      <c r="BH8">
        <f t="shared" si="9"/>
        <v>8.3110954224603075E-4</v>
      </c>
      <c r="BI8">
        <f t="shared" si="9"/>
        <v>1.1326211690316343E-2</v>
      </c>
      <c r="BJ8">
        <f t="shared" si="9"/>
        <v>1.5727499697434602E-2</v>
      </c>
      <c r="BK8">
        <f t="shared" si="9"/>
        <v>4.0897235168287961E-4</v>
      </c>
      <c r="BL8">
        <f t="shared" si="9"/>
        <v>6.9608526835366919E-5</v>
      </c>
      <c r="BM8">
        <f t="shared" si="9"/>
        <v>5.047825850404937E-5</v>
      </c>
      <c r="BN8" t="str">
        <f t="shared" si="9"/>
        <v/>
      </c>
      <c r="BO8">
        <f t="shared" si="9"/>
        <v>5.3908873894367357E-4</v>
      </c>
      <c r="BP8">
        <f t="shared" si="9"/>
        <v>1.061246518733202E-5</v>
      </c>
      <c r="BQ8">
        <f t="shared" si="9"/>
        <v>5.7576803827088445E-4</v>
      </c>
      <c r="BR8" t="str">
        <f t="shared" si="9"/>
        <v/>
      </c>
      <c r="BS8">
        <f t="shared" ref="BS8:ED8" si="10">IF(BS4="","",BS4/$FW$4)</f>
        <v>9.1320138426331679E-4</v>
      </c>
      <c r="BT8">
        <f t="shared" si="10"/>
        <v>3.9925471146987765E-3</v>
      </c>
      <c r="BU8">
        <f t="shared" si="10"/>
        <v>2.9053692268860387E-3</v>
      </c>
      <c r="BV8">
        <f t="shared" si="10"/>
        <v>2.4479394441607055E-2</v>
      </c>
      <c r="BW8">
        <f t="shared" si="10"/>
        <v>9.6718692069664314E-3</v>
      </c>
      <c r="BX8">
        <f t="shared" si="10"/>
        <v>1.8651154828867179E-2</v>
      </c>
      <c r="BY8">
        <f t="shared" si="10"/>
        <v>3.2671208459496323E-2</v>
      </c>
      <c r="BZ8" t="str">
        <f t="shared" si="10"/>
        <v/>
      </c>
      <c r="CA8">
        <f t="shared" si="10"/>
        <v>1.2252843737672328E-3</v>
      </c>
      <c r="CB8">
        <f t="shared" si="10"/>
        <v>7.4022862025083958E-2</v>
      </c>
      <c r="CC8">
        <f t="shared" si="10"/>
        <v>1.2232865237279865E-2</v>
      </c>
      <c r="CD8">
        <f t="shared" si="10"/>
        <v>1.4333694624623161E-2</v>
      </c>
      <c r="CE8">
        <f t="shared" si="10"/>
        <v>4.3626834279854044E-4</v>
      </c>
      <c r="CF8">
        <f t="shared" si="10"/>
        <v>4.0621814841994996E-4</v>
      </c>
      <c r="CG8">
        <f t="shared" si="10"/>
        <v>0.10446808266063287</v>
      </c>
      <c r="CH8">
        <f t="shared" si="10"/>
        <v>7.1047332223422139E-4</v>
      </c>
      <c r="CI8" t="str">
        <f t="shared" si="10"/>
        <v/>
      </c>
      <c r="CJ8">
        <f t="shared" si="10"/>
        <v>2.6892045453557209E-2</v>
      </c>
      <c r="CK8">
        <f t="shared" si="10"/>
        <v>2.2179428000919745E-3</v>
      </c>
      <c r="CL8">
        <f t="shared" si="10"/>
        <v>4.8808074512827468E-4</v>
      </c>
      <c r="CM8">
        <f t="shared" si="10"/>
        <v>1.5051014634058336E-5</v>
      </c>
      <c r="CN8">
        <f t="shared" si="10"/>
        <v>1.1810110843853182E-2</v>
      </c>
      <c r="CO8">
        <f t="shared" si="10"/>
        <v>2.1763783117144081E-5</v>
      </c>
      <c r="CP8">
        <f t="shared" si="10"/>
        <v>2.7243261123129857E-3</v>
      </c>
      <c r="CQ8">
        <f t="shared" si="10"/>
        <v>1.6111161781795029E-3</v>
      </c>
      <c r="CR8">
        <f t="shared" si="10"/>
        <v>8.3778548979235701E-2</v>
      </c>
      <c r="CS8">
        <f t="shared" si="10"/>
        <v>4.208220030224462E-5</v>
      </c>
      <c r="CT8" t="str">
        <f t="shared" si="10"/>
        <v/>
      </c>
      <c r="CU8">
        <f t="shared" si="10"/>
        <v>1.0056132519930352E-3</v>
      </c>
      <c r="CV8" t="str">
        <f t="shared" si="10"/>
        <v/>
      </c>
      <c r="CW8">
        <f t="shared" si="10"/>
        <v>1.7496036264165846E-3</v>
      </c>
      <c r="CX8">
        <f t="shared" si="10"/>
        <v>5.0607733540469275E-2</v>
      </c>
      <c r="CY8">
        <f t="shared" si="10"/>
        <v>6.9754049415263571E-5</v>
      </c>
      <c r="CZ8">
        <f t="shared" si="10"/>
        <v>9.9023253460126473E-6</v>
      </c>
      <c r="DA8">
        <f t="shared" si="10"/>
        <v>4.2605243420292747E-4</v>
      </c>
      <c r="DB8">
        <f t="shared" si="10"/>
        <v>8.059601813860147E-4</v>
      </c>
      <c r="DC8">
        <f t="shared" si="10"/>
        <v>1.5662082518004233E-5</v>
      </c>
      <c r="DD8">
        <f t="shared" si="10"/>
        <v>2.6186201100308904E-5</v>
      </c>
      <c r="DE8">
        <f t="shared" si="10"/>
        <v>2.6369278636491009E-3</v>
      </c>
      <c r="DF8">
        <f t="shared" si="10"/>
        <v>2.1595291490590297E-2</v>
      </c>
      <c r="DG8">
        <f t="shared" si="10"/>
        <v>1.59109364103545E-3</v>
      </c>
      <c r="DH8">
        <f t="shared" si="10"/>
        <v>8.2999748330749631E-4</v>
      </c>
      <c r="DI8">
        <f t="shared" si="10"/>
        <v>1.324575404229358E-2</v>
      </c>
      <c r="DJ8">
        <f t="shared" si="10"/>
        <v>4.6111747614759388E-4</v>
      </c>
      <c r="DK8">
        <f t="shared" si="10"/>
        <v>2.9731879158921338E-3</v>
      </c>
      <c r="DL8">
        <f t="shared" si="10"/>
        <v>1.2547586006068204E-2</v>
      </c>
      <c r="DM8">
        <f t="shared" si="10"/>
        <v>5.6332401509505588E-3</v>
      </c>
      <c r="DN8">
        <f t="shared" si="10"/>
        <v>1.9040983460318246E-3</v>
      </c>
      <c r="DO8">
        <f t="shared" si="10"/>
        <v>9.7245688121949149E-4</v>
      </c>
      <c r="DP8">
        <f t="shared" si="10"/>
        <v>4.2801396600525591E-3</v>
      </c>
      <c r="DQ8" t="str">
        <f t="shared" si="10"/>
        <v/>
      </c>
      <c r="DR8" t="str">
        <f t="shared" si="10"/>
        <v/>
      </c>
      <c r="DS8">
        <f t="shared" si="10"/>
        <v>2.2093711656303175E-3</v>
      </c>
      <c r="DT8">
        <f t="shared" si="10"/>
        <v>1.994202769060662E-5</v>
      </c>
      <c r="DU8">
        <f t="shared" si="10"/>
        <v>3.0494294696132187E-3</v>
      </c>
      <c r="DV8">
        <f t="shared" si="10"/>
        <v>2.8721744876486956E-2</v>
      </c>
      <c r="DW8">
        <f t="shared" si="10"/>
        <v>4.7929387590863668E-5</v>
      </c>
      <c r="DX8">
        <f t="shared" si="10"/>
        <v>4.7612253283003773E-5</v>
      </c>
      <c r="DY8">
        <f t="shared" si="10"/>
        <v>6.3052427942928481E-5</v>
      </c>
      <c r="DZ8">
        <f t="shared" si="10"/>
        <v>1.9348319903652274E-2</v>
      </c>
      <c r="EA8">
        <f t="shared" si="10"/>
        <v>3.4614814231625688E-4</v>
      </c>
      <c r="EB8">
        <f t="shared" si="10"/>
        <v>4.097589473486204E-5</v>
      </c>
      <c r="EC8">
        <f t="shared" si="10"/>
        <v>1.3341335620008982E-3</v>
      </c>
      <c r="ED8">
        <f t="shared" si="10"/>
        <v>2.2158090916505812E-3</v>
      </c>
      <c r="EE8">
        <f t="shared" ref="EE8:FV8" si="11">IF(EE4="","",EE4/$FW$4)</f>
        <v>7.9212438606927511E-5</v>
      </c>
      <c r="EF8" t="str">
        <f t="shared" si="11"/>
        <v/>
      </c>
      <c r="EG8" t="str">
        <f t="shared" si="11"/>
        <v/>
      </c>
      <c r="EH8">
        <f t="shared" si="11"/>
        <v>1.0616337493215229E-4</v>
      </c>
      <c r="EI8">
        <f t="shared" si="11"/>
        <v>1.2292315583165867E-3</v>
      </c>
      <c r="EJ8">
        <f t="shared" si="11"/>
        <v>1.8641011687591775E-5</v>
      </c>
      <c r="EK8">
        <f t="shared" si="11"/>
        <v>5.5106296907399569E-4</v>
      </c>
      <c r="EL8">
        <f t="shared" si="11"/>
        <v>5.251342145750229E-5</v>
      </c>
      <c r="EM8">
        <f t="shared" si="11"/>
        <v>1.1369813601441686E-3</v>
      </c>
      <c r="EN8">
        <f t="shared" si="11"/>
        <v>5.0198463963994227E-4</v>
      </c>
      <c r="EO8">
        <f t="shared" si="11"/>
        <v>1.7078333213216236E-4</v>
      </c>
      <c r="EP8">
        <f t="shared" si="11"/>
        <v>1.2925961958170341E-3</v>
      </c>
      <c r="EQ8">
        <f t="shared" si="11"/>
        <v>1.3774339494646186E-4</v>
      </c>
      <c r="ER8">
        <f t="shared" si="11"/>
        <v>4.6255620398724309E-4</v>
      </c>
      <c r="ES8">
        <f t="shared" si="11"/>
        <v>5.9930673763740848E-4</v>
      </c>
      <c r="ET8">
        <f t="shared" si="11"/>
        <v>5.1581257591868594E-4</v>
      </c>
      <c r="EU8">
        <f t="shared" si="11"/>
        <v>9.9331246668239509E-4</v>
      </c>
      <c r="EV8">
        <f t="shared" si="11"/>
        <v>1.6717428391031376E-3</v>
      </c>
      <c r="EW8">
        <f t="shared" si="11"/>
        <v>1.6009858968506897E-5</v>
      </c>
      <c r="EX8">
        <f t="shared" si="11"/>
        <v>1.2676276116605628E-4</v>
      </c>
      <c r="EY8">
        <f t="shared" si="11"/>
        <v>8.6179533315817005E-4</v>
      </c>
      <c r="EZ8">
        <f t="shared" si="11"/>
        <v>1.1298668042419044E-4</v>
      </c>
      <c r="FA8">
        <f t="shared" si="11"/>
        <v>1.1605819334558582E-4</v>
      </c>
      <c r="FB8">
        <f t="shared" si="11"/>
        <v>1.8683510766682754E-5</v>
      </c>
      <c r="FC8">
        <f t="shared" si="11"/>
        <v>1.7097806013919884E-3</v>
      </c>
      <c r="FD8">
        <f t="shared" si="11"/>
        <v>4.1707716078495408E-5</v>
      </c>
      <c r="FE8">
        <f t="shared" si="11"/>
        <v>1.7368679472298576E-4</v>
      </c>
      <c r="FF8">
        <f t="shared" si="11"/>
        <v>1.8225158806421256E-4</v>
      </c>
      <c r="FG8">
        <f t="shared" si="11"/>
        <v>7.7645112353353176E-5</v>
      </c>
      <c r="FH8">
        <f t="shared" si="11"/>
        <v>4.4669942037127039E-5</v>
      </c>
      <c r="FI8">
        <f t="shared" si="11"/>
        <v>1.4499693196157732E-4</v>
      </c>
      <c r="FJ8">
        <f t="shared" si="11"/>
        <v>2.1648606687274446E-4</v>
      </c>
      <c r="FK8">
        <f t="shared" si="11"/>
        <v>2.4302882197496927E-4</v>
      </c>
      <c r="FL8">
        <f t="shared" si="11"/>
        <v>1.5080602874666677E-5</v>
      </c>
      <c r="FM8">
        <f t="shared" si="11"/>
        <v>5.1668964697308987E-4</v>
      </c>
      <c r="FN8">
        <f t="shared" si="11"/>
        <v>1.673527035804627E-4</v>
      </c>
      <c r="FO8">
        <f t="shared" si="11"/>
        <v>1.078445497715181E-4</v>
      </c>
      <c r="FP8">
        <f t="shared" si="11"/>
        <v>2.2221238317025107E-4</v>
      </c>
      <c r="FQ8">
        <f t="shared" si="11"/>
        <v>3.6559028201095902E-4</v>
      </c>
      <c r="FR8" t="str">
        <f t="shared" si="11"/>
        <v/>
      </c>
      <c r="FS8">
        <f t="shared" si="11"/>
        <v>2.5088731225362317E-4</v>
      </c>
      <c r="FT8">
        <f t="shared" si="11"/>
        <v>8.4490850531512826E-5</v>
      </c>
      <c r="FU8">
        <f t="shared" si="11"/>
        <v>3.2219737505830823E-4</v>
      </c>
      <c r="FV8">
        <f t="shared" si="11"/>
        <v>2.2860270544053051E-4</v>
      </c>
      <c r="FW8">
        <f t="shared" si="0"/>
        <v>1.0000000000000007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39F04-7A24-694C-A00B-25FEF29FA0C9}">
  <dimension ref="A1:FX8"/>
  <sheetViews>
    <sheetView zoomScale="14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F7" sqref="F7"/>
    </sheetView>
  </sheetViews>
  <sheetFormatPr baseColWidth="10" defaultRowHeight="16" x14ac:dyDescent="0.2"/>
  <cols>
    <col min="5" max="5" width="13.1640625" customWidth="1"/>
  </cols>
  <sheetData>
    <row r="1" spans="1:180" x14ac:dyDescent="0.2">
      <c r="A1" t="str">
        <f>'Ya''u_w_nw'!A1</f>
        <v>time.day</v>
      </c>
      <c r="B1" t="str">
        <f>'Ya''u_w_nw'!B1</f>
        <v>static</v>
      </c>
      <c r="C1" t="str">
        <f>'Ya''u_w_nw'!C1</f>
        <v>wiped</v>
      </c>
      <c r="E1" t="str">
        <f>'Ya''u_w_nw'!D1</f>
        <v>congeners</v>
      </c>
      <c r="F1" t="str">
        <f>'Ya''u_w_nw'!E1</f>
        <v>PCB1</v>
      </c>
      <c r="G1" t="str">
        <f>'Ya''u_w_nw'!F1</f>
        <v>PCB2</v>
      </c>
      <c r="H1" t="str">
        <f>'Ya''u_w_nw'!G1</f>
        <v>PCB3</v>
      </c>
      <c r="I1" t="str">
        <f>'Ya''u_w_nw'!H1</f>
        <v>PCB4</v>
      </c>
      <c r="J1" t="str">
        <f>'Ya''u_w_nw'!I1</f>
        <v>PCB5</v>
      </c>
      <c r="K1" t="str">
        <f>'Ya''u_w_nw'!J1</f>
        <v>PCB6</v>
      </c>
      <c r="L1" t="str">
        <f>'Ya''u_w_nw'!K1</f>
        <v>PCB7</v>
      </c>
      <c r="M1" t="str">
        <f>'Ya''u_w_nw'!L1</f>
        <v>PCB8</v>
      </c>
      <c r="N1" t="str">
        <f>'Ya''u_w_nw'!M1</f>
        <v>PCB9</v>
      </c>
      <c r="O1" t="str">
        <f>'Ya''u_w_nw'!N1</f>
        <v>PCB10</v>
      </c>
      <c r="P1" t="str">
        <f>'Ya''u_w_nw'!O1</f>
        <v>PCB11</v>
      </c>
      <c r="Q1" t="str">
        <f>'Ya''u_w_nw'!P1</f>
        <v>PCB12+13</v>
      </c>
      <c r="R1" t="str">
        <f>'Ya''u_w_nw'!Q1</f>
        <v>PCB14</v>
      </c>
      <c r="S1" t="str">
        <f>'Ya''u_w_nw'!R1</f>
        <v>PCB15</v>
      </c>
      <c r="T1" t="str">
        <f>'Ya''u_w_nw'!S1</f>
        <v>PCB16</v>
      </c>
      <c r="U1" t="str">
        <f>'Ya''u_w_nw'!T1</f>
        <v>PCB17</v>
      </c>
      <c r="V1" t="str">
        <f>'Ya''u_w_nw'!U1</f>
        <v>PCB18+30</v>
      </c>
      <c r="W1" t="str">
        <f>'Ya''u_w_nw'!V1</f>
        <v>PCB19</v>
      </c>
      <c r="X1" t="str">
        <f>'Ya''u_w_nw'!W1</f>
        <v>PCB20+28</v>
      </c>
      <c r="Y1" t="str">
        <f>'Ya''u_w_nw'!X1</f>
        <v>PCB21+33</v>
      </c>
      <c r="Z1" t="str">
        <f>'Ya''u_w_nw'!Y1</f>
        <v>PCB22</v>
      </c>
      <c r="AA1" t="str">
        <f>'Ya''u_w_nw'!Z1</f>
        <v>PCB23</v>
      </c>
      <c r="AB1" t="str">
        <f>'Ya''u_w_nw'!AA1</f>
        <v>PCB24</v>
      </c>
      <c r="AC1" t="str">
        <f>'Ya''u_w_nw'!AB1</f>
        <v>PCB25</v>
      </c>
      <c r="AD1" t="str">
        <f>'Ya''u_w_nw'!AC1</f>
        <v>PCB26+29</v>
      </c>
      <c r="AE1" t="str">
        <f>'Ya''u_w_nw'!AD1</f>
        <v>PCB27</v>
      </c>
      <c r="AF1" t="str">
        <f>'Ya''u_w_nw'!AE1</f>
        <v>PCB31</v>
      </c>
      <c r="AG1" t="str">
        <f>'Ya''u_w_nw'!AF1</f>
        <v>PCB32</v>
      </c>
      <c r="AH1" t="str">
        <f>'Ya''u_w_nw'!AG1</f>
        <v>PCB34</v>
      </c>
      <c r="AI1" t="str">
        <f>'Ya''u_w_nw'!AH1</f>
        <v>PCB35</v>
      </c>
      <c r="AJ1" t="str">
        <f>'Ya''u_w_nw'!AI1</f>
        <v>PCB36</v>
      </c>
      <c r="AK1" t="str">
        <f>'Ya''u_w_nw'!AJ1</f>
        <v>PCB37</v>
      </c>
      <c r="AL1" t="str">
        <f>'Ya''u_w_nw'!AK1</f>
        <v>PCB38</v>
      </c>
      <c r="AM1" t="str">
        <f>'Ya''u_w_nw'!AL1</f>
        <v>PCB39</v>
      </c>
      <c r="AN1" t="str">
        <f>'Ya''u_w_nw'!AM1</f>
        <v>PCB40+71</v>
      </c>
      <c r="AO1" t="str">
        <f>'Ya''u_w_nw'!AN1</f>
        <v>PCB41</v>
      </c>
      <c r="AP1" t="str">
        <f>'Ya''u_w_nw'!AO1</f>
        <v>PCB42</v>
      </c>
      <c r="AQ1" t="str">
        <f>'Ya''u_w_nw'!AP1</f>
        <v>PCB43</v>
      </c>
      <c r="AR1" t="str">
        <f>'Ya''u_w_nw'!AQ1</f>
        <v>PCB44+47+65</v>
      </c>
      <c r="AS1" t="str">
        <f>'Ya''u_w_nw'!AR1</f>
        <v>PCB45</v>
      </c>
      <c r="AT1" t="str">
        <f>'Ya''u_w_nw'!AS1</f>
        <v>PCB46</v>
      </c>
      <c r="AU1" t="str">
        <f>'Ya''u_w_nw'!AT1</f>
        <v>PCB48</v>
      </c>
      <c r="AV1" t="str">
        <f>'Ya''u_w_nw'!AU1</f>
        <v>PCB49+69</v>
      </c>
      <c r="AW1" t="str">
        <f>'Ya''u_w_nw'!AV1</f>
        <v>PCB50+53</v>
      </c>
      <c r="AX1" t="str">
        <f>'Ya''u_w_nw'!AW1</f>
        <v>PCB51</v>
      </c>
      <c r="AY1" t="str">
        <f>'Ya''u_w_nw'!AX1</f>
        <v>PCB52</v>
      </c>
      <c r="AZ1" t="str">
        <f>'Ya''u_w_nw'!AY1</f>
        <v>PCB54</v>
      </c>
      <c r="BA1" t="str">
        <f>'Ya''u_w_nw'!AZ1</f>
        <v>PCB55</v>
      </c>
      <c r="BB1" t="str">
        <f>'Ya''u_w_nw'!BA1</f>
        <v>PCB56</v>
      </c>
      <c r="BC1" t="str">
        <f>'Ya''u_w_nw'!BB1</f>
        <v>PCB57</v>
      </c>
      <c r="BD1" t="str">
        <f>'Ya''u_w_nw'!BC1</f>
        <v>PCB59+62+75</v>
      </c>
      <c r="BE1" t="str">
        <f>'Ya''u_w_nw'!BD1</f>
        <v>PCB58</v>
      </c>
      <c r="BF1" t="str">
        <f>'Ya''u_w_nw'!BE1</f>
        <v>PCB60</v>
      </c>
      <c r="BG1" t="str">
        <f>'Ya''u_w_nw'!BF1</f>
        <v>PCB61+70+74+76</v>
      </c>
      <c r="BH1" t="str">
        <f>'Ya''u_w_nw'!BG1</f>
        <v>PCB63</v>
      </c>
      <c r="BI1" t="str">
        <f>'Ya''u_w_nw'!BH1</f>
        <v>PCB64</v>
      </c>
      <c r="BJ1" t="str">
        <f>'Ya''u_w_nw'!BI1</f>
        <v>PCB66</v>
      </c>
      <c r="BK1" t="str">
        <f>'Ya''u_w_nw'!BJ1</f>
        <v>PCB67</v>
      </c>
      <c r="BL1" t="str">
        <f>'Ya''u_w_nw'!BK1</f>
        <v>PCB68</v>
      </c>
      <c r="BM1" t="str">
        <f>'Ya''u_w_nw'!BL1</f>
        <v>PCB72</v>
      </c>
      <c r="BN1" t="str">
        <f>'Ya''u_w_nw'!BM1</f>
        <v>PCB73</v>
      </c>
      <c r="BO1" t="str">
        <f>'Ya''u_w_nw'!BN1</f>
        <v>PCB77</v>
      </c>
      <c r="BP1" t="str">
        <f>'Ya''u_w_nw'!BO1</f>
        <v>PCB78</v>
      </c>
      <c r="BQ1" t="str">
        <f>'Ya''u_w_nw'!BP1</f>
        <v>PCB79</v>
      </c>
      <c r="BR1" t="str">
        <f>'Ya''u_w_nw'!BQ1</f>
        <v>PCB80</v>
      </c>
      <c r="BS1" t="str">
        <f>'Ya''u_w_nw'!BR1</f>
        <v>PCB81</v>
      </c>
      <c r="BT1" t="str">
        <f>'Ya''u_w_nw'!BS1</f>
        <v>PCB82</v>
      </c>
      <c r="BU1" t="str">
        <f>'Ya''u_w_nw'!BT1</f>
        <v>PCB83</v>
      </c>
      <c r="BV1" t="str">
        <f>'Ya''u_w_nw'!BU1</f>
        <v>PCB84</v>
      </c>
      <c r="BW1" t="str">
        <f>'Ya''u_w_nw'!BV1</f>
        <v>PCB85+116</v>
      </c>
      <c r="BX1" t="str">
        <f>'Ya''u_w_nw'!BW1</f>
        <v>PCB86+97+109+119</v>
      </c>
      <c r="BY1" t="str">
        <f>'Ya''u_w_nw'!BX1</f>
        <v>PCB87+125</v>
      </c>
      <c r="BZ1" t="str">
        <f>'Ya''u_w_nw'!BY1</f>
        <v>PCB88</v>
      </c>
      <c r="CA1" t="str">
        <f>'Ya''u_w_nw'!BZ1</f>
        <v>PCB89</v>
      </c>
      <c r="CB1" t="str">
        <f>'Ya''u_w_nw'!CA1</f>
        <v>PCB90+101+113</v>
      </c>
      <c r="CC1" t="str">
        <f>'Ya''u_w_nw'!CB1</f>
        <v>PCB91</v>
      </c>
      <c r="CD1" t="str">
        <f>'Ya''u_w_nw'!CC1</f>
        <v>PCB92</v>
      </c>
      <c r="CE1" t="str">
        <f>'Ya''u_w_nw'!CD1</f>
        <v>PCB93+100</v>
      </c>
      <c r="CF1" t="str">
        <f>'Ya''u_w_nw'!CE1</f>
        <v>PCB94</v>
      </c>
      <c r="CG1" t="str">
        <f>'Ya''u_w_nw'!CF1</f>
        <v>PCB95</v>
      </c>
      <c r="CH1" t="str">
        <f>'Ya''u_w_nw'!CG1</f>
        <v>PCB96</v>
      </c>
      <c r="CI1" t="str">
        <f>'Ya''u_w_nw'!CH1</f>
        <v>PCB98</v>
      </c>
      <c r="CJ1" t="str">
        <f>'Ya''u_w_nw'!CI1</f>
        <v>PCB99</v>
      </c>
      <c r="CK1" t="str">
        <f>'Ya''u_w_nw'!CJ1</f>
        <v>PCB102</v>
      </c>
      <c r="CL1" t="str">
        <f>'Ya''u_w_nw'!CK1</f>
        <v>PCB103</v>
      </c>
      <c r="CM1" t="str">
        <f>'Ya''u_w_nw'!CL1</f>
        <v>PCB104</v>
      </c>
      <c r="CN1" t="str">
        <f>'Ya''u_w_nw'!CM1</f>
        <v>PCB105</v>
      </c>
      <c r="CO1" t="str">
        <f>'Ya''u_w_nw'!CN1</f>
        <v>PCB106</v>
      </c>
      <c r="CP1" t="str">
        <f>'Ya''u_w_nw'!CO1</f>
        <v>PCB107</v>
      </c>
      <c r="CQ1" t="str">
        <f>'Ya''u_w_nw'!CP1</f>
        <v>PCB108+124</v>
      </c>
      <c r="CR1" t="str">
        <f>'Ya''u_w_nw'!CQ1</f>
        <v>PCB110</v>
      </c>
      <c r="CS1" t="str">
        <f>'Ya''u_w_nw'!CR1</f>
        <v>PCB111</v>
      </c>
      <c r="CT1" t="str">
        <f>'Ya''u_w_nw'!CS1</f>
        <v>PCB112</v>
      </c>
      <c r="CU1" t="str">
        <f>'Ya''u_w_nw'!CT1</f>
        <v>PCB114</v>
      </c>
      <c r="CV1" t="str">
        <f>'Ya''u_w_nw'!CU1</f>
        <v>PCB115</v>
      </c>
      <c r="CW1" t="str">
        <f>'Ya''u_w_nw'!CV1</f>
        <v>PCB117</v>
      </c>
      <c r="CX1" t="str">
        <f>'Ya''u_w_nw'!CW1</f>
        <v>PCB118</v>
      </c>
      <c r="CY1" t="str">
        <f>'Ya''u_w_nw'!CX1</f>
        <v>PCB120</v>
      </c>
      <c r="CZ1" t="str">
        <f>'Ya''u_w_nw'!CY1</f>
        <v>PCB121</v>
      </c>
      <c r="DA1" t="str">
        <f>'Ya''u_w_nw'!CZ1</f>
        <v>PCB122</v>
      </c>
      <c r="DB1" t="str">
        <f>'Ya''u_w_nw'!DA1</f>
        <v>PCB123</v>
      </c>
      <c r="DC1" t="str">
        <f>'Ya''u_w_nw'!DB1</f>
        <v>PCB126</v>
      </c>
      <c r="DD1" t="str">
        <f>'Ya''u_w_nw'!DC1</f>
        <v>PCB127</v>
      </c>
      <c r="DE1" t="str">
        <f>'Ya''u_w_nw'!DD1</f>
        <v>PCB128+166</v>
      </c>
      <c r="DF1" t="str">
        <f>'Ya''u_w_nw'!DE1</f>
        <v>PCB129+138+163</v>
      </c>
      <c r="DG1" t="str">
        <f>'Ya''u_w_nw'!DF1</f>
        <v>PCB130</v>
      </c>
      <c r="DH1" t="str">
        <f>'Ya''u_w_nw'!DG1</f>
        <v>PCB131</v>
      </c>
      <c r="DI1" t="str">
        <f>'Ya''u_w_nw'!DH1</f>
        <v>PCB132</v>
      </c>
      <c r="DJ1" t="str">
        <f>'Ya''u_w_nw'!DI1</f>
        <v>PCB133</v>
      </c>
      <c r="DK1" t="str">
        <f>'Ya''u_w_nw'!DJ1</f>
        <v>PCB134</v>
      </c>
      <c r="DL1" t="str">
        <f>'Ya''u_w_nw'!DK1</f>
        <v>PCB135+151</v>
      </c>
      <c r="DM1" t="str">
        <f>'Ya''u_w_nw'!DL1</f>
        <v>PCB136</v>
      </c>
      <c r="DN1" t="str">
        <f>'Ya''u_w_nw'!DM1</f>
        <v>PCB137</v>
      </c>
      <c r="DO1" t="str">
        <f>'Ya''u_w_nw'!DN1</f>
        <v>PCB139+140</v>
      </c>
      <c r="DP1" t="str">
        <f>'Ya''u_w_nw'!DO1</f>
        <v>PCB141</v>
      </c>
      <c r="DQ1" t="str">
        <f>'Ya''u_w_nw'!DP1</f>
        <v>PCB142</v>
      </c>
      <c r="DR1" t="str">
        <f>'Ya''u_w_nw'!DQ1</f>
        <v>PCB143</v>
      </c>
      <c r="DS1" t="str">
        <f>'Ya''u_w_nw'!DR1</f>
        <v>PCB144</v>
      </c>
      <c r="DT1" t="str">
        <f>'Ya''u_w_nw'!DS1</f>
        <v>PCB145</v>
      </c>
      <c r="DU1" t="str">
        <f>'Ya''u_w_nw'!DT1</f>
        <v>PCB146</v>
      </c>
      <c r="DV1" t="str">
        <f>'Ya''u_w_nw'!DU1</f>
        <v>PCB147+149</v>
      </c>
      <c r="DW1" t="str">
        <f>'Ya''u_w_nw'!DV1</f>
        <v>PCB148</v>
      </c>
      <c r="DX1" t="str">
        <f>'Ya''u_w_nw'!DW1</f>
        <v>PCB150</v>
      </c>
      <c r="DY1" t="str">
        <f>'Ya''u_w_nw'!DX1</f>
        <v>PCB152</v>
      </c>
      <c r="DZ1" t="str">
        <f>'Ya''u_w_nw'!DY1</f>
        <v>PCB153+168</v>
      </c>
      <c r="EA1" t="str">
        <f>'Ya''u_w_nw'!DZ1</f>
        <v>PCB154</v>
      </c>
      <c r="EB1" t="str">
        <f>'Ya''u_w_nw'!EA1</f>
        <v>PCB155</v>
      </c>
      <c r="EC1" t="str">
        <f>'Ya''u_w_nw'!EB1</f>
        <v>PCB156+157</v>
      </c>
      <c r="ED1" t="str">
        <f>'Ya''u_w_nw'!EC1</f>
        <v>PCB158</v>
      </c>
      <c r="EE1" t="str">
        <f>'Ya''u_w_nw'!ED1</f>
        <v>PCB159</v>
      </c>
      <c r="EF1" t="str">
        <f>'Ya''u_w_nw'!EE1</f>
        <v>PCB160</v>
      </c>
      <c r="EG1" t="str">
        <f>'Ya''u_w_nw'!EF1</f>
        <v>PCB161</v>
      </c>
      <c r="EH1" t="str">
        <f>'Ya''u_w_nw'!EG1</f>
        <v>PCB162</v>
      </c>
      <c r="EI1" t="str">
        <f>'Ya''u_w_nw'!EH1</f>
        <v>PCB164</v>
      </c>
      <c r="EJ1" t="str">
        <f>'Ya''u_w_nw'!EI1</f>
        <v>PCB165</v>
      </c>
      <c r="EK1" t="str">
        <f>'Ya''u_w_nw'!EJ1</f>
        <v>PCB167</v>
      </c>
      <c r="EL1" t="str">
        <f>'Ya''u_w_nw'!EK1</f>
        <v>PCB169</v>
      </c>
      <c r="EM1" t="str">
        <f>'Ya''u_w_nw'!EL1</f>
        <v>PCB170</v>
      </c>
      <c r="EN1" t="str">
        <f>'Ya''u_w_nw'!EM1</f>
        <v>PCB171+173</v>
      </c>
      <c r="EO1" t="str">
        <f>'Ya''u_w_nw'!EN1</f>
        <v>PCB172</v>
      </c>
      <c r="EP1" t="str">
        <f>'Ya''u_w_nw'!EO1</f>
        <v>PCB174</v>
      </c>
      <c r="EQ1" t="str">
        <f>'Ya''u_w_nw'!EP1</f>
        <v>PCB175</v>
      </c>
      <c r="ER1" t="str">
        <f>'Ya''u_w_nw'!EQ1</f>
        <v>PCB176</v>
      </c>
      <c r="ES1" t="str">
        <f>'Ya''u_w_nw'!ER1</f>
        <v>PCB177</v>
      </c>
      <c r="ET1" t="str">
        <f>'Ya''u_w_nw'!ES1</f>
        <v>PCB178</v>
      </c>
      <c r="EU1" t="str">
        <f>'Ya''u_w_nw'!ET1</f>
        <v>PCB179</v>
      </c>
      <c r="EV1" t="str">
        <f>'Ya''u_w_nw'!EU1</f>
        <v>PCB180+193</v>
      </c>
      <c r="EW1" t="str">
        <f>'Ya''u_w_nw'!EV1</f>
        <v>PCB181</v>
      </c>
      <c r="EX1" t="str">
        <f>'Ya''u_w_nw'!EW1</f>
        <v>PCB182</v>
      </c>
      <c r="EY1" t="str">
        <f>'Ya''u_w_nw'!EX1</f>
        <v>PCB183</v>
      </c>
      <c r="EZ1" t="str">
        <f>'Ya''u_w_nw'!EY1</f>
        <v>PCB184</v>
      </c>
      <c r="FA1" t="str">
        <f>'Ya''u_w_nw'!EZ1</f>
        <v>PCB185</v>
      </c>
      <c r="FB1" t="str">
        <f>'Ya''u_w_nw'!FA1</f>
        <v>PCB186</v>
      </c>
      <c r="FC1" t="str">
        <f>'Ya''u_w_nw'!FB1</f>
        <v>PCB187</v>
      </c>
      <c r="FD1" t="str">
        <f>'Ya''u_w_nw'!FC1</f>
        <v>PCB188</v>
      </c>
      <c r="FE1" t="str">
        <f>'Ya''u_w_nw'!FD1</f>
        <v>PCB189</v>
      </c>
      <c r="FF1" t="str">
        <f>'Ya''u_w_nw'!FE1</f>
        <v>PCB190</v>
      </c>
      <c r="FG1" t="str">
        <f>'Ya''u_w_nw'!FF1</f>
        <v>PCB191</v>
      </c>
      <c r="FH1" t="str">
        <f>'Ya''u_w_nw'!FG1</f>
        <v>PCB192</v>
      </c>
      <c r="FI1" t="str">
        <f>'Ya''u_w_nw'!FH1</f>
        <v>PCB194</v>
      </c>
      <c r="FJ1" t="str">
        <f>'Ya''u_w_nw'!FI1</f>
        <v>PCB195</v>
      </c>
      <c r="FK1" t="str">
        <f>'Ya''u_w_nw'!FJ1</f>
        <v>PCB196</v>
      </c>
      <c r="FL1" t="str">
        <f>'Ya''u_w_nw'!FK1</f>
        <v>PCB197</v>
      </c>
      <c r="FM1" t="str">
        <f>'Ya''u_w_nw'!FL1</f>
        <v>PCB198+199</v>
      </c>
      <c r="FN1" t="str">
        <f>'Ya''u_w_nw'!FM1</f>
        <v>PCB200</v>
      </c>
      <c r="FO1" t="str">
        <f>'Ya''u_w_nw'!FN1</f>
        <v>PCB201</v>
      </c>
      <c r="FP1" t="str">
        <f>'Ya''u_w_nw'!FO1</f>
        <v>PCB202</v>
      </c>
      <c r="FQ1" t="str">
        <f>'Ya''u_w_nw'!FP1</f>
        <v>PCB203</v>
      </c>
      <c r="FR1" t="str">
        <f>'Ya''u_w_nw'!FQ1</f>
        <v>PCB205</v>
      </c>
      <c r="FS1" t="str">
        <f>'Ya''u_w_nw'!FR1</f>
        <v>PCB206</v>
      </c>
      <c r="FT1" t="str">
        <f>'Ya''u_w_nw'!FS1</f>
        <v>PCB207</v>
      </c>
      <c r="FU1" t="str">
        <f>'Ya''u_w_nw'!FT1</f>
        <v>PCB208</v>
      </c>
      <c r="FV1" t="str">
        <f>'Ya''u_w_nw'!FU1</f>
        <v>PCB209</v>
      </c>
      <c r="FW1" t="s">
        <v>189</v>
      </c>
      <c r="FX1" t="s">
        <v>178</v>
      </c>
    </row>
    <row r="2" spans="1:180" x14ac:dyDescent="0.2">
      <c r="A2">
        <f>'Ya''u_w_nw'!A2</f>
        <v>0.31736111111111115</v>
      </c>
      <c r="B2" t="str">
        <f>'Ya''u_w_nw'!B2</f>
        <v>y</v>
      </c>
      <c r="C2" t="str">
        <f>'Ya''u_w_nw'!C2</f>
        <v>n</v>
      </c>
      <c r="D2" t="str">
        <f>CONCATENATE(B2,C2)</f>
        <v>yn</v>
      </c>
      <c r="E2" t="str">
        <f>'Ya''u_w_nw'!D2</f>
        <v>NM_YauWB3_12YAStat01_20240307</v>
      </c>
      <c r="F2">
        <f>'Ya''u_w_nw'!E2</f>
        <v>5.2712278311530497E-2</v>
      </c>
      <c r="G2">
        <f>'Ya''u_w_nw'!F2</f>
        <v>5.5063580392603582E-3</v>
      </c>
      <c r="H2">
        <f>'Ya''u_w_nw'!G2</f>
        <v>3.6873980052916547E-2</v>
      </c>
      <c r="I2">
        <f>'Ya''u_w_nw'!H2</f>
        <v>0.16399468176458662</v>
      </c>
      <c r="J2">
        <f>'Ya''u_w_nw'!I2</f>
        <v>1.2906263405824511E-2</v>
      </c>
      <c r="K2">
        <f>'Ya''u_w_nw'!J2</f>
        <v>8.6378904095039483E-2</v>
      </c>
      <c r="L2">
        <f>'Ya''u_w_nw'!K2</f>
        <v>1.9572109421268941E-2</v>
      </c>
      <c r="M2">
        <f>'Ya''u_w_nw'!L2</f>
        <v>0.4134478257316756</v>
      </c>
      <c r="N2">
        <f>'Ya''u_w_nw'!M2</f>
        <v>3.0257305906840174E-2</v>
      </c>
      <c r="O2">
        <f>'Ya''u_w_nw'!N2</f>
        <v>7.3000363164519326E-3</v>
      </c>
      <c r="P2">
        <f>'Ya''u_w_nw'!O2</f>
        <v>0.18597751950647762</v>
      </c>
      <c r="Q2">
        <f>'Ya''u_w_nw'!P2</f>
        <v>2.7633600498868354E-2</v>
      </c>
      <c r="R2" t="str">
        <f>'Ya''u_w_nw'!Q2</f>
        <v/>
      </c>
      <c r="S2">
        <f>'Ya''u_w_nw'!R2</f>
        <v>0.14729027176322268</v>
      </c>
      <c r="T2">
        <f>'Ya''u_w_nw'!S2</f>
        <v>0.1808764371850618</v>
      </c>
      <c r="U2">
        <f>'Ya''u_w_nw'!T2</f>
        <v>0.15181542462124537</v>
      </c>
      <c r="V2">
        <f>'Ya''u_w_nw'!U2</f>
        <v>0.35748310817715284</v>
      </c>
      <c r="W2">
        <f>'Ya''u_w_nw'!V2</f>
        <v>3.7763583452507174E-2</v>
      </c>
      <c r="X2">
        <f>'Ya''u_w_nw'!W2</f>
        <v>0.40214276278784683</v>
      </c>
      <c r="Y2">
        <f>'Ya''u_w_nw'!X2</f>
        <v>0.2575918619054049</v>
      </c>
      <c r="Z2">
        <f>'Ya''u_w_nw'!Y2</f>
        <v>0.16591095084014626</v>
      </c>
      <c r="AA2">
        <f>'Ya''u_w_nw'!Z2</f>
        <v>3.9568581538335723E-3</v>
      </c>
      <c r="AB2">
        <f>'Ya''u_w_nw'!AA2</f>
        <v>5.4776171745746609E-3</v>
      </c>
      <c r="AC2" t="str">
        <f>'Ya''u_w_nw'!AB2</f>
        <v/>
      </c>
      <c r="AD2">
        <f>'Ya''u_w_nw'!AC2</f>
        <v>7.8890194083123283E-2</v>
      </c>
      <c r="AE2">
        <f>'Ya''u_w_nw'!AD2</f>
        <v>2.2586311951389101E-2</v>
      </c>
      <c r="AF2">
        <f>'Ya''u_w_nw'!AE2</f>
        <v>0.44771118545633559</v>
      </c>
      <c r="AG2">
        <f>'Ya''u_w_nw'!AF2</f>
        <v>0.1031098220372676</v>
      </c>
      <c r="AH2">
        <f>'Ya''u_w_nw'!AG2</f>
        <v>3.8907505339361831E-3</v>
      </c>
      <c r="AI2">
        <f>'Ya''u_w_nw'!AH2</f>
        <v>9.3322918182062922E-3</v>
      </c>
      <c r="AJ2">
        <f>'Ya''u_w_nw'!AI2</f>
        <v>9.008888268108769E-4</v>
      </c>
      <c r="AK2">
        <f>'Ya''u_w_nw'!AJ2</f>
        <v>8.6186492162856967E-2</v>
      </c>
      <c r="AL2">
        <f>'Ya''u_w_nw'!AK2</f>
        <v>1.9312298280208648E-3</v>
      </c>
      <c r="AM2">
        <f>'Ya''u_w_nw'!AL2</f>
        <v>2.5379355845131643E-3</v>
      </c>
      <c r="AN2">
        <f>'Ya''u_w_nw'!AM2</f>
        <v>0.29814641884343313</v>
      </c>
      <c r="AO2">
        <f>'Ya''u_w_nw'!AN2</f>
        <v>3.2024037171772393E-2</v>
      </c>
      <c r="AP2">
        <f>'Ya''u_w_nw'!AO2</f>
        <v>0.16066158889700327</v>
      </c>
      <c r="AQ2">
        <f>'Ya''u_w_nw'!AP2</f>
        <v>2.828421943463412E-2</v>
      </c>
      <c r="AR2">
        <f>'Ya''u_w_nw'!AQ2</f>
        <v>1.6326959807061907</v>
      </c>
      <c r="AS2">
        <f>'Ya''u_w_nw'!AR2</f>
        <v>8.329119986527575E-2</v>
      </c>
      <c r="AT2">
        <f>'Ya''u_w_nw'!AS2</f>
        <v>2.9377671087927371E-2</v>
      </c>
      <c r="AU2">
        <f>'Ya''u_w_nw'!AT2</f>
        <v>0.12238049138571587</v>
      </c>
      <c r="AV2">
        <f>'Ya''u_w_nw'!AU2</f>
        <v>0.8622851172389705</v>
      </c>
      <c r="AW2">
        <f>'Ya''u_w_nw'!AV2</f>
        <v>0.15997769727383518</v>
      </c>
      <c r="AX2">
        <f>'Ya''u_w_nw'!AW2</f>
        <v>1.8608517706332539E-2</v>
      </c>
      <c r="AY2">
        <f>'Ya''u_w_nw'!AX2</f>
        <v>4.9680243571059988</v>
      </c>
      <c r="AZ2" t="str">
        <f>'Ya''u_w_nw'!AY2</f>
        <v/>
      </c>
      <c r="BA2" t="str">
        <f>'Ya''u_w_nw'!AZ2</f>
        <v/>
      </c>
      <c r="BB2">
        <f>'Ya''u_w_nw'!BA2</f>
        <v>0.24561992198214314</v>
      </c>
      <c r="BC2" t="str">
        <f>'Ya''u_w_nw'!BB2</f>
        <v/>
      </c>
      <c r="BD2">
        <f>'Ya''u_w_nw'!BC2</f>
        <v>4.2493596576461609E-2</v>
      </c>
      <c r="BE2" t="str">
        <f>'Ya''u_w_nw'!BD2</f>
        <v/>
      </c>
      <c r="BF2">
        <f>'Ya''u_w_nw'!BE2</f>
        <v>0.10891433695437969</v>
      </c>
      <c r="BG2">
        <f>'Ya''u_w_nw'!BF2</f>
        <v>2.7447353057331716</v>
      </c>
      <c r="BH2">
        <f>'Ya''u_w_nw'!BG2</f>
        <v>3.1206599096364737E-2</v>
      </c>
      <c r="BI2">
        <f>'Ya''u_w_nw'!BH2</f>
        <v>0.5069971737116421</v>
      </c>
      <c r="BJ2">
        <f>'Ya''u_w_nw'!BI2</f>
        <v>0.69854615693680289</v>
      </c>
      <c r="BK2">
        <f>'Ya''u_w_nw'!BJ2</f>
        <v>1.1709936646016014E-2</v>
      </c>
      <c r="BL2" t="str">
        <f>'Ya''u_w_nw'!BK2</f>
        <v/>
      </c>
      <c r="BM2" t="str">
        <f>'Ya''u_w_nw'!BL2</f>
        <v/>
      </c>
      <c r="BN2" t="str">
        <f>'Ya''u_w_nw'!BM2</f>
        <v/>
      </c>
      <c r="BO2">
        <f>'Ya''u_w_nw'!BN2</f>
        <v>1.706844335736573E-2</v>
      </c>
      <c r="BP2">
        <f>'Ya''u_w_nw'!BO2</f>
        <v>2.9120513444016822E-3</v>
      </c>
      <c r="BQ2">
        <f>'Ya''u_w_nw'!BP2</f>
        <v>5.7277759169680441E-3</v>
      </c>
      <c r="BR2" t="str">
        <f>'Ya''u_w_nw'!BQ2</f>
        <v/>
      </c>
      <c r="BS2" t="str">
        <f>'Ya''u_w_nw'!BR2</f>
        <v/>
      </c>
      <c r="BT2">
        <f>'Ya''u_w_nw'!BS2</f>
        <v>0.13775323032834624</v>
      </c>
      <c r="BU2">
        <f>'Ya''u_w_nw'!BT2</f>
        <v>0.17982755006985401</v>
      </c>
      <c r="BV2">
        <f>'Ya''u_w_nw'!BU2</f>
        <v>1.1847993211759822</v>
      </c>
      <c r="BW2">
        <f>'Ya''u_w_nw'!BV2</f>
        <v>0.44731965634847337</v>
      </c>
      <c r="BX2">
        <f>'Ya''u_w_nw'!BW2</f>
        <v>0.81368778331765912</v>
      </c>
      <c r="BY2">
        <f>'Ya''u_w_nw'!BX2</f>
        <v>1.2712153746024679</v>
      </c>
      <c r="BZ2" t="str">
        <f>'Ya''u_w_nw'!BY2</f>
        <v/>
      </c>
      <c r="CA2">
        <f>'Ya''u_w_nw'!BZ2</f>
        <v>3.7419334939668661E-2</v>
      </c>
      <c r="CB2">
        <f>'Ya''u_w_nw'!CA2</f>
        <v>3.8791450227656372</v>
      </c>
      <c r="CC2">
        <f>'Ya''u_w_nw'!CB2</f>
        <v>0.5756931643517752</v>
      </c>
      <c r="CD2">
        <f>'Ya''u_w_nw'!CC2</f>
        <v>0.8661844576599842</v>
      </c>
      <c r="CE2">
        <f>'Ya''u_w_nw'!CD2</f>
        <v>2.4539391433843014E-2</v>
      </c>
      <c r="CF2">
        <f>'Ya''u_w_nw'!CE2</f>
        <v>2.8691794502088371E-2</v>
      </c>
      <c r="CG2">
        <f>'Ya''u_w_nw'!CF2</f>
        <v>5.1766980484945249</v>
      </c>
      <c r="CH2">
        <f>'Ya''u_w_nw'!CG2</f>
        <v>4.0891840853865068E-2</v>
      </c>
      <c r="CI2" t="str">
        <f>'Ya''u_w_nw'!CH2</f>
        <v/>
      </c>
      <c r="CJ2">
        <f>'Ya''u_w_nw'!CI2</f>
        <v>1.5024828282633695</v>
      </c>
      <c r="CK2">
        <f>'Ya''u_w_nw'!CJ2</f>
        <v>0.10024906494135784</v>
      </c>
      <c r="CL2">
        <f>'Ya''u_w_nw'!CK2</f>
        <v>2.2455199543510124E-2</v>
      </c>
      <c r="CM2" t="str">
        <f>'Ya''u_w_nw'!CL2</f>
        <v/>
      </c>
      <c r="CN2">
        <f>'Ya''u_w_nw'!CM2</f>
        <v>0.31719740295680748</v>
      </c>
      <c r="CO2" t="str">
        <f>'Ya''u_w_nw'!CN2</f>
        <v/>
      </c>
      <c r="CP2">
        <f>'Ya''u_w_nw'!CO2</f>
        <v>8.6510150322872639E-2</v>
      </c>
      <c r="CQ2">
        <f>'Ya''u_w_nw'!CP2</f>
        <v>6.9545575283435579E-2</v>
      </c>
      <c r="CR2">
        <f>'Ya''u_w_nw'!CQ2</f>
        <v>3.348275438995866</v>
      </c>
      <c r="CS2" t="str">
        <f>'Ya''u_w_nw'!CR2</f>
        <v/>
      </c>
      <c r="CT2">
        <f>'Ya''u_w_nw'!CS2</f>
        <v>3.134993580721647E-3</v>
      </c>
      <c r="CU2">
        <f>'Ya''u_w_nw'!CT2</f>
        <v>3.3051672151186567E-2</v>
      </c>
      <c r="CV2" t="str">
        <f>'Ya''u_w_nw'!CU2</f>
        <v/>
      </c>
      <c r="CW2" t="str">
        <f>'Ya''u_w_nw'!CV2</f>
        <v/>
      </c>
      <c r="CX2">
        <f>'Ya''u_w_nw'!CW2</f>
        <v>1.5956371204394142</v>
      </c>
      <c r="CY2" t="str">
        <f>'Ya''u_w_nw'!CX2</f>
        <v/>
      </c>
      <c r="CZ2" t="str">
        <f>'Ya''u_w_nw'!CY2</f>
        <v/>
      </c>
      <c r="DA2">
        <f>'Ya''u_w_nw'!CZ2</f>
        <v>1.0663549109196922E-2</v>
      </c>
      <c r="DB2">
        <f>'Ya''u_w_nw'!DA2</f>
        <v>1.9876823119687848E-2</v>
      </c>
      <c r="DC2" t="str">
        <f>'Ya''u_w_nw'!DB2</f>
        <v/>
      </c>
      <c r="DD2">
        <f>'Ya''u_w_nw'!DC2</f>
        <v>4.8107835236758014E-3</v>
      </c>
      <c r="DE2">
        <f>'Ya''u_w_nw'!DD2</f>
        <v>6.3688194019788646E-2</v>
      </c>
      <c r="DF2">
        <f>'Ya''u_w_nw'!DE2</f>
        <v>0.53692920712956083</v>
      </c>
      <c r="DG2">
        <f>'Ya''u_w_nw'!DF2</f>
        <v>4.848593985575346E-2</v>
      </c>
      <c r="DH2">
        <f>'Ya''u_w_nw'!DG2</f>
        <v>2.6737782808092195E-2</v>
      </c>
      <c r="DI2">
        <f>'Ya''u_w_nw'!DH2</f>
        <v>0.40173089185136868</v>
      </c>
      <c r="DJ2" t="str">
        <f>'Ya''u_w_nw'!DI2</f>
        <v/>
      </c>
      <c r="DK2">
        <f>'Ya''u_w_nw'!DJ2</f>
        <v>9.1540638061036378E-2</v>
      </c>
      <c r="DL2">
        <f>'Ya''u_w_nw'!DK2</f>
        <v>0.44780691075704615</v>
      </c>
      <c r="DM2">
        <f>'Ya''u_w_nw'!DL2</f>
        <v>0.31973491193775516</v>
      </c>
      <c r="DN2">
        <f>'Ya''u_w_nw'!DM2</f>
        <v>6.2145576366428264E-2</v>
      </c>
      <c r="DO2">
        <f>'Ya''u_w_nw'!DN2</f>
        <v>3.3061016291139389E-2</v>
      </c>
      <c r="DP2">
        <f>'Ya''u_w_nw'!DO2</f>
        <v>0.11323710057995469</v>
      </c>
      <c r="DQ2" t="str">
        <f>'Ya''u_w_nw'!DP2</f>
        <v/>
      </c>
      <c r="DR2">
        <f>'Ya''u_w_nw'!DQ2</f>
        <v>4.4166825471107316E-3</v>
      </c>
      <c r="DS2">
        <f>'Ya''u_w_nw'!DR2</f>
        <v>8.3513743758408435E-2</v>
      </c>
      <c r="DT2">
        <f>'Ya''u_w_nw'!DS2</f>
        <v>3.0859455999310875E-3</v>
      </c>
      <c r="DU2">
        <f>'Ya''u_w_nw'!DT2</f>
        <v>9.04732656205261E-2</v>
      </c>
      <c r="DV2">
        <f>'Ya''u_w_nw'!DU2</f>
        <v>0.92290932733572728</v>
      </c>
      <c r="DW2">
        <f>'Ya''u_w_nw'!DV2</f>
        <v>3.4542772299520205E-3</v>
      </c>
      <c r="DX2">
        <f>'Ya''u_w_nw'!DW2</f>
        <v>2.9877902590767507E-3</v>
      </c>
      <c r="DY2">
        <f>'Ya''u_w_nw'!DX2</f>
        <v>5.22480464116912E-3</v>
      </c>
      <c r="DZ2">
        <f>'Ya''u_w_nw'!DY2</f>
        <v>0.52227112376951113</v>
      </c>
      <c r="EA2">
        <f>'Ya''u_w_nw'!DZ2</f>
        <v>1.5304132834933357E-2</v>
      </c>
      <c r="EB2" t="str">
        <f>'Ya''u_w_nw'!EA2</f>
        <v/>
      </c>
      <c r="EC2">
        <f>'Ya''u_w_nw'!EB2</f>
        <v>2.8551502409719171E-2</v>
      </c>
      <c r="ED2">
        <f>'Ya''u_w_nw'!EC2</f>
        <v>5.2140372684927723E-2</v>
      </c>
      <c r="EE2" t="str">
        <f>'Ya''u_w_nw'!ED2</f>
        <v/>
      </c>
      <c r="EF2" t="str">
        <f>'Ya''u_w_nw'!EE2</f>
        <v/>
      </c>
      <c r="EG2" t="str">
        <f>'Ya''u_w_nw'!EF2</f>
        <v/>
      </c>
      <c r="EH2" t="str">
        <f>'Ya''u_w_nw'!EG2</f>
        <v/>
      </c>
      <c r="EI2">
        <f>'Ya''u_w_nw'!EH2</f>
        <v>2.9075227196256676E-2</v>
      </c>
      <c r="EJ2" t="str">
        <f>'Ya''u_w_nw'!EI2</f>
        <v/>
      </c>
      <c r="EK2">
        <f>'Ya''u_w_nw'!EJ2</f>
        <v>1.4503156572193253E-2</v>
      </c>
      <c r="EL2" t="str">
        <f>'Ya''u_w_nw'!EK2</f>
        <v/>
      </c>
      <c r="EM2">
        <f>'Ya''u_w_nw'!EL2</f>
        <v>1.4314346558227735E-2</v>
      </c>
      <c r="EN2">
        <f>'Ya''u_w_nw'!EM2</f>
        <v>1.2313972162782863E-2</v>
      </c>
      <c r="EO2" t="str">
        <f>'Ya''u_w_nw'!EN2</f>
        <v/>
      </c>
      <c r="EP2">
        <f>'Ya''u_w_nw'!EO2</f>
        <v>2.4180480717044633E-2</v>
      </c>
      <c r="EQ2">
        <f>'Ya''u_w_nw'!EP2</f>
        <v>3.6180548776665088E-3</v>
      </c>
      <c r="ER2">
        <f>'Ya''u_w_nw'!EQ2</f>
        <v>9.6463331443740457E-3</v>
      </c>
      <c r="ES2">
        <f>'Ya''u_w_nw'!ER2</f>
        <v>9.4730113202851109E-3</v>
      </c>
      <c r="ET2">
        <f>'Ya''u_w_nw'!ES2</f>
        <v>5.5823673566802309E-3</v>
      </c>
      <c r="EU2">
        <f>'Ya''u_w_nw'!ET2</f>
        <v>2.4786796318381349E-2</v>
      </c>
      <c r="EV2">
        <f>'Ya''u_w_nw'!EU2</f>
        <v>3.203058226283384E-2</v>
      </c>
      <c r="EW2">
        <f>'Ya''u_w_nw'!EV2</f>
        <v>6.6744655816403054E-3</v>
      </c>
      <c r="EX2">
        <f>'Ya''u_w_nw'!EW2</f>
        <v>6.0197077842693708E-3</v>
      </c>
      <c r="EY2">
        <f>'Ya''u_w_nw'!EX2</f>
        <v>1.5338008168228816E-2</v>
      </c>
      <c r="EZ2" t="str">
        <f>'Ya''u_w_nw'!EY2</f>
        <v/>
      </c>
      <c r="FA2" t="str">
        <f>'Ya''u_w_nw'!EZ2</f>
        <v/>
      </c>
      <c r="FB2" t="str">
        <f>'Ya''u_w_nw'!FA2</f>
        <v/>
      </c>
      <c r="FC2">
        <f>'Ya''u_w_nw'!FB2</f>
        <v>3.373216750962367E-2</v>
      </c>
      <c r="FD2" t="str">
        <f>'Ya''u_w_nw'!FC2</f>
        <v/>
      </c>
      <c r="FE2">
        <f>'Ya''u_w_nw'!FD2</f>
        <v>7.4339223534795329E-3</v>
      </c>
      <c r="FF2">
        <f>'Ya''u_w_nw'!FE2</f>
        <v>5.7751557773290394E-3</v>
      </c>
      <c r="FG2" t="str">
        <f>'Ya''u_w_nw'!FF2</f>
        <v/>
      </c>
      <c r="FH2" t="str">
        <f>'Ya''u_w_nw'!FG2</f>
        <v/>
      </c>
      <c r="FI2">
        <f>'Ya''u_w_nw'!FH2</f>
        <v>5.9857517464809119E-3</v>
      </c>
      <c r="FJ2" t="str">
        <f>'Ya''u_w_nw'!FI2</f>
        <v/>
      </c>
      <c r="FK2">
        <f>'Ya''u_w_nw'!FJ2</f>
        <v>8.2611511523592723E-3</v>
      </c>
      <c r="FL2">
        <f>'Ya''u_w_nw'!FK2</f>
        <v>2.7888075561033226E-3</v>
      </c>
      <c r="FM2" t="str">
        <f>'Ya''u_w_nw'!FL2</f>
        <v/>
      </c>
      <c r="FN2" t="str">
        <f>'Ya''u_w_nw'!FM2</f>
        <v/>
      </c>
      <c r="FO2" t="str">
        <f>'Ya''u_w_nw'!FN2</f>
        <v/>
      </c>
      <c r="FP2" t="str">
        <f>'Ya''u_w_nw'!FO2</f>
        <v/>
      </c>
      <c r="FQ2">
        <f>'Ya''u_w_nw'!FP2</f>
        <v>6.3545392605826104E-3</v>
      </c>
      <c r="FR2" t="str">
        <f>'Ya''u_w_nw'!FQ2</f>
        <v/>
      </c>
      <c r="FS2">
        <f>'Ya''u_w_nw'!FR2</f>
        <v>9.2255977456466472E-3</v>
      </c>
      <c r="FT2">
        <f>'Ya''u_w_nw'!FS2</f>
        <v>7.6290894162618899E-3</v>
      </c>
      <c r="FU2">
        <f>'Ya''u_w_nw'!FT2</f>
        <v>9.5126170450499665E-3</v>
      </c>
      <c r="FV2">
        <f>'Ya''u_w_nw'!FU2</f>
        <v>3.1086658522329419E-2</v>
      </c>
      <c r="FW2">
        <f>SUM(F2:FV2)</f>
        <v>42.314165115897289</v>
      </c>
      <c r="FX2">
        <f>COUNT(F2:FV2)-COUNTBLANK(F2:FV2)</f>
        <v>87</v>
      </c>
    </row>
    <row r="3" spans="1:180" x14ac:dyDescent="0.2">
      <c r="A3">
        <f>'Ya''u_w_nw'!A3</f>
        <v>1.0006944444444443</v>
      </c>
      <c r="B3" t="str">
        <f>'Ya''u_w_nw'!B3</f>
        <v>y</v>
      </c>
      <c r="C3" t="str">
        <f>'Ya''u_w_nw'!C3</f>
        <v>n</v>
      </c>
      <c r="D3" t="str">
        <f t="shared" ref="D3:D4" si="0">CONCATENATE(B3,C3)</f>
        <v>yn</v>
      </c>
      <c r="E3" t="str">
        <f>'Ya''u_w_nw'!D3</f>
        <v>NM_YauWB3_13YAStat03_20240307</v>
      </c>
      <c r="F3">
        <f>'Ya''u_w_nw'!E3</f>
        <v>0.12762296455410305</v>
      </c>
      <c r="G3">
        <f>'Ya''u_w_nw'!F3</f>
        <v>1.3601462137159974E-2</v>
      </c>
      <c r="H3">
        <f>'Ya''u_w_nw'!G3</f>
        <v>7.9991987641360507E-2</v>
      </c>
      <c r="I3">
        <f>'Ya''u_w_nw'!H3</f>
        <v>0.50065403266955721</v>
      </c>
      <c r="J3">
        <f>'Ya''u_w_nw'!I3</f>
        <v>3.3406286608664314E-2</v>
      </c>
      <c r="K3">
        <f>'Ya''u_w_nw'!J3</f>
        <v>0.22935210461258501</v>
      </c>
      <c r="L3">
        <f>'Ya''u_w_nw'!K3</f>
        <v>5.4529509275646489E-2</v>
      </c>
      <c r="M3">
        <f>'Ya''u_w_nw'!L3</f>
        <v>1.1274936532634976</v>
      </c>
      <c r="N3">
        <f>'Ya''u_w_nw'!M3</f>
        <v>8.5667334603134596E-2</v>
      </c>
      <c r="O3">
        <f>'Ya''u_w_nw'!N3</f>
        <v>2.0483736756824571E-2</v>
      </c>
      <c r="P3">
        <f>'Ya''u_w_nw'!O3</f>
        <v>0.25699202910090557</v>
      </c>
      <c r="Q3">
        <f>'Ya''u_w_nw'!P3</f>
        <v>6.4969269069631838E-2</v>
      </c>
      <c r="R3" t="str">
        <f>'Ya''u_w_nw'!Q3</f>
        <v/>
      </c>
      <c r="S3">
        <f>'Ya''u_w_nw'!R3</f>
        <v>0.37472797443644179</v>
      </c>
      <c r="T3">
        <f>'Ya''u_w_nw'!S3</f>
        <v>0.51990472554489908</v>
      </c>
      <c r="U3">
        <f>'Ya''u_w_nw'!T3</f>
        <v>0.44624356718118036</v>
      </c>
      <c r="V3">
        <f>'Ya''u_w_nw'!U3</f>
        <v>1.0759397895506666</v>
      </c>
      <c r="W3">
        <f>'Ya''u_w_nw'!V3</f>
        <v>0.12339640893832712</v>
      </c>
      <c r="X3">
        <f>'Ya''u_w_nw'!W3</f>
        <v>1.1327875772226095</v>
      </c>
      <c r="Y3">
        <f>'Ya''u_w_nw'!X3</f>
        <v>0.70066788893944942</v>
      </c>
      <c r="Z3">
        <f>'Ya''u_w_nw'!Y3</f>
        <v>0.48622276373683238</v>
      </c>
      <c r="AA3">
        <f>'Ya''u_w_nw'!Z3</f>
        <v>3.4208721640195104E-3</v>
      </c>
      <c r="AB3">
        <f>'Ya''u_w_nw'!AA3</f>
        <v>2.2973821772569014E-2</v>
      </c>
      <c r="AC3">
        <f>'Ya''u_w_nw'!AB3</f>
        <v>0.11784201846412501</v>
      </c>
      <c r="AD3">
        <f>'Ya''u_w_nw'!AC3</f>
        <v>0.31065406814093843</v>
      </c>
      <c r="AE3">
        <f>'Ya''u_w_nw'!AD3</f>
        <v>7.1020336213817328E-2</v>
      </c>
      <c r="AF3">
        <f>'Ya''u_w_nw'!AE3</f>
        <v>1.2488720507120554</v>
      </c>
      <c r="AG3">
        <f>'Ya''u_w_nw'!AF3</f>
        <v>0.28806679251822487</v>
      </c>
      <c r="AH3">
        <f>'Ya''u_w_nw'!AG3</f>
        <v>7.7610163196958678E-3</v>
      </c>
      <c r="AI3">
        <f>'Ya''u_w_nw'!AH3</f>
        <v>5.4996646580093608E-2</v>
      </c>
      <c r="AJ3">
        <f>'Ya''u_w_nw'!AI3</f>
        <v>2.3739594548579171E-3</v>
      </c>
      <c r="AK3">
        <f>'Ya''u_w_nw'!AJ3</f>
        <v>0.26633776276134402</v>
      </c>
      <c r="AL3">
        <f>'Ya''u_w_nw'!AK3</f>
        <v>1.0541587535194625E-2</v>
      </c>
      <c r="AM3">
        <f>'Ya''u_w_nw'!AL3</f>
        <v>1.204633159237161E-2</v>
      </c>
      <c r="AN3">
        <f>'Ya''u_w_nw'!AM3</f>
        <v>0.96931393282805534</v>
      </c>
      <c r="AO3">
        <f>'Ya''u_w_nw'!AN3</f>
        <v>0.1055471315928492</v>
      </c>
      <c r="AP3">
        <f>'Ya''u_w_nw'!AO3</f>
        <v>0.5162958967097856</v>
      </c>
      <c r="AQ3">
        <f>'Ya''u_w_nw'!AP3</f>
        <v>8.4930880875839901E-2</v>
      </c>
      <c r="AR3">
        <f>'Ya''u_w_nw'!AQ3</f>
        <v>4.9893304710955428</v>
      </c>
      <c r="AS3">
        <f>'Ya''u_w_nw'!AR3</f>
        <v>0.27395242185175678</v>
      </c>
      <c r="AT3">
        <f>'Ya''u_w_nw'!AS3</f>
        <v>9.6599919376192667E-2</v>
      </c>
      <c r="AU3">
        <f>'Ya''u_w_nw'!AT3</f>
        <v>0.39747061403892936</v>
      </c>
      <c r="AV3">
        <f>'Ya''u_w_nw'!AU3</f>
        <v>2.654243804028741</v>
      </c>
      <c r="AW3">
        <f>'Ya''u_w_nw'!AV3</f>
        <v>0.44872945069283537</v>
      </c>
      <c r="AX3">
        <f>'Ya''u_w_nw'!AW3</f>
        <v>6.361253031167094E-2</v>
      </c>
      <c r="AY3">
        <f>'Ya''u_w_nw'!AX3</f>
        <v>15.034165251574619</v>
      </c>
      <c r="AZ3">
        <f>'Ya''u_w_nw'!AY3</f>
        <v>5.0465980700084923E-3</v>
      </c>
      <c r="BA3">
        <f>'Ya''u_w_nw'!AZ3</f>
        <v>2.6418340280388069E-2</v>
      </c>
      <c r="BB3">
        <f>'Ya''u_w_nw'!BA3</f>
        <v>0.7954709927832726</v>
      </c>
      <c r="BC3">
        <f>'Ya''u_w_nw'!BB3</f>
        <v>2.9649366001205718E-3</v>
      </c>
      <c r="BD3">
        <f>'Ya''u_w_nw'!BC3</f>
        <v>0.19237131124487028</v>
      </c>
      <c r="BE3" t="str">
        <f>'Ya''u_w_nw'!BD3</f>
        <v/>
      </c>
      <c r="BF3">
        <f>'Ya''u_w_nw'!BE3</f>
        <v>0.36431835828259557</v>
      </c>
      <c r="BG3">
        <f>'Ya''u_w_nw'!BF3</f>
        <v>8.5021675090644084</v>
      </c>
      <c r="BH3">
        <f>'Ya''u_w_nw'!BG3</f>
        <v>0.10589459200339935</v>
      </c>
      <c r="BI3">
        <f>'Ya''u_w_nw'!BH3</f>
        <v>1.5212703570200767</v>
      </c>
      <c r="BJ3">
        <f>'Ya''u_w_nw'!BI3</f>
        <v>1.8154000551475657</v>
      </c>
      <c r="BK3">
        <f>'Ya''u_w_nw'!BJ3</f>
        <v>8.7944682559795886E-2</v>
      </c>
      <c r="BL3" t="str">
        <f>'Ya''u_w_nw'!BK3</f>
        <v/>
      </c>
      <c r="BM3">
        <f>'Ya''u_w_nw'!BL3</f>
        <v>2.4883256408332173E-2</v>
      </c>
      <c r="BN3" t="str">
        <f>'Ya''u_w_nw'!BM3</f>
        <v/>
      </c>
      <c r="BO3">
        <f>'Ya''u_w_nw'!BN3</f>
        <v>6.9921870637349032E-2</v>
      </c>
      <c r="BP3">
        <f>'Ya''u_w_nw'!BO3</f>
        <v>6.0650612691852549E-3</v>
      </c>
      <c r="BQ3">
        <f>'Ya''u_w_nw'!BP3</f>
        <v>2.5073325682972138E-2</v>
      </c>
      <c r="BR3" t="str">
        <f>'Ya''u_w_nw'!BQ3</f>
        <v/>
      </c>
      <c r="BS3" t="str">
        <f>'Ya''u_w_nw'!BR3</f>
        <v/>
      </c>
      <c r="BT3">
        <f>'Ya''u_w_nw'!BS3</f>
        <v>0.45565388355830339</v>
      </c>
      <c r="BU3">
        <f>'Ya''u_w_nw'!BT3</f>
        <v>0.51291454565855366</v>
      </c>
      <c r="BV3">
        <f>'Ya''u_w_nw'!BU3</f>
        <v>3.3902532178622158</v>
      </c>
      <c r="BW3">
        <f>'Ya''u_w_nw'!BV3</f>
        <v>1.4524604078626699</v>
      </c>
      <c r="BX3">
        <f>'Ya''u_w_nw'!BW3</f>
        <v>2.536660491263365</v>
      </c>
      <c r="BY3">
        <f>'Ya''u_w_nw'!BX3</f>
        <v>3.5967557339731311</v>
      </c>
      <c r="BZ3" t="str">
        <f>'Ya''u_w_nw'!BY3</f>
        <v/>
      </c>
      <c r="CA3">
        <f>'Ya''u_w_nw'!BZ3</f>
        <v>0.13945939158014584</v>
      </c>
      <c r="CB3">
        <f>'Ya''u_w_nw'!CA3</f>
        <v>11.773238123943207</v>
      </c>
      <c r="CC3">
        <f>'Ya''u_w_nw'!CB3</f>
        <v>1.6775822503265689</v>
      </c>
      <c r="CD3">
        <f>'Ya''u_w_nw'!CC3</f>
        <v>2.5213600835373953</v>
      </c>
      <c r="CE3">
        <f>'Ya''u_w_nw'!CD3</f>
        <v>7.2478374945488436E-2</v>
      </c>
      <c r="CF3">
        <f>'Ya''u_w_nw'!CE3</f>
        <v>7.1061020874839315E-2</v>
      </c>
      <c r="CG3">
        <f>'Ya''u_w_nw'!CF3</f>
        <v>15.391444632398926</v>
      </c>
      <c r="CH3">
        <f>'Ya''u_w_nw'!CG3</f>
        <v>0.12067624912381784</v>
      </c>
      <c r="CI3" t="str">
        <f>'Ya''u_w_nw'!CH3</f>
        <v/>
      </c>
      <c r="CJ3">
        <f>'Ya''u_w_nw'!CI3</f>
        <v>4.4683409007016293</v>
      </c>
      <c r="CK3">
        <f>'Ya''u_w_nw'!CJ3</f>
        <v>0.37382284043576075</v>
      </c>
      <c r="CL3">
        <f>'Ya''u_w_nw'!CK3</f>
        <v>7.3955028992591196E-2</v>
      </c>
      <c r="CM3">
        <f>'Ya''u_w_nw'!CL3</f>
        <v>1.4500422732145169E-3</v>
      </c>
      <c r="CN3">
        <f>'Ya''u_w_nw'!CM3</f>
        <v>0.91128897050606639</v>
      </c>
      <c r="CO3" t="str">
        <f>'Ya''u_w_nw'!CN3</f>
        <v/>
      </c>
      <c r="CP3">
        <f>'Ya''u_w_nw'!CO3</f>
        <v>0.28706381126862934</v>
      </c>
      <c r="CQ3">
        <f>'Ya''u_w_nw'!CP3</f>
        <v>0.16676196646468802</v>
      </c>
      <c r="CR3">
        <f>'Ya''u_w_nw'!CQ3</f>
        <v>9.3589432675768016</v>
      </c>
      <c r="CS3">
        <f>'Ya''u_w_nw'!CR3</f>
        <v>6.7990739625867274E-3</v>
      </c>
      <c r="CT3">
        <f>'Ya''u_w_nw'!CS3</f>
        <v>5.7334299397511614E-3</v>
      </c>
      <c r="CU3">
        <f>'Ya''u_w_nw'!CT3</f>
        <v>0.10953441754392214</v>
      </c>
      <c r="CV3" t="str">
        <f>'Ya''u_w_nw'!CU3</f>
        <v/>
      </c>
      <c r="CW3" t="str">
        <f>'Ya''u_w_nw'!CV3</f>
        <v/>
      </c>
      <c r="CX3">
        <f>'Ya''u_w_nw'!CW3</f>
        <v>4.6481473247813554</v>
      </c>
      <c r="CY3" t="str">
        <f>'Ya''u_w_nw'!CX3</f>
        <v/>
      </c>
      <c r="CZ3" t="str">
        <f>'Ya''u_w_nw'!CY3</f>
        <v/>
      </c>
      <c r="DA3">
        <f>'Ya''u_w_nw'!CZ3</f>
        <v>3.3794282850241927E-2</v>
      </c>
      <c r="DB3">
        <f>'Ya''u_w_nw'!DA3</f>
        <v>7.678925216943433E-2</v>
      </c>
      <c r="DC3">
        <f>'Ya''u_w_nw'!DB3</f>
        <v>3.5115759260112727E-3</v>
      </c>
      <c r="DD3" t="str">
        <f>'Ya''u_w_nw'!DC3</f>
        <v/>
      </c>
      <c r="DE3">
        <f>'Ya''u_w_nw'!DD3</f>
        <v>0.15822514478557206</v>
      </c>
      <c r="DF3">
        <f>'Ya''u_w_nw'!DE3</f>
        <v>1.4723247788094982</v>
      </c>
      <c r="DG3">
        <f>'Ya''u_w_nw'!DF3</f>
        <v>0.11402714905887433</v>
      </c>
      <c r="DH3">
        <f>'Ya''u_w_nw'!DG3</f>
        <v>7.8657907636188407E-2</v>
      </c>
      <c r="DI3">
        <f>'Ya''u_w_nw'!DH3</f>
        <v>1.1329030528965853</v>
      </c>
      <c r="DJ3">
        <f>'Ya''u_w_nw'!DI3</f>
        <v>4.5089997210684053E-2</v>
      </c>
      <c r="DK3">
        <f>'Ya''u_w_nw'!DJ3</f>
        <v>0.23032498808992416</v>
      </c>
      <c r="DL3">
        <f>'Ya''u_w_nw'!DK3</f>
        <v>1.2570547654964122</v>
      </c>
      <c r="DM3">
        <f>'Ya''u_w_nw'!DL3</f>
        <v>0.9527853860392187</v>
      </c>
      <c r="DN3">
        <f>'Ya''u_w_nw'!DM3</f>
        <v>0.14289088891296584</v>
      </c>
      <c r="DO3">
        <f>'Ya''u_w_nw'!DN3</f>
        <v>0.11595906253123031</v>
      </c>
      <c r="DP3">
        <f>'Ya''u_w_nw'!DO3</f>
        <v>0.32288659067332753</v>
      </c>
      <c r="DQ3" t="str">
        <f>'Ya''u_w_nw'!DP3</f>
        <v/>
      </c>
      <c r="DR3">
        <f>'Ya''u_w_nw'!DQ3</f>
        <v>1.6590812757723651E-2</v>
      </c>
      <c r="DS3">
        <f>'Ya''u_w_nw'!DR3</f>
        <v>0.22631340699670208</v>
      </c>
      <c r="DT3">
        <f>'Ya''u_w_nw'!DS3</f>
        <v>9.5352761593463387E-3</v>
      </c>
      <c r="DU3">
        <f>'Ya''u_w_nw'!DT3</f>
        <v>0.26791923077582558</v>
      </c>
      <c r="DV3">
        <f>'Ya''u_w_nw'!DU3</f>
        <v>2.7737010061758549</v>
      </c>
      <c r="DW3">
        <f>'Ya''u_w_nw'!DV3</f>
        <v>1.3276799298032665E-2</v>
      </c>
      <c r="DX3">
        <f>'Ya''u_w_nw'!DW3</f>
        <v>1.5554787135113018E-2</v>
      </c>
      <c r="DY3">
        <f>'Ya''u_w_nw'!DX3</f>
        <v>1.4194596760030346E-2</v>
      </c>
      <c r="DZ3">
        <f>'Ya''u_w_nw'!DY3</f>
        <v>1.5298637197512961</v>
      </c>
      <c r="EA3">
        <f>'Ya''u_w_nw'!DZ3</f>
        <v>4.9090384886833864E-2</v>
      </c>
      <c r="EB3">
        <f>'Ya''u_w_nw'!EA3</f>
        <v>7.4684720795306506E-3</v>
      </c>
      <c r="EC3">
        <f>'Ya''u_w_nw'!EB3</f>
        <v>6.2134061171587485E-2</v>
      </c>
      <c r="ED3">
        <f>'Ya''u_w_nw'!EC3</f>
        <v>0.14094554805784565</v>
      </c>
      <c r="EE3" t="str">
        <f>'Ya''u_w_nw'!ED3</f>
        <v/>
      </c>
      <c r="EF3" t="str">
        <f>'Ya''u_w_nw'!EE3</f>
        <v/>
      </c>
      <c r="EG3" t="str">
        <f>'Ya''u_w_nw'!EF3</f>
        <v/>
      </c>
      <c r="EH3" t="str">
        <f>'Ya''u_w_nw'!EG3</f>
        <v/>
      </c>
      <c r="EI3">
        <f>'Ya''u_w_nw'!EH3</f>
        <v>8.5731081511320889E-2</v>
      </c>
      <c r="EJ3" t="str">
        <f>'Ya''u_w_nw'!EI3</f>
        <v/>
      </c>
      <c r="EK3">
        <f>'Ya''u_w_nw'!EJ3</f>
        <v>3.1621429476626793E-2</v>
      </c>
      <c r="EL3" t="str">
        <f>'Ya''u_w_nw'!EK3</f>
        <v/>
      </c>
      <c r="EM3">
        <f>'Ya''u_w_nw'!EL3</f>
        <v>2.0763188909762358E-2</v>
      </c>
      <c r="EN3">
        <f>'Ya''u_w_nw'!EM3</f>
        <v>2.419163392096212E-2</v>
      </c>
      <c r="EO3">
        <f>'Ya''u_w_nw'!EN3</f>
        <v>4.028125266068874E-3</v>
      </c>
      <c r="EP3">
        <f>'Ya''u_w_nw'!EO3</f>
        <v>5.7970750996880337E-2</v>
      </c>
      <c r="EQ3">
        <f>'Ya''u_w_nw'!EP3</f>
        <v>7.1682491911232082E-3</v>
      </c>
      <c r="ER3">
        <f>'Ya''u_w_nw'!EQ3</f>
        <v>3.129553503907518E-2</v>
      </c>
      <c r="ES3">
        <f>'Ya''u_w_nw'!ER3</f>
        <v>2.8931179848877969E-2</v>
      </c>
      <c r="ET3">
        <f>'Ya''u_w_nw'!ES3</f>
        <v>2.6854036482259602E-2</v>
      </c>
      <c r="EU3">
        <f>'Ya''u_w_nw'!ET3</f>
        <v>7.442781714907333E-2</v>
      </c>
      <c r="EV3">
        <f>'Ya''u_w_nw'!EU3</f>
        <v>0.10900659093130922</v>
      </c>
      <c r="EW3">
        <f>'Ya''u_w_nw'!EV3</f>
        <v>6.5253584631088116E-2</v>
      </c>
      <c r="EX3">
        <f>'Ya''u_w_nw'!EW3</f>
        <v>0.14975434755664604</v>
      </c>
      <c r="EY3">
        <f>'Ya''u_w_nw'!EX3</f>
        <v>4.6912144275215513E-2</v>
      </c>
      <c r="EZ3">
        <f>'Ya''u_w_nw'!EY3</f>
        <v>0.17641748034417948</v>
      </c>
      <c r="FA3" t="str">
        <f>'Ya''u_w_nw'!EZ3</f>
        <v/>
      </c>
      <c r="FB3">
        <f>'Ya''u_w_nw'!FA3</f>
        <v>1.8238140712750497E-2</v>
      </c>
      <c r="FC3">
        <f>'Ya''u_w_nw'!FB3</f>
        <v>9.4851580454133624E-2</v>
      </c>
      <c r="FD3">
        <f>'Ya''u_w_nw'!FC3</f>
        <v>0.10650118191587735</v>
      </c>
      <c r="FE3">
        <f>'Ya''u_w_nw'!FD3</f>
        <v>9.2137896539506436E-3</v>
      </c>
      <c r="FF3">
        <f>'Ya''u_w_nw'!FE3</f>
        <v>8.8809465648900122E-3</v>
      </c>
      <c r="FG3">
        <f>'Ya''u_w_nw'!FF3</f>
        <v>4.6421695210627457E-3</v>
      </c>
      <c r="FH3" t="str">
        <f>'Ya''u_w_nw'!FG3</f>
        <v/>
      </c>
      <c r="FI3" t="str">
        <f>'Ya''u_w_nw'!FH3</f>
        <v/>
      </c>
      <c r="FJ3">
        <f>'Ya''u_w_nw'!FI3</f>
        <v>1.4306661297060451E-2</v>
      </c>
      <c r="FK3">
        <f>'Ya''u_w_nw'!FJ3</f>
        <v>3.3252518399933512E-2</v>
      </c>
      <c r="FL3">
        <f>'Ya''u_w_nw'!FK3</f>
        <v>3.0750122811278838E-3</v>
      </c>
      <c r="FM3">
        <f>'Ya''u_w_nw'!FL3</f>
        <v>2.9519920639708333E-2</v>
      </c>
      <c r="FN3" t="str">
        <f>'Ya''u_w_nw'!FM3</f>
        <v/>
      </c>
      <c r="FO3">
        <f>'Ya''u_w_nw'!FN3</f>
        <v>4.9259282967729079E-3</v>
      </c>
      <c r="FP3">
        <f>'Ya''u_w_nw'!FO3</f>
        <v>1.01930048188646E-2</v>
      </c>
      <c r="FQ3">
        <f>'Ya''u_w_nw'!FP3</f>
        <v>7.0307511563872686E-3</v>
      </c>
      <c r="FR3" t="str">
        <f>'Ya''u_w_nw'!FQ3</f>
        <v/>
      </c>
      <c r="FS3">
        <f>'Ya''u_w_nw'!FR3</f>
        <v>2.3713118430754958E-2</v>
      </c>
      <c r="FT3">
        <f>'Ya''u_w_nw'!FS3</f>
        <v>7.6377855618258612E-3</v>
      </c>
      <c r="FU3">
        <f>'Ya''u_w_nw'!FT3</f>
        <v>2.032697234602605E-2</v>
      </c>
      <c r="FV3">
        <f>'Ya''u_w_nw'!FU3</f>
        <v>3.6662290072191288E-2</v>
      </c>
      <c r="FW3">
        <f t="shared" ref="FW3:FW8" si="1">SUM(F3:FV3)</f>
        <v>125.81191723620526</v>
      </c>
      <c r="FX3">
        <f t="shared" ref="FX3:FX4" si="2">COUNT(F3:FV3)-COUNTBLANK(F3:FV3)</f>
        <v>121</v>
      </c>
    </row>
    <row r="4" spans="1:180" x14ac:dyDescent="0.2">
      <c r="A4">
        <f>'Ya''u_w_nw'!A4</f>
        <v>1.7173611111111111</v>
      </c>
      <c r="B4" t="str">
        <f>'Ya''u_w_nw'!B4</f>
        <v>y</v>
      </c>
      <c r="C4" t="str">
        <f>'Ya''u_w_nw'!C4</f>
        <v>n</v>
      </c>
      <c r="D4" t="str">
        <f t="shared" si="0"/>
        <v>yn</v>
      </c>
      <c r="E4" t="str">
        <f>'Ya''u_w_nw'!D4</f>
        <v>NM_YauWB3_14YAStat05_20240307</v>
      </c>
      <c r="F4">
        <f>'Ya''u_w_nw'!E4</f>
        <v>0.14702926723537224</v>
      </c>
      <c r="G4">
        <f>'Ya''u_w_nw'!F4</f>
        <v>1.6216649646775608E-2</v>
      </c>
      <c r="H4">
        <f>'Ya''u_w_nw'!G4</f>
        <v>8.8125073181904004E-2</v>
      </c>
      <c r="I4">
        <f>'Ya''u_w_nw'!H4</f>
        <v>0.74004050770239438</v>
      </c>
      <c r="J4">
        <f>'Ya''u_w_nw'!I4</f>
        <v>4.1710918545736712E-2</v>
      </c>
      <c r="K4">
        <f>'Ya''u_w_nw'!J4</f>
        <v>0.32178754535844201</v>
      </c>
      <c r="L4">
        <f>'Ya''u_w_nw'!K4</f>
        <v>7.0473923053947923E-2</v>
      </c>
      <c r="M4">
        <f>'Ya''u_w_nw'!L4</f>
        <v>1.5485215125741303</v>
      </c>
      <c r="N4">
        <f>'Ya''u_w_nw'!M4</f>
        <v>0.11673297504238739</v>
      </c>
      <c r="O4">
        <f>'Ya''u_w_nw'!N4</f>
        <v>3.1127604240512943E-2</v>
      </c>
      <c r="P4">
        <f>'Ya''u_w_nw'!O4</f>
        <v>0.29488152366334708</v>
      </c>
      <c r="Q4">
        <f>'Ya''u_w_nw'!P4</f>
        <v>9.9299004843454441E-2</v>
      </c>
      <c r="R4">
        <f>'Ya''u_w_nw'!Q4</f>
        <v>3.7803407932151417E-3</v>
      </c>
      <c r="S4">
        <f>'Ya''u_w_nw'!R4</f>
        <v>0.5492403426431568</v>
      </c>
      <c r="T4">
        <f>'Ya''u_w_nw'!S4</f>
        <v>0.68348916316939279</v>
      </c>
      <c r="U4">
        <f>'Ya''u_w_nw'!T4</f>
        <v>0.55007659546091248</v>
      </c>
      <c r="V4">
        <f>'Ya''u_w_nw'!U4</f>
        <v>1.38299523140471</v>
      </c>
      <c r="W4">
        <f>'Ya''u_w_nw'!V4</f>
        <v>0.15141237307654182</v>
      </c>
      <c r="X4">
        <f>'Ya''u_w_nw'!W4</f>
        <v>1.7080847946192108</v>
      </c>
      <c r="Y4">
        <f>'Ya''u_w_nw'!X4</f>
        <v>1.1149348106918628</v>
      </c>
      <c r="Z4">
        <f>'Ya''u_w_nw'!Y4</f>
        <v>0.71538894408095655</v>
      </c>
      <c r="AA4">
        <f>'Ya''u_w_nw'!Z4</f>
        <v>7.1967492635519985E-3</v>
      </c>
      <c r="AB4">
        <f>'Ya''u_w_nw'!AA4</f>
        <v>2.3868496316423002E-2</v>
      </c>
      <c r="AC4">
        <f>'Ya''u_w_nw'!AB4</f>
        <v>0.18955029818045352</v>
      </c>
      <c r="AD4">
        <f>'Ya''u_w_nw'!AC4</f>
        <v>0.58459335536121015</v>
      </c>
      <c r="AE4">
        <f>'Ya''u_w_nw'!AD4</f>
        <v>7.2828939220033348E-2</v>
      </c>
      <c r="AF4">
        <f>'Ya''u_w_nw'!AE4</f>
        <v>1.9114133674824081</v>
      </c>
      <c r="AG4">
        <f>'Ya''u_w_nw'!AF4</f>
        <v>0.38783164278016674</v>
      </c>
      <c r="AH4">
        <f>'Ya''u_w_nw'!AG4</f>
        <v>6.0023647852006454E-3</v>
      </c>
      <c r="AI4">
        <f>'Ya''u_w_nw'!AH4</f>
        <v>0.112389909128774</v>
      </c>
      <c r="AJ4">
        <f>'Ya''u_w_nw'!AI4</f>
        <v>1.3908033206377444E-3</v>
      </c>
      <c r="AK4">
        <f>'Ya''u_w_nw'!AJ4</f>
        <v>0.42397256192682004</v>
      </c>
      <c r="AL4">
        <f>'Ya''u_w_nw'!AK4</f>
        <v>1.5904389759265322E-2</v>
      </c>
      <c r="AM4">
        <f>'Ya''u_w_nw'!AL4</f>
        <v>1.3844435202368123E-2</v>
      </c>
      <c r="AN4">
        <f>'Ya''u_w_nw'!AM4</f>
        <v>1.5912574528440557</v>
      </c>
      <c r="AO4">
        <f>'Ya''u_w_nw'!AN4</f>
        <v>0.11358422658964723</v>
      </c>
      <c r="AP4">
        <f>'Ya''u_w_nw'!AO4</f>
        <v>0.76980334191804334</v>
      </c>
      <c r="AQ4">
        <f>'Ya''u_w_nw'!AP4</f>
        <v>0.10878444791606796</v>
      </c>
      <c r="AR4">
        <f>'Ya''u_w_nw'!AQ4</f>
        <v>7.6531890395315791</v>
      </c>
      <c r="AS4">
        <f>'Ya''u_w_nw'!AR4</f>
        <v>0.46566639731965431</v>
      </c>
      <c r="AT4">
        <f>'Ya''u_w_nw'!AS4</f>
        <v>0.17199784365933787</v>
      </c>
      <c r="AU4">
        <f>'Ya''u_w_nw'!AT4</f>
        <v>0.66147693050948919</v>
      </c>
      <c r="AV4">
        <f>'Ya''u_w_nw'!AU4</f>
        <v>4.1651847058052915</v>
      </c>
      <c r="AW4">
        <f>'Ya''u_w_nw'!AV4</f>
        <v>0.7838105972130115</v>
      </c>
      <c r="AX4">
        <f>'Ya''u_w_nw'!AW4</f>
        <v>8.2155569946372464E-2</v>
      </c>
      <c r="AY4">
        <f>'Ya''u_w_nw'!AX4</f>
        <v>23.129111859751198</v>
      </c>
      <c r="AZ4">
        <f>'Ya''u_w_nw'!AY4</f>
        <v>5.1184605854031652E-3</v>
      </c>
      <c r="BA4">
        <f>'Ya''u_w_nw'!AZ4</f>
        <v>9.7463798091346809E-2</v>
      </c>
      <c r="BB4">
        <f>'Ya''u_w_nw'!BA4</f>
        <v>1.2258855819080323</v>
      </c>
      <c r="BC4">
        <f>'Ya''u_w_nw'!BB4</f>
        <v>4.4619860371657737E-2</v>
      </c>
      <c r="BD4">
        <f>'Ya''u_w_nw'!BC4</f>
        <v>0.34536796831886157</v>
      </c>
      <c r="BE4" t="str">
        <f>'Ya''u_w_nw'!BD4</f>
        <v/>
      </c>
      <c r="BF4">
        <f>'Ya''u_w_nw'!BE4</f>
        <v>0.50226444166913242</v>
      </c>
      <c r="BG4">
        <f>'Ya''u_w_nw'!BF4</f>
        <v>13.280195469742667</v>
      </c>
      <c r="BH4">
        <f>'Ya''u_w_nw'!BG4</f>
        <v>0.16838319788963924</v>
      </c>
      <c r="BI4">
        <f>'Ya''u_w_nw'!BH4</f>
        <v>2.3412699739644829</v>
      </c>
      <c r="BJ4">
        <f>'Ya''u_w_nw'!BI4</f>
        <v>3.0215976315106103</v>
      </c>
      <c r="BK4">
        <f>'Ya''u_w_nw'!BJ4</f>
        <v>0.21514720774649645</v>
      </c>
      <c r="BL4">
        <f>'Ya''u_w_nw'!BK4</f>
        <v>1.6687172106308577E-2</v>
      </c>
      <c r="BM4">
        <f>'Ya''u_w_nw'!BL4</f>
        <v>5.6821142237469327E-2</v>
      </c>
      <c r="BN4" t="str">
        <f>'Ya''u_w_nw'!BM4</f>
        <v/>
      </c>
      <c r="BO4">
        <f>'Ya''u_w_nw'!BN4</f>
        <v>0.15204543787292299</v>
      </c>
      <c r="BP4" t="str">
        <f>'Ya''u_w_nw'!BO4</f>
        <v/>
      </c>
      <c r="BQ4">
        <f>'Ya''u_w_nw'!BP4</f>
        <v>0.15467129289726472</v>
      </c>
      <c r="BR4" t="str">
        <f>'Ya''u_w_nw'!BQ4</f>
        <v/>
      </c>
      <c r="BS4" t="str">
        <f>'Ya''u_w_nw'!BR4</f>
        <v/>
      </c>
      <c r="BT4">
        <f>'Ya''u_w_nw'!BS4</f>
        <v>0.68355478331681319</v>
      </c>
      <c r="BU4">
        <f>'Ya''u_w_nw'!BT4</f>
        <v>0.85706697447747371</v>
      </c>
      <c r="BV4">
        <f>'Ya''u_w_nw'!BU4</f>
        <v>5.2224063626991963</v>
      </c>
      <c r="BW4">
        <f>'Ya''u_w_nw'!BV4</f>
        <v>1.8683443668470021</v>
      </c>
      <c r="BX4">
        <f>'Ya''u_w_nw'!BW4</f>
        <v>3.7361616587966324</v>
      </c>
      <c r="BY4">
        <f>'Ya''u_w_nw'!BX4</f>
        <v>5.5706932039977994</v>
      </c>
      <c r="BZ4" t="str">
        <f>'Ya''u_w_nw'!BY4</f>
        <v/>
      </c>
      <c r="CA4">
        <f>'Ya''u_w_nw'!BZ4</f>
        <v>0.20630124008532208</v>
      </c>
      <c r="CB4">
        <f>'Ya''u_w_nw'!CA4</f>
        <v>18.015760515204398</v>
      </c>
      <c r="CC4">
        <f>'Ya''u_w_nw'!CB4</f>
        <v>2.6255407618177435</v>
      </c>
      <c r="CD4">
        <f>'Ya''u_w_nw'!CC4</f>
        <v>3.8820043893395044</v>
      </c>
      <c r="CE4">
        <f>'Ya''u_w_nw'!CD4</f>
        <v>9.5008010507082102E-2</v>
      </c>
      <c r="CF4">
        <f>'Ya''u_w_nw'!CE4</f>
        <v>0.11997798284078467</v>
      </c>
      <c r="CG4">
        <f>'Ya''u_w_nw'!CF4</f>
        <v>23.841124779128243</v>
      </c>
      <c r="CH4">
        <f>'Ya''u_w_nw'!CG4</f>
        <v>0.19276872596483741</v>
      </c>
      <c r="CI4" t="str">
        <f>'Ya''u_w_nw'!CH4</f>
        <v/>
      </c>
      <c r="CJ4">
        <f>'Ya''u_w_nw'!CI4</f>
        <v>6.8221221837980393</v>
      </c>
      <c r="CK4">
        <f>'Ya''u_w_nw'!CJ4</f>
        <v>0.58036704968708663</v>
      </c>
      <c r="CL4">
        <f>'Ya''u_w_nw'!CK4</f>
        <v>0.13297641022880272</v>
      </c>
      <c r="CM4" t="str">
        <f>'Ya''u_w_nw'!CL4</f>
        <v/>
      </c>
      <c r="CN4">
        <f>'Ya''u_w_nw'!CM4</f>
        <v>1.452066250607486</v>
      </c>
      <c r="CO4" t="str">
        <f>'Ya''u_w_nw'!CN4</f>
        <v/>
      </c>
      <c r="CP4">
        <f>'Ya''u_w_nw'!CO4</f>
        <v>0.42150808908202414</v>
      </c>
      <c r="CQ4">
        <f>'Ya''u_w_nw'!CP4</f>
        <v>0.27654466538976263</v>
      </c>
      <c r="CR4">
        <f>'Ya''u_w_nw'!CQ4</f>
        <v>14.417284633291176</v>
      </c>
      <c r="CS4" t="str">
        <f>'Ya''u_w_nw'!CR4</f>
        <v/>
      </c>
      <c r="CT4" t="str">
        <f>'Ya''u_w_nw'!CS4</f>
        <v/>
      </c>
      <c r="CU4">
        <f>'Ya''u_w_nw'!CT4</f>
        <v>0.15376517877369411</v>
      </c>
      <c r="CV4" t="str">
        <f>'Ya''u_w_nw'!CU4</f>
        <v/>
      </c>
      <c r="CW4">
        <f>'Ya''u_w_nw'!CV4</f>
        <v>0.18108561480918128</v>
      </c>
      <c r="CX4">
        <f>'Ya''u_w_nw'!CW4</f>
        <v>7.1780455910260264</v>
      </c>
      <c r="CY4">
        <f>'Ya''u_w_nw'!CX4</f>
        <v>1.9490829082066858E-2</v>
      </c>
      <c r="CZ4" t="str">
        <f>'Ya''u_w_nw'!CY4</f>
        <v/>
      </c>
      <c r="DA4">
        <f>'Ya''u_w_nw'!CZ4</f>
        <v>4.7345192926394379E-2</v>
      </c>
      <c r="DB4">
        <f>'Ya''u_w_nw'!DA4</f>
        <v>0.10124665016873192</v>
      </c>
      <c r="DC4" t="str">
        <f>'Ya''u_w_nw'!DB4</f>
        <v/>
      </c>
      <c r="DD4" t="str">
        <f>'Ya''u_w_nw'!DC4</f>
        <v/>
      </c>
      <c r="DE4">
        <f>'Ya''u_w_nw'!DD4</f>
        <v>0.23087080436045659</v>
      </c>
      <c r="DF4">
        <f>'Ya''u_w_nw'!DE4</f>
        <v>2.2247359942128218</v>
      </c>
      <c r="DG4">
        <f>'Ya''u_w_nw'!DF4</f>
        <v>0.18203020512439214</v>
      </c>
      <c r="DH4">
        <f>'Ya''u_w_nw'!DG4</f>
        <v>0.12669454684450415</v>
      </c>
      <c r="DI4">
        <f>'Ya''u_w_nw'!DH4</f>
        <v>1.6792372396493396</v>
      </c>
      <c r="DJ4">
        <f>'Ya''u_w_nw'!DI4</f>
        <v>6.7493555491140389E-2</v>
      </c>
      <c r="DK4">
        <f>'Ya''u_w_nw'!DJ4</f>
        <v>0.35859835952713287</v>
      </c>
      <c r="DL4">
        <f>'Ya''u_w_nw'!DK4</f>
        <v>1.902686140444954</v>
      </c>
      <c r="DM4">
        <f>'Ya''u_w_nw'!DL4</f>
        <v>1.4112561816750389</v>
      </c>
      <c r="DN4">
        <f>'Ya''u_w_nw'!DM4</f>
        <v>0.23846453180172186</v>
      </c>
      <c r="DO4">
        <f>'Ya''u_w_nw'!DN4</f>
        <v>0.18706175836382749</v>
      </c>
      <c r="DP4">
        <f>'Ya''u_w_nw'!DO4</f>
        <v>0.46794123684318667</v>
      </c>
      <c r="DQ4">
        <f>'Ya''u_w_nw'!DP4</f>
        <v>4.7481918287350395E-3</v>
      </c>
      <c r="DR4">
        <f>'Ya''u_w_nw'!DQ4</f>
        <v>1.4213969177678587E-2</v>
      </c>
      <c r="DS4">
        <f>'Ya''u_w_nw'!DR4</f>
        <v>0.34561379825077321</v>
      </c>
      <c r="DT4">
        <f>'Ya''u_w_nw'!DS4</f>
        <v>1.2431603913600636E-2</v>
      </c>
      <c r="DU4">
        <f>'Ya''u_w_nw'!DT4</f>
        <v>0.38863336654619379</v>
      </c>
      <c r="DV4">
        <f>'Ya''u_w_nw'!DU4</f>
        <v>4.1460508043120949</v>
      </c>
      <c r="DW4">
        <f>'Ya''u_w_nw'!DV4</f>
        <v>2.347802934186867E-2</v>
      </c>
      <c r="DX4">
        <f>'Ya''u_w_nw'!DW4</f>
        <v>3.119729588314921E-2</v>
      </c>
      <c r="DY4">
        <f>'Ya''u_w_nw'!DX4</f>
        <v>2.3245583992160708E-2</v>
      </c>
      <c r="DZ4">
        <f>'Ya''u_w_nw'!DY4</f>
        <v>2.3376068408674198</v>
      </c>
      <c r="EA4">
        <f>'Ya''u_w_nw'!DZ4</f>
        <v>7.3353223241414522E-2</v>
      </c>
      <c r="EB4">
        <f>'Ya''u_w_nw'!EA4</f>
        <v>1.0370554006095475E-2</v>
      </c>
      <c r="EC4">
        <f>'Ya''u_w_nw'!EB4</f>
        <v>9.7322889137237009E-2</v>
      </c>
      <c r="ED4">
        <f>'Ya''u_w_nw'!EC4</f>
        <v>0.21216203816109153</v>
      </c>
      <c r="EE4" t="str">
        <f>'Ya''u_w_nw'!ED4</f>
        <v/>
      </c>
      <c r="EF4" t="str">
        <f>'Ya''u_w_nw'!EE4</f>
        <v/>
      </c>
      <c r="EG4" t="str">
        <f>'Ya''u_w_nw'!EF4</f>
        <v/>
      </c>
      <c r="EH4" t="str">
        <f>'Ya''u_w_nw'!EG4</f>
        <v/>
      </c>
      <c r="EI4">
        <f>'Ya''u_w_nw'!EH4</f>
        <v>0.12674651140269264</v>
      </c>
      <c r="EJ4" t="str">
        <f>'Ya''u_w_nw'!EI4</f>
        <v/>
      </c>
      <c r="EK4">
        <f>'Ya''u_w_nw'!EJ4</f>
        <v>4.63796044038432E-2</v>
      </c>
      <c r="EL4" t="str">
        <f>'Ya''u_w_nw'!EK4</f>
        <v/>
      </c>
      <c r="EM4">
        <f>'Ya''u_w_nw'!EL4</f>
        <v>3.4367825111005425E-2</v>
      </c>
      <c r="EN4">
        <f>'Ya''u_w_nw'!EM4</f>
        <v>3.8409358303045225E-2</v>
      </c>
      <c r="EO4">
        <f>'Ya''u_w_nw'!EN4</f>
        <v>1.1533916769488726E-2</v>
      </c>
      <c r="EP4">
        <f>'Ya''u_w_nw'!EO4</f>
        <v>8.4156476063832475E-2</v>
      </c>
      <c r="EQ4" t="str">
        <f>'Ya''u_w_nw'!EP4</f>
        <v/>
      </c>
      <c r="ER4">
        <f>'Ya''u_w_nw'!EQ4</f>
        <v>4.3104715468633037E-2</v>
      </c>
      <c r="ES4">
        <f>'Ya''u_w_nw'!ER4</f>
        <v>5.8493909427943996E-2</v>
      </c>
      <c r="ET4">
        <f>'Ya''u_w_nw'!ES4</f>
        <v>4.1492204768420159E-2</v>
      </c>
      <c r="EU4">
        <f>'Ya''u_w_nw'!ET4</f>
        <v>0.12474956101210921</v>
      </c>
      <c r="EV4">
        <f>'Ya''u_w_nw'!EU4</f>
        <v>0.11981294564440116</v>
      </c>
      <c r="EW4">
        <f>'Ya''u_w_nw'!EV4</f>
        <v>9.1808329186487375E-2</v>
      </c>
      <c r="EX4">
        <f>'Ya''u_w_nw'!EW4</f>
        <v>0.20739862622633778</v>
      </c>
      <c r="EY4">
        <f>'Ya''u_w_nw'!EX4</f>
        <v>7.0505390347180522E-2</v>
      </c>
      <c r="EZ4">
        <f>'Ya''u_w_nw'!EY4</f>
        <v>0.26357309576535531</v>
      </c>
      <c r="FA4">
        <f>'Ya''u_w_nw'!EZ4</f>
        <v>9.7857459131515945E-3</v>
      </c>
      <c r="FB4">
        <f>'Ya''u_w_nw'!FA4</f>
        <v>2.9165454603430702E-2</v>
      </c>
      <c r="FC4">
        <f>'Ya''u_w_nw'!FB4</f>
        <v>0.14144591160800193</v>
      </c>
      <c r="FD4">
        <f>'Ya''u_w_nw'!FC4</f>
        <v>0.17784381532941573</v>
      </c>
      <c r="FE4">
        <f>'Ya''u_w_nw'!FD4</f>
        <v>7.2566681843963133E-3</v>
      </c>
      <c r="FF4">
        <f>'Ya''u_w_nw'!FE4</f>
        <v>9.144955576283479E-3</v>
      </c>
      <c r="FG4" t="str">
        <f>'Ya''u_w_nw'!FF4</f>
        <v/>
      </c>
      <c r="FH4" t="str">
        <f>'Ya''u_w_nw'!FG4</f>
        <v/>
      </c>
      <c r="FI4">
        <f>'Ya''u_w_nw'!FH4</f>
        <v>8.0192201448657432E-3</v>
      </c>
      <c r="FJ4" t="str">
        <f>'Ya''u_w_nw'!FI4</f>
        <v/>
      </c>
      <c r="FK4">
        <f>'Ya''u_w_nw'!FJ4</f>
        <v>2.8204990113168172E-2</v>
      </c>
      <c r="FL4">
        <f>'Ya''u_w_nw'!FK4</f>
        <v>5.2244770615385884E-3</v>
      </c>
      <c r="FM4">
        <f>'Ya''u_w_nw'!FL4</f>
        <v>3.5847043735235541E-2</v>
      </c>
      <c r="FN4" t="str">
        <f>'Ya''u_w_nw'!FM4</f>
        <v/>
      </c>
      <c r="FO4">
        <f>'Ya''u_w_nw'!FN4</f>
        <v>1.1342471334331614E-2</v>
      </c>
      <c r="FP4">
        <f>'Ya''u_w_nw'!FO4</f>
        <v>1.9877798715750617E-2</v>
      </c>
      <c r="FQ4">
        <f>'Ya''u_w_nw'!FP4</f>
        <v>2.1398108194329777E-2</v>
      </c>
      <c r="FR4" t="str">
        <f>'Ya''u_w_nw'!FQ4</f>
        <v/>
      </c>
      <c r="FS4">
        <f>'Ya''u_w_nw'!FR4</f>
        <v>2.7742526650629214E-2</v>
      </c>
      <c r="FT4">
        <f>'Ya''u_w_nw'!FS4</f>
        <v>9.489103024184601E-3</v>
      </c>
      <c r="FU4">
        <f>'Ya''u_w_nw'!FT4</f>
        <v>1.9133509839304209E-2</v>
      </c>
      <c r="FV4" t="str">
        <f>'Ya''u_w_nw'!FU4</f>
        <v/>
      </c>
      <c r="FW4">
        <f t="shared" si="1"/>
        <v>192.87121257049193</v>
      </c>
      <c r="FX4">
        <f t="shared" si="2"/>
        <v>117</v>
      </c>
    </row>
    <row r="6" spans="1:180" x14ac:dyDescent="0.2">
      <c r="F6">
        <f>IF(F2="", "",F2/$FW$2)</f>
        <v>1.2457359885786018E-3</v>
      </c>
      <c r="G6">
        <f t="shared" ref="G6:BR6" si="3">IF(G2="", "",G2/$FW$2)</f>
        <v>1.3013037180761101E-4</v>
      </c>
      <c r="H6">
        <f t="shared" si="3"/>
        <v>8.7143347746362876E-4</v>
      </c>
      <c r="I6">
        <f t="shared" si="3"/>
        <v>3.8756449835512497E-3</v>
      </c>
      <c r="J6">
        <f t="shared" si="3"/>
        <v>3.0501047038207236E-4</v>
      </c>
      <c r="K6">
        <f t="shared" si="3"/>
        <v>2.0413708709234872E-3</v>
      </c>
      <c r="L6">
        <f t="shared" si="3"/>
        <v>4.6254272931207534E-4</v>
      </c>
      <c r="M6">
        <f t="shared" si="3"/>
        <v>9.7709082667530797E-3</v>
      </c>
      <c r="N6">
        <f t="shared" si="3"/>
        <v>7.150632849299112E-4</v>
      </c>
      <c r="O6">
        <f t="shared" si="3"/>
        <v>1.7251991848255406E-4</v>
      </c>
      <c r="P6">
        <f t="shared" si="3"/>
        <v>4.3951598477032575E-3</v>
      </c>
      <c r="Q6">
        <f t="shared" si="3"/>
        <v>6.5305791625997378E-4</v>
      </c>
      <c r="R6" t="str">
        <f t="shared" si="3"/>
        <v/>
      </c>
      <c r="S6">
        <f t="shared" si="3"/>
        <v>3.4808738719007888E-3</v>
      </c>
      <c r="T6">
        <f t="shared" si="3"/>
        <v>4.2746072547962697E-3</v>
      </c>
      <c r="U6">
        <f t="shared" si="3"/>
        <v>3.5878156689474376E-3</v>
      </c>
      <c r="V6">
        <f t="shared" si="3"/>
        <v>8.4483082012375005E-3</v>
      </c>
      <c r="W6">
        <f t="shared" si="3"/>
        <v>8.9245725040477107E-4</v>
      </c>
      <c r="X6">
        <f t="shared" si="3"/>
        <v>9.5037385633484506E-3</v>
      </c>
      <c r="Y6">
        <f t="shared" si="3"/>
        <v>6.087603553086021E-3</v>
      </c>
      <c r="Z6">
        <f t="shared" si="3"/>
        <v>3.9209316876682053E-3</v>
      </c>
      <c r="AA6">
        <f t="shared" si="3"/>
        <v>9.351143152643685E-5</v>
      </c>
      <c r="AB6">
        <f t="shared" si="3"/>
        <v>1.2945114619588083E-4</v>
      </c>
      <c r="AC6" t="str">
        <f t="shared" si="3"/>
        <v/>
      </c>
      <c r="AD6">
        <f t="shared" si="3"/>
        <v>1.8643920745463202E-3</v>
      </c>
      <c r="AE6">
        <f t="shared" si="3"/>
        <v>5.3377661805510841E-4</v>
      </c>
      <c r="AF6">
        <f t="shared" si="3"/>
        <v>1.0580645611937927E-2</v>
      </c>
      <c r="AG6">
        <f t="shared" si="3"/>
        <v>2.4367684380597549E-3</v>
      </c>
      <c r="AH6">
        <f t="shared" si="3"/>
        <v>9.1949126806106858E-5</v>
      </c>
      <c r="AI6">
        <f t="shared" si="3"/>
        <v>2.2054770057840941E-4</v>
      </c>
      <c r="AJ6">
        <f t="shared" si="3"/>
        <v>2.1290478598440218E-5</v>
      </c>
      <c r="AK6">
        <f t="shared" si="3"/>
        <v>2.0368236482226371E-3</v>
      </c>
      <c r="AL6">
        <f t="shared" si="3"/>
        <v>4.564026780940334E-5</v>
      </c>
      <c r="AM6">
        <f t="shared" si="3"/>
        <v>5.9978392048190747E-5</v>
      </c>
      <c r="AN6">
        <f t="shared" si="3"/>
        <v>7.0460191764818852E-3</v>
      </c>
      <c r="AO6">
        <f t="shared" si="3"/>
        <v>7.5681599965542201E-4</v>
      </c>
      <c r="AP6">
        <f t="shared" si="3"/>
        <v>3.7968748398309591E-3</v>
      </c>
      <c r="AQ6">
        <f t="shared" si="3"/>
        <v>6.6843382959735703E-4</v>
      </c>
      <c r="AR6">
        <f t="shared" si="3"/>
        <v>3.8585092633501877E-2</v>
      </c>
      <c r="AS6">
        <f t="shared" si="3"/>
        <v>1.9683999350369676E-3</v>
      </c>
      <c r="AT6">
        <f t="shared" si="3"/>
        <v>6.9427509694360674E-4</v>
      </c>
      <c r="AU6">
        <f t="shared" si="3"/>
        <v>2.892187310100984E-3</v>
      </c>
      <c r="AV6">
        <f t="shared" si="3"/>
        <v>2.0378166859187606E-2</v>
      </c>
      <c r="AW6">
        <f t="shared" si="3"/>
        <v>3.7807126014577112E-3</v>
      </c>
      <c r="AX6">
        <f t="shared" si="3"/>
        <v>4.3977040916119557E-4</v>
      </c>
      <c r="AY6">
        <f t="shared" si="3"/>
        <v>0.11740806757025034</v>
      </c>
      <c r="AZ6" t="str">
        <f t="shared" si="3"/>
        <v/>
      </c>
      <c r="BA6" t="str">
        <f t="shared" si="3"/>
        <v/>
      </c>
      <c r="BB6">
        <f t="shared" si="3"/>
        <v>5.8046737140954379E-3</v>
      </c>
      <c r="BC6" t="str">
        <f t="shared" si="3"/>
        <v/>
      </c>
      <c r="BD6">
        <f t="shared" si="3"/>
        <v>1.0042404584864871E-3</v>
      </c>
      <c r="BE6" t="str">
        <f t="shared" si="3"/>
        <v/>
      </c>
      <c r="BF6">
        <f t="shared" si="3"/>
        <v>2.573945076218955E-3</v>
      </c>
      <c r="BG6">
        <f t="shared" si="3"/>
        <v>6.4865637741295848E-2</v>
      </c>
      <c r="BH6">
        <f t="shared" si="3"/>
        <v>7.3749769163330417E-4</v>
      </c>
      <c r="BI6">
        <f t="shared" si="3"/>
        <v>1.1981736430885292E-2</v>
      </c>
      <c r="BJ6">
        <f t="shared" si="3"/>
        <v>1.6508565276509766E-2</v>
      </c>
      <c r="BK6">
        <f t="shared" si="3"/>
        <v>2.7673798157054104E-4</v>
      </c>
      <c r="BL6" t="str">
        <f t="shared" si="3"/>
        <v/>
      </c>
      <c r="BM6" t="str">
        <f t="shared" si="3"/>
        <v/>
      </c>
      <c r="BN6" t="str">
        <f t="shared" si="3"/>
        <v/>
      </c>
      <c r="BO6">
        <f t="shared" si="3"/>
        <v>4.0337422020771888E-4</v>
      </c>
      <c r="BP6">
        <f t="shared" si="3"/>
        <v>6.8819775515495971E-5</v>
      </c>
      <c r="BQ6">
        <f t="shared" si="3"/>
        <v>1.3536308470886357E-4</v>
      </c>
      <c r="BR6" t="str">
        <f t="shared" si="3"/>
        <v/>
      </c>
      <c r="BS6" t="str">
        <f t="shared" ref="BS6:ED6" si="4">IF(BS2="", "",BS2/$FW$2)</f>
        <v/>
      </c>
      <c r="BT6">
        <f t="shared" si="4"/>
        <v>3.2554873752334255E-3</v>
      </c>
      <c r="BU6">
        <f t="shared" si="4"/>
        <v>4.2498191699472622E-3</v>
      </c>
      <c r="BV6">
        <f t="shared" si="4"/>
        <v>2.8000063759520025E-2</v>
      </c>
      <c r="BW6">
        <f t="shared" si="4"/>
        <v>1.0571392703206541E-2</v>
      </c>
      <c r="BX6">
        <f t="shared" si="4"/>
        <v>1.9229678314318422E-2</v>
      </c>
      <c r="BY6">
        <f t="shared" si="4"/>
        <v>3.0042312571231061E-2</v>
      </c>
      <c r="BZ6" t="str">
        <f t="shared" si="4"/>
        <v/>
      </c>
      <c r="CA6">
        <f t="shared" si="4"/>
        <v>8.8432171205973635E-4</v>
      </c>
      <c r="CB6">
        <f t="shared" si="4"/>
        <v>9.167485668548038E-2</v>
      </c>
      <c r="CC6">
        <f t="shared" si="4"/>
        <v>1.3605211464647077E-2</v>
      </c>
      <c r="CD6">
        <f t="shared" si="4"/>
        <v>2.0470318988630162E-2</v>
      </c>
      <c r="CE6">
        <f t="shared" si="4"/>
        <v>5.7993325324109132E-4</v>
      </c>
      <c r="CF6">
        <f t="shared" si="4"/>
        <v>6.7806594844781567E-4</v>
      </c>
      <c r="CG6">
        <f t="shared" si="4"/>
        <v>0.12233960032806264</v>
      </c>
      <c r="CH6">
        <f t="shared" si="4"/>
        <v>9.6638656917520367E-4</v>
      </c>
      <c r="CI6" t="str">
        <f t="shared" si="4"/>
        <v/>
      </c>
      <c r="CJ6">
        <f t="shared" si="4"/>
        <v>3.5507798018656687E-2</v>
      </c>
      <c r="CK6">
        <f t="shared" si="4"/>
        <v>2.3691608865914881E-3</v>
      </c>
      <c r="CL6">
        <f t="shared" si="4"/>
        <v>5.3067807156317447E-4</v>
      </c>
      <c r="CM6" t="str">
        <f t="shared" si="4"/>
        <v/>
      </c>
      <c r="CN6">
        <f t="shared" si="4"/>
        <v>7.4962462827285583E-3</v>
      </c>
      <c r="CO6" t="str">
        <f t="shared" si="4"/>
        <v/>
      </c>
      <c r="CP6">
        <f t="shared" si="4"/>
        <v>2.0444725799486723E-3</v>
      </c>
      <c r="CQ6">
        <f t="shared" si="4"/>
        <v>1.6435530535212554E-3</v>
      </c>
      <c r="CR6">
        <f t="shared" si="4"/>
        <v>7.9128949604110946E-2</v>
      </c>
      <c r="CS6" t="str">
        <f t="shared" si="4"/>
        <v/>
      </c>
      <c r="CT6">
        <f t="shared" si="4"/>
        <v>7.4088513199657588E-5</v>
      </c>
      <c r="CU6">
        <f t="shared" si="4"/>
        <v>7.81101838135267E-4</v>
      </c>
      <c r="CV6" t="str">
        <f t="shared" si="4"/>
        <v/>
      </c>
      <c r="CW6" t="str">
        <f t="shared" si="4"/>
        <v/>
      </c>
      <c r="CX6">
        <f t="shared" si="4"/>
        <v>3.7709289928538343E-2</v>
      </c>
      <c r="CY6" t="str">
        <f t="shared" si="4"/>
        <v/>
      </c>
      <c r="CZ6" t="str">
        <f t="shared" si="4"/>
        <v/>
      </c>
      <c r="DA6">
        <f t="shared" si="4"/>
        <v>2.5200896862763959E-4</v>
      </c>
      <c r="DB6">
        <f t="shared" si="4"/>
        <v>4.6974395135165252E-4</v>
      </c>
      <c r="DC6" t="str">
        <f t="shared" si="4"/>
        <v/>
      </c>
      <c r="DD6">
        <f t="shared" si="4"/>
        <v>1.1369203458225402E-4</v>
      </c>
      <c r="DE6">
        <f t="shared" si="4"/>
        <v>1.5051270383179842E-3</v>
      </c>
      <c r="DF6">
        <f t="shared" si="4"/>
        <v>1.2689112633060988E-2</v>
      </c>
      <c r="DG6">
        <f t="shared" si="4"/>
        <v>1.1458559969918314E-3</v>
      </c>
      <c r="DH6">
        <f t="shared" si="4"/>
        <v>6.3188728254139417E-4</v>
      </c>
      <c r="DI6">
        <f t="shared" si="4"/>
        <v>9.4940049213080129E-3</v>
      </c>
      <c r="DJ6" t="str">
        <f t="shared" si="4"/>
        <v/>
      </c>
      <c r="DK6">
        <f t="shared" si="4"/>
        <v>2.1633568288611906E-3</v>
      </c>
      <c r="DL6">
        <f t="shared" si="4"/>
        <v>1.058290786384455E-2</v>
      </c>
      <c r="DM6">
        <f t="shared" si="4"/>
        <v>7.5562145929622005E-3</v>
      </c>
      <c r="DN6">
        <f t="shared" si="4"/>
        <v>1.4686707440927477E-3</v>
      </c>
      <c r="DO6">
        <f t="shared" si="4"/>
        <v>7.8132266583982478E-4</v>
      </c>
      <c r="DP6">
        <f t="shared" si="4"/>
        <v>2.6761038595421063E-3</v>
      </c>
      <c r="DQ6" t="str">
        <f t="shared" si="4"/>
        <v/>
      </c>
      <c r="DR6">
        <f t="shared" si="4"/>
        <v>1.0437834552598555E-4</v>
      </c>
      <c r="DS6">
        <f t="shared" si="4"/>
        <v>1.9736592587769764E-3</v>
      </c>
      <c r="DT6">
        <f t="shared" si="4"/>
        <v>7.2929374630901272E-5</v>
      </c>
      <c r="DU6">
        <f t="shared" si="4"/>
        <v>2.1381318849780541E-3</v>
      </c>
      <c r="DV6">
        <f t="shared" si="4"/>
        <v>2.181088353764998E-2</v>
      </c>
      <c r="DW6">
        <f t="shared" si="4"/>
        <v>8.1634063214785252E-5</v>
      </c>
      <c r="DX6">
        <f t="shared" si="4"/>
        <v>7.0609694197989689E-5</v>
      </c>
      <c r="DY6">
        <f t="shared" si="4"/>
        <v>1.2347649130872674E-4</v>
      </c>
      <c r="DZ6">
        <f t="shared" si="4"/>
        <v>1.2342701843201336E-2</v>
      </c>
      <c r="EA6">
        <f t="shared" si="4"/>
        <v>3.6167871427962182E-4</v>
      </c>
      <c r="EB6" t="str">
        <f t="shared" si="4"/>
        <v/>
      </c>
      <c r="EC6">
        <f t="shared" si="4"/>
        <v>6.7475046078582486E-4</v>
      </c>
      <c r="ED6">
        <f t="shared" si="4"/>
        <v>1.2322202870390267E-3</v>
      </c>
      <c r="EE6" t="str">
        <f t="shared" ref="EE6:FV6" si="5">IF(EE2="", "",EE2/$FW$2)</f>
        <v/>
      </c>
      <c r="EF6" t="str">
        <f t="shared" si="5"/>
        <v/>
      </c>
      <c r="EG6" t="str">
        <f t="shared" si="5"/>
        <v/>
      </c>
      <c r="EH6" t="str">
        <f t="shared" si="5"/>
        <v/>
      </c>
      <c r="EI6">
        <f t="shared" si="5"/>
        <v>6.8712751667486429E-4</v>
      </c>
      <c r="EJ6" t="str">
        <f t="shared" si="5"/>
        <v/>
      </c>
      <c r="EK6">
        <f t="shared" si="5"/>
        <v>3.4274944412750484E-4</v>
      </c>
      <c r="EL6" t="str">
        <f t="shared" si="5"/>
        <v/>
      </c>
      <c r="EM6">
        <f t="shared" si="5"/>
        <v>3.3828734465210763E-4</v>
      </c>
      <c r="EN6">
        <f t="shared" si="5"/>
        <v>2.9101300070686129E-4</v>
      </c>
      <c r="EO6" t="str">
        <f t="shared" si="5"/>
        <v/>
      </c>
      <c r="EP6">
        <f t="shared" si="5"/>
        <v>5.7145120672509988E-4</v>
      </c>
      <c r="EQ6">
        <f t="shared" si="5"/>
        <v>8.5504579087328315E-5</v>
      </c>
      <c r="ER6">
        <f t="shared" si="5"/>
        <v>2.2796936009378927E-4</v>
      </c>
      <c r="ES6">
        <f t="shared" si="5"/>
        <v>2.2387328910635016E-4</v>
      </c>
      <c r="ET6">
        <f t="shared" si="5"/>
        <v>1.3192668085002473E-4</v>
      </c>
      <c r="EU6">
        <f t="shared" si="5"/>
        <v>5.8578011052542382E-4</v>
      </c>
      <c r="EV6">
        <f t="shared" si="5"/>
        <v>7.569706781429573E-4</v>
      </c>
      <c r="EW6">
        <f t="shared" si="5"/>
        <v>1.5773596296557275E-4</v>
      </c>
      <c r="EX6">
        <f t="shared" si="5"/>
        <v>1.4226223695496681E-4</v>
      </c>
      <c r="EY6">
        <f t="shared" si="5"/>
        <v>3.6247928149399735E-4</v>
      </c>
      <c r="EZ6" t="str">
        <f t="shared" si="5"/>
        <v/>
      </c>
      <c r="FA6" t="str">
        <f t="shared" si="5"/>
        <v/>
      </c>
      <c r="FB6" t="str">
        <f t="shared" si="5"/>
        <v/>
      </c>
      <c r="FC6">
        <f t="shared" si="5"/>
        <v>7.9718381344006739E-4</v>
      </c>
      <c r="FD6" t="str">
        <f t="shared" si="5"/>
        <v/>
      </c>
      <c r="FE6">
        <f t="shared" si="5"/>
        <v>1.7568401345313637E-4</v>
      </c>
      <c r="FF6">
        <f t="shared" si="5"/>
        <v>1.3648280100791432E-4</v>
      </c>
      <c r="FG6" t="str">
        <f t="shared" si="5"/>
        <v/>
      </c>
      <c r="FH6" t="str">
        <f t="shared" si="5"/>
        <v/>
      </c>
      <c r="FI6">
        <f t="shared" si="5"/>
        <v>1.414597624716477E-4</v>
      </c>
      <c r="FJ6" t="str">
        <f t="shared" si="5"/>
        <v/>
      </c>
      <c r="FK6">
        <f t="shared" si="5"/>
        <v>1.952337031755729E-4</v>
      </c>
      <c r="FL6">
        <f t="shared" si="5"/>
        <v>6.5907186127029998E-5</v>
      </c>
      <c r="FM6" t="str">
        <f t="shared" si="5"/>
        <v/>
      </c>
      <c r="FN6" t="str">
        <f t="shared" si="5"/>
        <v/>
      </c>
      <c r="FO6" t="str">
        <f t="shared" si="5"/>
        <v/>
      </c>
      <c r="FP6" t="str">
        <f t="shared" si="5"/>
        <v/>
      </c>
      <c r="FQ6">
        <f t="shared" si="5"/>
        <v>1.5017522484911871E-4</v>
      </c>
      <c r="FR6" t="str">
        <f t="shared" si="5"/>
        <v/>
      </c>
      <c r="FS6">
        <f t="shared" si="5"/>
        <v>2.1802622645107137E-4</v>
      </c>
      <c r="FT6">
        <f t="shared" si="5"/>
        <v>1.8029634746109327E-4</v>
      </c>
      <c r="FU6">
        <f t="shared" si="5"/>
        <v>2.248092812181259E-4</v>
      </c>
      <c r="FV6">
        <f t="shared" si="5"/>
        <v>7.3466316627502748E-4</v>
      </c>
      <c r="FW6">
        <f t="shared" si="1"/>
        <v>1.0000000000000002</v>
      </c>
    </row>
    <row r="7" spans="1:180" x14ac:dyDescent="0.2">
      <c r="F7">
        <f>IF(F3="","",F3/$FW$3)</f>
        <v>1.0143948789405827E-3</v>
      </c>
      <c r="G7">
        <f t="shared" ref="G7:BR7" si="6">IF(G3="","",G3/$FW$3)</f>
        <v>1.0810948943432715E-4</v>
      </c>
      <c r="H7">
        <f t="shared" si="6"/>
        <v>6.3580612551337057E-4</v>
      </c>
      <c r="I7">
        <f t="shared" si="6"/>
        <v>3.9793848124069645E-3</v>
      </c>
      <c r="J7">
        <f t="shared" si="6"/>
        <v>2.6552561428617105E-4</v>
      </c>
      <c r="K7">
        <f t="shared" si="6"/>
        <v>1.8229759918687869E-3</v>
      </c>
      <c r="L7">
        <f t="shared" si="6"/>
        <v>4.3342085927575684E-4</v>
      </c>
      <c r="M7">
        <f t="shared" si="6"/>
        <v>8.961739698685996E-3</v>
      </c>
      <c r="N7">
        <f t="shared" si="6"/>
        <v>6.8091589799318202E-4</v>
      </c>
      <c r="O7">
        <f t="shared" si="6"/>
        <v>1.6281237268141643E-4</v>
      </c>
      <c r="P7">
        <f t="shared" si="6"/>
        <v>2.0426684112794858E-3</v>
      </c>
      <c r="Q7">
        <f t="shared" si="6"/>
        <v>5.1639996032852315E-4</v>
      </c>
      <c r="R7" t="str">
        <f t="shared" si="6"/>
        <v/>
      </c>
      <c r="S7">
        <f t="shared" si="6"/>
        <v>2.9784775772306983E-3</v>
      </c>
      <c r="T7">
        <f t="shared" si="6"/>
        <v>4.1323964928441977E-3</v>
      </c>
      <c r="U7">
        <f t="shared" si="6"/>
        <v>3.5469101575121976E-3</v>
      </c>
      <c r="V7">
        <f t="shared" si="6"/>
        <v>8.5519703791704111E-3</v>
      </c>
      <c r="W7">
        <f t="shared" si="6"/>
        <v>9.80800639947779E-4</v>
      </c>
      <c r="X7">
        <f t="shared" si="6"/>
        <v>9.0038177790094428E-3</v>
      </c>
      <c r="Y7">
        <f t="shared" si="6"/>
        <v>5.5691694740171733E-3</v>
      </c>
      <c r="Z7">
        <f t="shared" si="6"/>
        <v>3.8646797093472053E-3</v>
      </c>
      <c r="AA7">
        <f t="shared" si="6"/>
        <v>2.7190366693140864E-5</v>
      </c>
      <c r="AB7">
        <f t="shared" si="6"/>
        <v>1.8260449627706469E-4</v>
      </c>
      <c r="AC7">
        <f t="shared" si="6"/>
        <v>9.3665227470369767E-4</v>
      </c>
      <c r="AD7">
        <f t="shared" si="6"/>
        <v>2.4691942938736221E-3</v>
      </c>
      <c r="AE7">
        <f t="shared" si="6"/>
        <v>5.6449609682428085E-4</v>
      </c>
      <c r="AF7">
        <f t="shared" si="6"/>
        <v>9.9265004313332551E-3</v>
      </c>
      <c r="AG7">
        <f t="shared" si="6"/>
        <v>2.2896622104358732E-3</v>
      </c>
      <c r="AH7">
        <f t="shared" si="6"/>
        <v>6.168744972803306E-5</v>
      </c>
      <c r="AI7">
        <f t="shared" si="6"/>
        <v>4.3713384064277705E-4</v>
      </c>
      <c r="AJ7">
        <f t="shared" si="6"/>
        <v>1.8869114365381882E-5</v>
      </c>
      <c r="AK7">
        <f t="shared" si="6"/>
        <v>2.1169517849514118E-3</v>
      </c>
      <c r="AL7">
        <f t="shared" si="6"/>
        <v>8.3788465884383173E-5</v>
      </c>
      <c r="AM7">
        <f t="shared" si="6"/>
        <v>9.5748732369726596E-5</v>
      </c>
      <c r="AN7">
        <f t="shared" si="6"/>
        <v>7.7044683375122516E-3</v>
      </c>
      <c r="AO7">
        <f t="shared" si="6"/>
        <v>8.389279323570756E-4</v>
      </c>
      <c r="AP7">
        <f t="shared" si="6"/>
        <v>4.1037121764901426E-3</v>
      </c>
      <c r="AQ7">
        <f t="shared" si="6"/>
        <v>6.7506228934089481E-4</v>
      </c>
      <c r="AR7">
        <f t="shared" si="6"/>
        <v>3.9657057778782097E-2</v>
      </c>
      <c r="AS7">
        <f t="shared" si="6"/>
        <v>2.1774759328834128E-3</v>
      </c>
      <c r="AT7">
        <f t="shared" si="6"/>
        <v>7.6781215562299549E-4</v>
      </c>
      <c r="AU7">
        <f t="shared" si="6"/>
        <v>3.1592445514736032E-3</v>
      </c>
      <c r="AV7">
        <f t="shared" si="6"/>
        <v>2.1096918816089081E-2</v>
      </c>
      <c r="AW7">
        <f t="shared" si="6"/>
        <v>3.5666688859877192E-3</v>
      </c>
      <c r="AX7">
        <f t="shared" si="6"/>
        <v>5.0561609511316611E-4</v>
      </c>
      <c r="AY7">
        <f t="shared" si="6"/>
        <v>0.11949714766168584</v>
      </c>
      <c r="AZ7">
        <f t="shared" si="6"/>
        <v>4.0112241994800621E-5</v>
      </c>
      <c r="BA7">
        <f t="shared" si="6"/>
        <v>2.0998281292215765E-4</v>
      </c>
      <c r="BB7">
        <f t="shared" si="6"/>
        <v>6.322699870234213E-3</v>
      </c>
      <c r="BC7">
        <f t="shared" si="6"/>
        <v>2.3566420934147751E-5</v>
      </c>
      <c r="BD7">
        <f t="shared" si="6"/>
        <v>1.5290388658786851E-3</v>
      </c>
      <c r="BE7" t="str">
        <f t="shared" si="6"/>
        <v/>
      </c>
      <c r="BF7">
        <f t="shared" si="6"/>
        <v>2.8957380690623051E-3</v>
      </c>
      <c r="BG7">
        <f t="shared" si="6"/>
        <v>6.7578395559317606E-2</v>
      </c>
      <c r="BH7">
        <f t="shared" si="6"/>
        <v>8.4168967717571477E-4</v>
      </c>
      <c r="BI7">
        <f t="shared" si="6"/>
        <v>1.2091623674758661E-2</v>
      </c>
      <c r="BJ7">
        <f t="shared" si="6"/>
        <v>1.4429476118222153E-2</v>
      </c>
      <c r="BK7">
        <f t="shared" si="6"/>
        <v>6.9901710817016143E-4</v>
      </c>
      <c r="BL7" t="str">
        <f t="shared" si="6"/>
        <v/>
      </c>
      <c r="BM7">
        <f t="shared" si="6"/>
        <v>1.9778139428250797E-4</v>
      </c>
      <c r="BN7" t="str">
        <f t="shared" si="6"/>
        <v/>
      </c>
      <c r="BO7">
        <f t="shared" si="6"/>
        <v>5.5576508309681345E-4</v>
      </c>
      <c r="BP7">
        <f t="shared" si="6"/>
        <v>4.8207367015943496E-5</v>
      </c>
      <c r="BQ7">
        <f t="shared" si="6"/>
        <v>1.9929213570363361E-4</v>
      </c>
      <c r="BR7" t="str">
        <f t="shared" si="6"/>
        <v/>
      </c>
      <c r="BS7" t="str">
        <f t="shared" ref="BS7:ED7" si="7">IF(BS3="","",BS3/$FW$3)</f>
        <v/>
      </c>
      <c r="BT7">
        <f t="shared" si="7"/>
        <v>3.6217068586820531E-3</v>
      </c>
      <c r="BU7">
        <f t="shared" si="7"/>
        <v>4.0768359383283508E-3</v>
      </c>
      <c r="BV7">
        <f t="shared" si="7"/>
        <v>2.6946995899420192E-2</v>
      </c>
      <c r="BW7">
        <f t="shared" si="7"/>
        <v>1.1544696557924254E-2</v>
      </c>
      <c r="BX7">
        <f t="shared" si="7"/>
        <v>2.01623228306816E-2</v>
      </c>
      <c r="BY7">
        <f t="shared" si="7"/>
        <v>2.8588354847342571E-2</v>
      </c>
      <c r="BZ7" t="str">
        <f t="shared" si="7"/>
        <v/>
      </c>
      <c r="CA7">
        <f t="shared" si="7"/>
        <v>1.1084752115995352E-3</v>
      </c>
      <c r="CB7">
        <f t="shared" si="7"/>
        <v>9.3578083718727306E-2</v>
      </c>
      <c r="CC7">
        <f t="shared" si="7"/>
        <v>1.3334048849895487E-2</v>
      </c>
      <c r="CD7">
        <f t="shared" si="7"/>
        <v>2.0040709488622403E-2</v>
      </c>
      <c r="CE7">
        <f t="shared" si="7"/>
        <v>5.7608513197850804E-4</v>
      </c>
      <c r="CF7">
        <f t="shared" si="7"/>
        <v>5.6481947367057438E-4</v>
      </c>
      <c r="CG7">
        <f t="shared" si="7"/>
        <v>0.12233693731494687</v>
      </c>
      <c r="CH7">
        <f t="shared" si="7"/>
        <v>9.591797961178394E-4</v>
      </c>
      <c r="CI7" t="str">
        <f t="shared" si="7"/>
        <v/>
      </c>
      <c r="CJ7">
        <f t="shared" si="7"/>
        <v>3.5516038534827779E-2</v>
      </c>
      <c r="CK7">
        <f t="shared" si="7"/>
        <v>2.9712832349095197E-3</v>
      </c>
      <c r="CL7">
        <f t="shared" si="7"/>
        <v>5.8782212859648676E-4</v>
      </c>
      <c r="CM7">
        <f t="shared" si="7"/>
        <v>1.152547632266138E-5</v>
      </c>
      <c r="CN7">
        <f t="shared" si="7"/>
        <v>7.2432643148992734E-3</v>
      </c>
      <c r="CO7" t="str">
        <f t="shared" si="7"/>
        <v/>
      </c>
      <c r="CP7">
        <f t="shared" si="7"/>
        <v>2.2816901417191037E-3</v>
      </c>
      <c r="CQ7">
        <f t="shared" si="7"/>
        <v>1.3254862506514482E-3</v>
      </c>
      <c r="CR7">
        <f t="shared" si="7"/>
        <v>7.4388368551811176E-2</v>
      </c>
      <c r="CS7">
        <f t="shared" si="7"/>
        <v>5.4041573421234994E-5</v>
      </c>
      <c r="CT7">
        <f t="shared" si="7"/>
        <v>4.5571437632469652E-5</v>
      </c>
      <c r="CU7">
        <f t="shared" si="7"/>
        <v>8.7062036689479125E-4</v>
      </c>
      <c r="CV7" t="str">
        <f t="shared" si="7"/>
        <v/>
      </c>
      <c r="CW7" t="str">
        <f t="shared" si="7"/>
        <v/>
      </c>
      <c r="CX7">
        <f t="shared" si="7"/>
        <v>3.6945206995412871E-2</v>
      </c>
      <c r="CY7" t="str">
        <f t="shared" si="7"/>
        <v/>
      </c>
      <c r="CZ7" t="str">
        <f t="shared" si="7"/>
        <v/>
      </c>
      <c r="DA7">
        <f t="shared" si="7"/>
        <v>2.6860955299484816E-4</v>
      </c>
      <c r="DB7">
        <f t="shared" si="7"/>
        <v>6.103495905341506E-4</v>
      </c>
      <c r="DC7">
        <f t="shared" si="7"/>
        <v>2.7911313992763289E-5</v>
      </c>
      <c r="DD7" t="str">
        <f t="shared" si="7"/>
        <v/>
      </c>
      <c r="DE7">
        <f t="shared" si="7"/>
        <v>1.2576324108352366E-3</v>
      </c>
      <c r="DF7">
        <f t="shared" si="7"/>
        <v>1.1702585980351017E-2</v>
      </c>
      <c r="DG7">
        <f t="shared" si="7"/>
        <v>9.0633027112045639E-4</v>
      </c>
      <c r="DH7">
        <f t="shared" si="7"/>
        <v>6.2520236050860208E-4</v>
      </c>
      <c r="DI7">
        <f t="shared" si="7"/>
        <v>9.0047356226963735E-3</v>
      </c>
      <c r="DJ7">
        <f t="shared" si="7"/>
        <v>3.5839209989964587E-4</v>
      </c>
      <c r="DK7">
        <f t="shared" si="7"/>
        <v>1.8307088322762073E-3</v>
      </c>
      <c r="DL7">
        <f t="shared" si="7"/>
        <v>9.9915396975976279E-3</v>
      </c>
      <c r="DM7">
        <f t="shared" si="7"/>
        <v>7.5730932885349342E-3</v>
      </c>
      <c r="DN7">
        <f t="shared" si="7"/>
        <v>1.1357500310936021E-3</v>
      </c>
      <c r="DO7">
        <f t="shared" si="7"/>
        <v>9.2168583929551969E-4</v>
      </c>
      <c r="DP7">
        <f t="shared" si="7"/>
        <v>2.5664229412156953E-3</v>
      </c>
      <c r="DQ7" t="str">
        <f t="shared" si="7"/>
        <v/>
      </c>
      <c r="DR7">
        <f t="shared" si="7"/>
        <v>1.3186996210045248E-4</v>
      </c>
      <c r="DS7">
        <f t="shared" si="7"/>
        <v>1.7988232908954925E-3</v>
      </c>
      <c r="DT7">
        <f t="shared" si="7"/>
        <v>7.5789928083238396E-5</v>
      </c>
      <c r="DU7">
        <f t="shared" si="7"/>
        <v>2.1295218820393722E-3</v>
      </c>
      <c r="DV7">
        <f t="shared" si="7"/>
        <v>2.2046409172577643E-2</v>
      </c>
      <c r="DW7">
        <f t="shared" si="7"/>
        <v>1.0552894820850852E-4</v>
      </c>
      <c r="DX7">
        <f t="shared" si="7"/>
        <v>1.2363524439349988E-4</v>
      </c>
      <c r="DY7">
        <f t="shared" si="7"/>
        <v>1.1282394443906881E-4</v>
      </c>
      <c r="DZ7">
        <f t="shared" si="7"/>
        <v>1.2159926923926112E-2</v>
      </c>
      <c r="EA7">
        <f t="shared" si="7"/>
        <v>3.9018867183042167E-4</v>
      </c>
      <c r="EB7">
        <f t="shared" si="7"/>
        <v>5.9362199095249353E-5</v>
      </c>
      <c r="EC7">
        <f t="shared" si="7"/>
        <v>4.9386467145981136E-4</v>
      </c>
      <c r="ED7">
        <f t="shared" si="7"/>
        <v>1.1202877370768286E-3</v>
      </c>
      <c r="EE7" t="str">
        <f t="shared" ref="EE7:FV7" si="8">IF(EE3="","",EE3/$FW$3)</f>
        <v/>
      </c>
      <c r="EF7" t="str">
        <f t="shared" si="8"/>
        <v/>
      </c>
      <c r="EG7" t="str">
        <f t="shared" si="8"/>
        <v/>
      </c>
      <c r="EH7" t="str">
        <f t="shared" si="8"/>
        <v/>
      </c>
      <c r="EI7">
        <f t="shared" si="8"/>
        <v>6.8142258217371646E-4</v>
      </c>
      <c r="EJ7" t="str">
        <f t="shared" si="8"/>
        <v/>
      </c>
      <c r="EK7">
        <f t="shared" si="8"/>
        <v>2.5133890470216126E-4</v>
      </c>
      <c r="EL7" t="str">
        <f t="shared" si="8"/>
        <v/>
      </c>
      <c r="EM7">
        <f t="shared" si="8"/>
        <v>1.6503356252635878E-4</v>
      </c>
      <c r="EN7">
        <f t="shared" si="8"/>
        <v>1.9228412103078915E-4</v>
      </c>
      <c r="EO7">
        <f t="shared" si="8"/>
        <v>3.2017040631423494E-5</v>
      </c>
      <c r="EP7">
        <f t="shared" si="8"/>
        <v>4.6077313080002824E-4</v>
      </c>
      <c r="EQ7">
        <f t="shared" si="8"/>
        <v>5.6975915704910508E-5</v>
      </c>
      <c r="ER7">
        <f t="shared" si="8"/>
        <v>2.487485742731307E-4</v>
      </c>
      <c r="ES7">
        <f t="shared" si="8"/>
        <v>2.2995579818214836E-4</v>
      </c>
      <c r="ET7">
        <f t="shared" si="8"/>
        <v>2.1344588868988111E-4</v>
      </c>
      <c r="EU7">
        <f t="shared" si="8"/>
        <v>5.9158002504118123E-4</v>
      </c>
      <c r="EV7">
        <f t="shared" si="8"/>
        <v>8.6642500429156546E-4</v>
      </c>
      <c r="EW7">
        <f t="shared" si="8"/>
        <v>5.1865980635664225E-4</v>
      </c>
      <c r="EX7">
        <f t="shared" si="8"/>
        <v>1.1903033579520939E-3</v>
      </c>
      <c r="EY7">
        <f t="shared" si="8"/>
        <v>3.7287520376261675E-4</v>
      </c>
      <c r="EZ7">
        <f t="shared" si="8"/>
        <v>1.4022318729390709E-3</v>
      </c>
      <c r="FA7" t="str">
        <f t="shared" si="8"/>
        <v/>
      </c>
      <c r="FB7">
        <f t="shared" si="8"/>
        <v>1.4496353853752459E-4</v>
      </c>
      <c r="FC7">
        <f t="shared" si="8"/>
        <v>7.5391570637982385E-4</v>
      </c>
      <c r="FD7">
        <f t="shared" si="8"/>
        <v>8.4651107983615709E-4</v>
      </c>
      <c r="FE7">
        <f t="shared" si="8"/>
        <v>7.3234633541528806E-5</v>
      </c>
      <c r="FF7">
        <f t="shared" si="8"/>
        <v>7.0589072641000309E-5</v>
      </c>
      <c r="FG7">
        <f t="shared" si="8"/>
        <v>3.6897693183924034E-5</v>
      </c>
      <c r="FH7" t="str">
        <f t="shared" si="8"/>
        <v/>
      </c>
      <c r="FI7" t="str">
        <f t="shared" si="8"/>
        <v/>
      </c>
      <c r="FJ7">
        <f t="shared" si="8"/>
        <v>1.137146751384485E-4</v>
      </c>
      <c r="FK7">
        <f t="shared" si="8"/>
        <v>2.6430340726390535E-4</v>
      </c>
      <c r="FL7">
        <f t="shared" si="8"/>
        <v>2.444134346474277E-5</v>
      </c>
      <c r="FM7">
        <f t="shared" si="8"/>
        <v>2.3463532937254453E-4</v>
      </c>
      <c r="FN7" t="str">
        <f t="shared" si="8"/>
        <v/>
      </c>
      <c r="FO7">
        <f t="shared" si="8"/>
        <v>3.9153113671455592E-5</v>
      </c>
      <c r="FP7">
        <f t="shared" si="8"/>
        <v>8.1017800561196193E-5</v>
      </c>
      <c r="FQ7">
        <f t="shared" si="8"/>
        <v>5.5883030088377102E-5</v>
      </c>
      <c r="FR7" t="str">
        <f t="shared" si="8"/>
        <v/>
      </c>
      <c r="FS7">
        <f t="shared" si="8"/>
        <v>1.8848070160344847E-4</v>
      </c>
      <c r="FT7">
        <f t="shared" si="8"/>
        <v>6.0707965744503525E-5</v>
      </c>
      <c r="FU7">
        <f t="shared" si="8"/>
        <v>1.6156635072862952E-4</v>
      </c>
      <c r="FV7">
        <f t="shared" si="8"/>
        <v>2.9140554311210255E-4</v>
      </c>
      <c r="FW7">
        <f t="shared" si="1"/>
        <v>0.99999999999999978</v>
      </c>
    </row>
    <row r="8" spans="1:180" x14ac:dyDescent="0.2">
      <c r="F8">
        <f>IF(F4="","",F4/$FW$4)</f>
        <v>7.6231836403079043E-4</v>
      </c>
      <c r="G8">
        <f t="shared" ref="G8:BR8" si="9">IF(G4="","",G4/$FW$4)</f>
        <v>8.408019750925054E-5</v>
      </c>
      <c r="H8">
        <f t="shared" si="9"/>
        <v>4.5691149035367542E-4</v>
      </c>
      <c r="I8">
        <f t="shared" si="9"/>
        <v>3.8369671546079958E-3</v>
      </c>
      <c r="J8">
        <f t="shared" si="9"/>
        <v>2.1626305963359831E-4</v>
      </c>
      <c r="K8">
        <f t="shared" si="9"/>
        <v>1.6684062959413024E-3</v>
      </c>
      <c r="L8">
        <f t="shared" si="9"/>
        <v>3.6539368480503857E-4</v>
      </c>
      <c r="M8">
        <f t="shared" si="9"/>
        <v>8.0287850733979579E-3</v>
      </c>
      <c r="N8">
        <f t="shared" si="9"/>
        <v>6.0523793824193955E-4</v>
      </c>
      <c r="O8">
        <f t="shared" si="9"/>
        <v>1.6139061825587997E-4</v>
      </c>
      <c r="P8">
        <f t="shared" si="9"/>
        <v>1.5289037681326947E-3</v>
      </c>
      <c r="Q8">
        <f t="shared" si="9"/>
        <v>5.1484616869488457E-4</v>
      </c>
      <c r="R8">
        <f t="shared" si="9"/>
        <v>1.9600337151577122E-5</v>
      </c>
      <c r="S8">
        <f t="shared" si="9"/>
        <v>2.8477051361017213E-3</v>
      </c>
      <c r="T8">
        <f t="shared" si="9"/>
        <v>3.5437593514355404E-3</v>
      </c>
      <c r="U8">
        <f t="shared" si="9"/>
        <v>2.8520409455084781E-3</v>
      </c>
      <c r="V8">
        <f t="shared" si="9"/>
        <v>7.1705632632928212E-3</v>
      </c>
      <c r="W8">
        <f t="shared" si="9"/>
        <v>7.85043921581623E-4</v>
      </c>
      <c r="X8">
        <f t="shared" si="9"/>
        <v>8.8560898843051961E-3</v>
      </c>
      <c r="Y8">
        <f t="shared" si="9"/>
        <v>5.780721735673065E-3</v>
      </c>
      <c r="Z8">
        <f t="shared" si="9"/>
        <v>3.7091535566485391E-3</v>
      </c>
      <c r="AA8">
        <f t="shared" si="9"/>
        <v>3.7313755472562709E-5</v>
      </c>
      <c r="AB8">
        <f t="shared" si="9"/>
        <v>1.2375354516786364E-4</v>
      </c>
      <c r="AC8">
        <f t="shared" si="9"/>
        <v>9.8278170004855087E-4</v>
      </c>
      <c r="AD8">
        <f t="shared" si="9"/>
        <v>3.031003681524265E-3</v>
      </c>
      <c r="AE8">
        <f t="shared" si="9"/>
        <v>3.7760398894892265E-4</v>
      </c>
      <c r="AF8">
        <f t="shared" si="9"/>
        <v>9.9103092784456424E-3</v>
      </c>
      <c r="AG8">
        <f t="shared" si="9"/>
        <v>2.0108321900989723E-3</v>
      </c>
      <c r="AH8">
        <f t="shared" si="9"/>
        <v>3.1121102549230144E-5</v>
      </c>
      <c r="AI8">
        <f t="shared" si="9"/>
        <v>5.8271997998507398E-4</v>
      </c>
      <c r="AJ8">
        <f t="shared" si="9"/>
        <v>7.2110466984772225E-6</v>
      </c>
      <c r="AK8">
        <f t="shared" si="9"/>
        <v>2.1982158782346203E-3</v>
      </c>
      <c r="AL8">
        <f t="shared" si="9"/>
        <v>8.2461190279770099E-5</v>
      </c>
      <c r="AM8">
        <f t="shared" si="9"/>
        <v>7.1780723612696531E-5</v>
      </c>
      <c r="AN8">
        <f t="shared" si="9"/>
        <v>8.2503626727730133E-3</v>
      </c>
      <c r="AO8">
        <f t="shared" si="9"/>
        <v>5.8891228543572131E-4</v>
      </c>
      <c r="AP8">
        <f t="shared" si="9"/>
        <v>3.9912817037778001E-3</v>
      </c>
      <c r="AQ8">
        <f t="shared" si="9"/>
        <v>5.6402635969485932E-4</v>
      </c>
      <c r="AR8">
        <f t="shared" si="9"/>
        <v>3.9680307587294489E-2</v>
      </c>
      <c r="AS8">
        <f t="shared" si="9"/>
        <v>2.4143903650186223E-3</v>
      </c>
      <c r="AT8">
        <f t="shared" si="9"/>
        <v>8.9177561216645992E-4</v>
      </c>
      <c r="AU8">
        <f t="shared" si="9"/>
        <v>3.4296301749424008E-3</v>
      </c>
      <c r="AV8">
        <f t="shared" si="9"/>
        <v>2.159567853747469E-2</v>
      </c>
      <c r="AW8">
        <f t="shared" si="9"/>
        <v>4.0639066181353467E-3</v>
      </c>
      <c r="AX8">
        <f t="shared" si="9"/>
        <v>4.2596076859497973E-4</v>
      </c>
      <c r="AY8">
        <f t="shared" si="9"/>
        <v>0.11991997951118706</v>
      </c>
      <c r="AZ8">
        <f t="shared" si="9"/>
        <v>2.6538229926523813E-5</v>
      </c>
      <c r="BA8">
        <f t="shared" si="9"/>
        <v>5.053309760041305E-4</v>
      </c>
      <c r="BB8">
        <f t="shared" si="9"/>
        <v>6.3559800634321569E-3</v>
      </c>
      <c r="BC8">
        <f t="shared" si="9"/>
        <v>2.3134536137864407E-4</v>
      </c>
      <c r="BD8">
        <f t="shared" si="9"/>
        <v>1.7906662363759134E-3</v>
      </c>
      <c r="BE8" t="str">
        <f t="shared" si="9"/>
        <v/>
      </c>
      <c r="BF8">
        <f t="shared" si="9"/>
        <v>2.6041441590748606E-3</v>
      </c>
      <c r="BG8">
        <f t="shared" si="9"/>
        <v>6.8855249535432497E-2</v>
      </c>
      <c r="BH8">
        <f t="shared" si="9"/>
        <v>8.7303437172147897E-4</v>
      </c>
      <c r="BI8">
        <f t="shared" si="9"/>
        <v>1.2139032791681024E-2</v>
      </c>
      <c r="BJ8">
        <f t="shared" si="9"/>
        <v>1.5666400346844168E-2</v>
      </c>
      <c r="BK8">
        <f t="shared" si="9"/>
        <v>1.115496734215133E-3</v>
      </c>
      <c r="BL8">
        <f t="shared" si="9"/>
        <v>8.6519765619297022E-5</v>
      </c>
      <c r="BM8">
        <f t="shared" si="9"/>
        <v>2.94606652180931E-4</v>
      </c>
      <c r="BN8" t="str">
        <f t="shared" si="9"/>
        <v/>
      </c>
      <c r="BO8">
        <f t="shared" si="9"/>
        <v>7.8832624032657201E-4</v>
      </c>
      <c r="BP8" t="str">
        <f t="shared" si="9"/>
        <v/>
      </c>
      <c r="BQ8">
        <f t="shared" si="9"/>
        <v>8.0194079166031251E-4</v>
      </c>
      <c r="BR8" t="str">
        <f t="shared" si="9"/>
        <v/>
      </c>
      <c r="BS8" t="str">
        <f t="shared" ref="BS8:ED8" si="10">IF(BS4="","",BS4/$FW$4)</f>
        <v/>
      </c>
      <c r="BT8">
        <f t="shared" si="10"/>
        <v>3.5440995792307924E-3</v>
      </c>
      <c r="BU8">
        <f t="shared" si="10"/>
        <v>4.4437267908202047E-3</v>
      </c>
      <c r="BV8">
        <f t="shared" si="10"/>
        <v>2.7077168713244202E-2</v>
      </c>
      <c r="BW8">
        <f t="shared" si="10"/>
        <v>9.6870048253787297E-3</v>
      </c>
      <c r="BX8">
        <f t="shared" si="10"/>
        <v>1.9371276869175662E-2</v>
      </c>
      <c r="BY8">
        <f t="shared" si="10"/>
        <v>2.888296874248034E-2</v>
      </c>
      <c r="BZ8" t="str">
        <f t="shared" si="10"/>
        <v/>
      </c>
      <c r="CA8">
        <f t="shared" si="10"/>
        <v>1.069632099761501E-3</v>
      </c>
      <c r="CB8">
        <f t="shared" si="10"/>
        <v>9.3408240012074747E-2</v>
      </c>
      <c r="CC8">
        <f t="shared" si="10"/>
        <v>1.3612921943227491E-2</v>
      </c>
      <c r="CD8">
        <f t="shared" si="10"/>
        <v>2.0127443269537602E-2</v>
      </c>
      <c r="CE8">
        <f t="shared" si="10"/>
        <v>4.9259819151268051E-4</v>
      </c>
      <c r="CF8">
        <f t="shared" si="10"/>
        <v>6.2206267717083118E-4</v>
      </c>
      <c r="CG8">
        <f t="shared" si="10"/>
        <v>0.12361162903154674</v>
      </c>
      <c r="CH8">
        <f t="shared" si="10"/>
        <v>9.9946862673652216E-4</v>
      </c>
      <c r="CI8" t="str">
        <f t="shared" si="10"/>
        <v/>
      </c>
      <c r="CJ8">
        <f t="shared" si="10"/>
        <v>3.5371386392381611E-2</v>
      </c>
      <c r="CK8">
        <f t="shared" si="10"/>
        <v>3.0090911025665375E-3</v>
      </c>
      <c r="CL8">
        <f t="shared" si="10"/>
        <v>6.8945701360280279E-4</v>
      </c>
      <c r="CM8" t="str">
        <f t="shared" si="10"/>
        <v/>
      </c>
      <c r="CN8">
        <f t="shared" si="10"/>
        <v>7.5286831624847821E-3</v>
      </c>
      <c r="CO8" t="str">
        <f t="shared" si="10"/>
        <v/>
      </c>
      <c r="CP8">
        <f t="shared" si="10"/>
        <v>2.1854380623441581E-3</v>
      </c>
      <c r="CQ8">
        <f t="shared" si="10"/>
        <v>1.4338306982369861E-3</v>
      </c>
      <c r="CR8">
        <f t="shared" si="10"/>
        <v>7.4750837313380017E-2</v>
      </c>
      <c r="CS8" t="str">
        <f t="shared" si="10"/>
        <v/>
      </c>
      <c r="CT8" t="str">
        <f t="shared" si="10"/>
        <v/>
      </c>
      <c r="CU8">
        <f t="shared" si="10"/>
        <v>7.9724276487085869E-4</v>
      </c>
      <c r="CV8" t="str">
        <f t="shared" si="10"/>
        <v/>
      </c>
      <c r="CW8">
        <f t="shared" si="10"/>
        <v>9.3889395102442685E-4</v>
      </c>
      <c r="CX8">
        <f t="shared" si="10"/>
        <v>3.7216780541588307E-2</v>
      </c>
      <c r="CY8">
        <f t="shared" si="10"/>
        <v>1.0105618574334006E-4</v>
      </c>
      <c r="CZ8" t="str">
        <f t="shared" si="10"/>
        <v/>
      </c>
      <c r="DA8">
        <f t="shared" si="10"/>
        <v>2.4547568450159624E-4</v>
      </c>
      <c r="DB8">
        <f t="shared" si="10"/>
        <v>5.2494433367928132E-4</v>
      </c>
      <c r="DC8" t="str">
        <f t="shared" si="10"/>
        <v/>
      </c>
      <c r="DD8" t="str">
        <f t="shared" si="10"/>
        <v/>
      </c>
      <c r="DE8">
        <f t="shared" si="10"/>
        <v>1.1970205469417905E-3</v>
      </c>
      <c r="DF8">
        <f t="shared" si="10"/>
        <v>1.1534826605601961E-2</v>
      </c>
      <c r="DG8">
        <f t="shared" si="10"/>
        <v>9.4379146943903021E-4</v>
      </c>
      <c r="DH8">
        <f t="shared" si="10"/>
        <v>6.5688676477936763E-4</v>
      </c>
      <c r="DI8">
        <f t="shared" si="10"/>
        <v>8.7065208813140015E-3</v>
      </c>
      <c r="DJ8">
        <f t="shared" si="10"/>
        <v>3.499410544042303E-4</v>
      </c>
      <c r="DK8">
        <f t="shared" si="10"/>
        <v>1.8592632604312051E-3</v>
      </c>
      <c r="DL8">
        <f t="shared" si="10"/>
        <v>9.8650602912010357E-3</v>
      </c>
      <c r="DM8">
        <f t="shared" si="10"/>
        <v>7.3170908341712373E-3</v>
      </c>
      <c r="DN8">
        <f t="shared" si="10"/>
        <v>1.2363925576221811E-3</v>
      </c>
      <c r="DO8">
        <f t="shared" si="10"/>
        <v>9.6987910155570177E-4</v>
      </c>
      <c r="DP8">
        <f t="shared" si="10"/>
        <v>2.426184968750379E-3</v>
      </c>
      <c r="DQ8">
        <f t="shared" si="10"/>
        <v>2.4618457910091881E-5</v>
      </c>
      <c r="DR8">
        <f t="shared" si="10"/>
        <v>7.3696685929651451E-5</v>
      </c>
      <c r="DS8">
        <f t="shared" si="10"/>
        <v>1.7919408171110857E-3</v>
      </c>
      <c r="DT8">
        <f t="shared" si="10"/>
        <v>6.4455466152353065E-5</v>
      </c>
      <c r="DU8">
        <f t="shared" si="10"/>
        <v>2.0149889730389564E-3</v>
      </c>
      <c r="DV8">
        <f t="shared" si="10"/>
        <v>2.1496472952368499E-2</v>
      </c>
      <c r="DW8">
        <f t="shared" si="10"/>
        <v>1.2172904929131274E-4</v>
      </c>
      <c r="DX8">
        <f t="shared" si="10"/>
        <v>1.6175195596775232E-4</v>
      </c>
      <c r="DY8">
        <f t="shared" si="10"/>
        <v>1.2052386503073779E-4</v>
      </c>
      <c r="DZ8">
        <f t="shared" si="10"/>
        <v>1.2120040153804988E-2</v>
      </c>
      <c r="EA8">
        <f t="shared" si="10"/>
        <v>3.8032230037753751E-4</v>
      </c>
      <c r="EB8">
        <f t="shared" si="10"/>
        <v>5.3769320303853908E-5</v>
      </c>
      <c r="EC8">
        <f t="shared" si="10"/>
        <v>5.0460039028202178E-4</v>
      </c>
      <c r="ED8">
        <f t="shared" si="10"/>
        <v>1.1000192062542722E-3</v>
      </c>
      <c r="EE8" t="str">
        <f t="shared" ref="EE8:FV8" si="11">IF(EE4="","",EE4/$FW$4)</f>
        <v/>
      </c>
      <c r="EF8" t="str">
        <f t="shared" si="11"/>
        <v/>
      </c>
      <c r="EG8" t="str">
        <f t="shared" si="11"/>
        <v/>
      </c>
      <c r="EH8" t="str">
        <f t="shared" si="11"/>
        <v/>
      </c>
      <c r="EI8">
        <f t="shared" si="11"/>
        <v>6.571561909809035E-4</v>
      </c>
      <c r="EJ8" t="str">
        <f t="shared" si="11"/>
        <v/>
      </c>
      <c r="EK8">
        <f t="shared" si="11"/>
        <v>2.4046929443600638E-4</v>
      </c>
      <c r="EL8" t="str">
        <f t="shared" si="11"/>
        <v/>
      </c>
      <c r="EM8">
        <f t="shared" si="11"/>
        <v>1.7819053788778577E-4</v>
      </c>
      <c r="EN8">
        <f t="shared" si="11"/>
        <v>1.9914510719948474E-4</v>
      </c>
      <c r="EO8">
        <f t="shared" si="11"/>
        <v>5.9801131624416104E-5</v>
      </c>
      <c r="EP8">
        <f t="shared" si="11"/>
        <v>4.3633508050391071E-4</v>
      </c>
      <c r="EQ8" t="str">
        <f t="shared" si="11"/>
        <v/>
      </c>
      <c r="ER8">
        <f t="shared" si="11"/>
        <v>2.2348962758181874E-4</v>
      </c>
      <c r="ES8">
        <f t="shared" si="11"/>
        <v>3.0327962710643107E-4</v>
      </c>
      <c r="ET8">
        <f t="shared" si="11"/>
        <v>2.1512907092475139E-4</v>
      </c>
      <c r="EU8">
        <f t="shared" si="11"/>
        <v>6.4680238875210508E-4</v>
      </c>
      <c r="EV8">
        <f t="shared" si="11"/>
        <v>6.2120699117091456E-4</v>
      </c>
      <c r="EW8">
        <f t="shared" si="11"/>
        <v>4.7600846162012189E-4</v>
      </c>
      <c r="EX8">
        <f t="shared" si="11"/>
        <v>1.0753218350329822E-3</v>
      </c>
      <c r="EY8">
        <f t="shared" si="11"/>
        <v>3.655568366451355E-4</v>
      </c>
      <c r="EZ8">
        <f t="shared" si="11"/>
        <v>1.3665756141239727E-3</v>
      </c>
      <c r="FA8">
        <f t="shared" si="11"/>
        <v>5.0737203249422364E-5</v>
      </c>
      <c r="FB8">
        <f t="shared" si="11"/>
        <v>1.5121725121508792E-4</v>
      </c>
      <c r="FC8">
        <f t="shared" si="11"/>
        <v>7.333697430678271E-4</v>
      </c>
      <c r="FD8">
        <f t="shared" si="11"/>
        <v>9.2208584660821854E-4</v>
      </c>
      <c r="FE8">
        <f t="shared" si="11"/>
        <v>3.7624423508739516E-5</v>
      </c>
      <c r="FF8">
        <f t="shared" si="11"/>
        <v>4.7414829068599936E-5</v>
      </c>
      <c r="FG8" t="str">
        <f t="shared" si="11"/>
        <v/>
      </c>
      <c r="FH8" t="str">
        <f t="shared" si="11"/>
        <v/>
      </c>
      <c r="FI8">
        <f t="shared" si="11"/>
        <v>4.1578108199712916E-5</v>
      </c>
      <c r="FJ8" t="str">
        <f t="shared" si="11"/>
        <v/>
      </c>
      <c r="FK8">
        <f t="shared" si="11"/>
        <v>1.462374282676302E-4</v>
      </c>
      <c r="FL8">
        <f t="shared" si="11"/>
        <v>2.7087904886941639E-5</v>
      </c>
      <c r="FM8">
        <f t="shared" si="11"/>
        <v>1.8586000086526087E-4</v>
      </c>
      <c r="FN8" t="str">
        <f t="shared" si="11"/>
        <v/>
      </c>
      <c r="FO8">
        <f t="shared" si="11"/>
        <v>5.8808524005033087E-5</v>
      </c>
      <c r="FP8">
        <f t="shared" si="11"/>
        <v>1.0306254858270018E-4</v>
      </c>
      <c r="FQ8">
        <f t="shared" si="11"/>
        <v>1.1094505970666329E-4</v>
      </c>
      <c r="FR8" t="str">
        <f t="shared" si="11"/>
        <v/>
      </c>
      <c r="FS8">
        <f t="shared" si="11"/>
        <v>1.4383964450106663E-4</v>
      </c>
      <c r="FT8">
        <f t="shared" si="11"/>
        <v>4.9199167142252798E-5</v>
      </c>
      <c r="FU8">
        <f t="shared" si="11"/>
        <v>9.9203554456376731E-5</v>
      </c>
      <c r="FV8" t="str">
        <f t="shared" si="11"/>
        <v/>
      </c>
      <c r="FW8">
        <f t="shared" si="1"/>
        <v>0.99999999999999978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A49EE-5937-044B-80F0-AA7F306167D3}">
  <dimension ref="A1:FX8"/>
  <sheetViews>
    <sheetView zoomScale="140" workbookViewId="0">
      <pane xSplit="5" ySplit="1" topLeftCell="F16" activePane="bottomRight" state="frozen"/>
      <selection pane="topRight" activeCell="E1" sqref="E1"/>
      <selection pane="bottomLeft" activeCell="A2" sqref="A2"/>
      <selection pane="bottomRight" activeCell="H20" sqref="H20"/>
    </sheetView>
  </sheetViews>
  <sheetFormatPr baseColWidth="10" defaultRowHeight="16" x14ac:dyDescent="0.2"/>
  <cols>
    <col min="5" max="5" width="13.1640625" customWidth="1"/>
  </cols>
  <sheetData>
    <row r="1" spans="1:180" x14ac:dyDescent="0.2">
      <c r="A1" t="str">
        <f>'Ya''u_w_nw'!A1</f>
        <v>time.day</v>
      </c>
      <c r="B1" t="str">
        <f>'Ya''u_w_nw'!B1</f>
        <v>static</v>
      </c>
      <c r="C1" t="str">
        <f>'Ya''u_w_nw'!C1</f>
        <v>wiped</v>
      </c>
      <c r="E1" t="str">
        <f>'Ya''u_w_nw'!D1</f>
        <v>congeners</v>
      </c>
      <c r="F1" t="str">
        <f>'Ya''u_w_nw'!E1</f>
        <v>PCB1</v>
      </c>
      <c r="G1" t="str">
        <f>'Ya''u_w_nw'!F1</f>
        <v>PCB2</v>
      </c>
      <c r="H1" t="str">
        <f>'Ya''u_w_nw'!G1</f>
        <v>PCB3</v>
      </c>
      <c r="I1" t="str">
        <f>'Ya''u_w_nw'!H1</f>
        <v>PCB4</v>
      </c>
      <c r="J1" t="str">
        <f>'Ya''u_w_nw'!I1</f>
        <v>PCB5</v>
      </c>
      <c r="K1" t="str">
        <f>'Ya''u_w_nw'!J1</f>
        <v>PCB6</v>
      </c>
      <c r="L1" t="str">
        <f>'Ya''u_w_nw'!K1</f>
        <v>PCB7</v>
      </c>
      <c r="M1" t="str">
        <f>'Ya''u_w_nw'!L1</f>
        <v>PCB8</v>
      </c>
      <c r="N1" t="str">
        <f>'Ya''u_w_nw'!M1</f>
        <v>PCB9</v>
      </c>
      <c r="O1" t="str">
        <f>'Ya''u_w_nw'!N1</f>
        <v>PCB10</v>
      </c>
      <c r="P1" t="str">
        <f>'Ya''u_w_nw'!O1</f>
        <v>PCB11</v>
      </c>
      <c r="Q1" t="str">
        <f>'Ya''u_w_nw'!P1</f>
        <v>PCB12+13</v>
      </c>
      <c r="R1" t="str">
        <f>'Ya''u_w_nw'!Q1</f>
        <v>PCB14</v>
      </c>
      <c r="S1" t="str">
        <f>'Ya''u_w_nw'!R1</f>
        <v>PCB15</v>
      </c>
      <c r="T1" t="str">
        <f>'Ya''u_w_nw'!S1</f>
        <v>PCB16</v>
      </c>
      <c r="U1" t="str">
        <f>'Ya''u_w_nw'!T1</f>
        <v>PCB17</v>
      </c>
      <c r="V1" t="str">
        <f>'Ya''u_w_nw'!U1</f>
        <v>PCB18+30</v>
      </c>
      <c r="W1" t="str">
        <f>'Ya''u_w_nw'!V1</f>
        <v>PCB19</v>
      </c>
      <c r="X1" t="str">
        <f>'Ya''u_w_nw'!W1</f>
        <v>PCB20+28</v>
      </c>
      <c r="Y1" t="str">
        <f>'Ya''u_w_nw'!X1</f>
        <v>PCB21+33</v>
      </c>
      <c r="Z1" t="str">
        <f>'Ya''u_w_nw'!Y1</f>
        <v>PCB22</v>
      </c>
      <c r="AA1" t="str">
        <f>'Ya''u_w_nw'!Z1</f>
        <v>PCB23</v>
      </c>
      <c r="AB1" t="str">
        <f>'Ya''u_w_nw'!AA1</f>
        <v>PCB24</v>
      </c>
      <c r="AC1" t="str">
        <f>'Ya''u_w_nw'!AB1</f>
        <v>PCB25</v>
      </c>
      <c r="AD1" t="str">
        <f>'Ya''u_w_nw'!AC1</f>
        <v>PCB26+29</v>
      </c>
      <c r="AE1" t="str">
        <f>'Ya''u_w_nw'!AD1</f>
        <v>PCB27</v>
      </c>
      <c r="AF1" t="str">
        <f>'Ya''u_w_nw'!AE1</f>
        <v>PCB31</v>
      </c>
      <c r="AG1" t="str">
        <f>'Ya''u_w_nw'!AF1</f>
        <v>PCB32</v>
      </c>
      <c r="AH1" t="str">
        <f>'Ya''u_w_nw'!AG1</f>
        <v>PCB34</v>
      </c>
      <c r="AI1" t="str">
        <f>'Ya''u_w_nw'!AH1</f>
        <v>PCB35</v>
      </c>
      <c r="AJ1" t="str">
        <f>'Ya''u_w_nw'!AI1</f>
        <v>PCB36</v>
      </c>
      <c r="AK1" t="str">
        <f>'Ya''u_w_nw'!AJ1</f>
        <v>PCB37</v>
      </c>
      <c r="AL1" t="str">
        <f>'Ya''u_w_nw'!AK1</f>
        <v>PCB38</v>
      </c>
      <c r="AM1" t="str">
        <f>'Ya''u_w_nw'!AL1</f>
        <v>PCB39</v>
      </c>
      <c r="AN1" t="str">
        <f>'Ya''u_w_nw'!AM1</f>
        <v>PCB40+71</v>
      </c>
      <c r="AO1" t="str">
        <f>'Ya''u_w_nw'!AN1</f>
        <v>PCB41</v>
      </c>
      <c r="AP1" t="str">
        <f>'Ya''u_w_nw'!AO1</f>
        <v>PCB42</v>
      </c>
      <c r="AQ1" t="str">
        <f>'Ya''u_w_nw'!AP1</f>
        <v>PCB43</v>
      </c>
      <c r="AR1" t="str">
        <f>'Ya''u_w_nw'!AQ1</f>
        <v>PCB44+47+65</v>
      </c>
      <c r="AS1" t="str">
        <f>'Ya''u_w_nw'!AR1</f>
        <v>PCB45</v>
      </c>
      <c r="AT1" t="str">
        <f>'Ya''u_w_nw'!AS1</f>
        <v>PCB46</v>
      </c>
      <c r="AU1" t="str">
        <f>'Ya''u_w_nw'!AT1</f>
        <v>PCB48</v>
      </c>
      <c r="AV1" t="str">
        <f>'Ya''u_w_nw'!AU1</f>
        <v>PCB49+69</v>
      </c>
      <c r="AW1" t="str">
        <f>'Ya''u_w_nw'!AV1</f>
        <v>PCB50+53</v>
      </c>
      <c r="AX1" t="str">
        <f>'Ya''u_w_nw'!AW1</f>
        <v>PCB51</v>
      </c>
      <c r="AY1" t="str">
        <f>'Ya''u_w_nw'!AX1</f>
        <v>PCB52</v>
      </c>
      <c r="AZ1" t="str">
        <f>'Ya''u_w_nw'!AY1</f>
        <v>PCB54</v>
      </c>
      <c r="BA1" t="str">
        <f>'Ya''u_w_nw'!AZ1</f>
        <v>PCB55</v>
      </c>
      <c r="BB1" t="str">
        <f>'Ya''u_w_nw'!BA1</f>
        <v>PCB56</v>
      </c>
      <c r="BC1" t="str">
        <f>'Ya''u_w_nw'!BB1</f>
        <v>PCB57</v>
      </c>
      <c r="BD1" t="str">
        <f>'Ya''u_w_nw'!BC1</f>
        <v>PCB59+62+75</v>
      </c>
      <c r="BE1" t="str">
        <f>'Ya''u_w_nw'!BD1</f>
        <v>PCB58</v>
      </c>
      <c r="BF1" t="str">
        <f>'Ya''u_w_nw'!BE1</f>
        <v>PCB60</v>
      </c>
      <c r="BG1" t="str">
        <f>'Ya''u_w_nw'!BF1</f>
        <v>PCB61+70+74+76</v>
      </c>
      <c r="BH1" t="str">
        <f>'Ya''u_w_nw'!BG1</f>
        <v>PCB63</v>
      </c>
      <c r="BI1" t="str">
        <f>'Ya''u_w_nw'!BH1</f>
        <v>PCB64</v>
      </c>
      <c r="BJ1" t="str">
        <f>'Ya''u_w_nw'!BI1</f>
        <v>PCB66</v>
      </c>
      <c r="BK1" t="str">
        <f>'Ya''u_w_nw'!BJ1</f>
        <v>PCB67</v>
      </c>
      <c r="BL1" t="str">
        <f>'Ya''u_w_nw'!BK1</f>
        <v>PCB68</v>
      </c>
      <c r="BM1" t="str">
        <f>'Ya''u_w_nw'!BL1</f>
        <v>PCB72</v>
      </c>
      <c r="BN1" t="str">
        <f>'Ya''u_w_nw'!BM1</f>
        <v>PCB73</v>
      </c>
      <c r="BO1" t="str">
        <f>'Ya''u_w_nw'!BN1</f>
        <v>PCB77</v>
      </c>
      <c r="BP1" t="str">
        <f>'Ya''u_w_nw'!BO1</f>
        <v>PCB78</v>
      </c>
      <c r="BQ1" t="str">
        <f>'Ya''u_w_nw'!BP1</f>
        <v>PCB79</v>
      </c>
      <c r="BR1" t="str">
        <f>'Ya''u_w_nw'!BQ1</f>
        <v>PCB80</v>
      </c>
      <c r="BS1" t="str">
        <f>'Ya''u_w_nw'!BR1</f>
        <v>PCB81</v>
      </c>
      <c r="BT1" t="str">
        <f>'Ya''u_w_nw'!BS1</f>
        <v>PCB82</v>
      </c>
      <c r="BU1" t="str">
        <f>'Ya''u_w_nw'!BT1</f>
        <v>PCB83</v>
      </c>
      <c r="BV1" t="str">
        <f>'Ya''u_w_nw'!BU1</f>
        <v>PCB84</v>
      </c>
      <c r="BW1" t="str">
        <f>'Ya''u_w_nw'!BV1</f>
        <v>PCB85+116</v>
      </c>
      <c r="BX1" t="str">
        <f>'Ya''u_w_nw'!BW1</f>
        <v>PCB86+97+109+119</v>
      </c>
      <c r="BY1" t="str">
        <f>'Ya''u_w_nw'!BX1</f>
        <v>PCB87+125</v>
      </c>
      <c r="BZ1" t="str">
        <f>'Ya''u_w_nw'!BY1</f>
        <v>PCB88</v>
      </c>
      <c r="CA1" t="str">
        <f>'Ya''u_w_nw'!BZ1</f>
        <v>PCB89</v>
      </c>
      <c r="CB1" t="str">
        <f>'Ya''u_w_nw'!CA1</f>
        <v>PCB90+101+113</v>
      </c>
      <c r="CC1" t="str">
        <f>'Ya''u_w_nw'!CB1</f>
        <v>PCB91</v>
      </c>
      <c r="CD1" t="str">
        <f>'Ya''u_w_nw'!CC1</f>
        <v>PCB92</v>
      </c>
      <c r="CE1" t="str">
        <f>'Ya''u_w_nw'!CD1</f>
        <v>PCB93+100</v>
      </c>
      <c r="CF1" t="str">
        <f>'Ya''u_w_nw'!CE1</f>
        <v>PCB94</v>
      </c>
      <c r="CG1" t="str">
        <f>'Ya''u_w_nw'!CF1</f>
        <v>PCB95</v>
      </c>
      <c r="CH1" t="str">
        <f>'Ya''u_w_nw'!CG1</f>
        <v>PCB96</v>
      </c>
      <c r="CI1" t="str">
        <f>'Ya''u_w_nw'!CH1</f>
        <v>PCB98</v>
      </c>
      <c r="CJ1" t="str">
        <f>'Ya''u_w_nw'!CI1</f>
        <v>PCB99</v>
      </c>
      <c r="CK1" t="str">
        <f>'Ya''u_w_nw'!CJ1</f>
        <v>PCB102</v>
      </c>
      <c r="CL1" t="str">
        <f>'Ya''u_w_nw'!CK1</f>
        <v>PCB103</v>
      </c>
      <c r="CM1" t="str">
        <f>'Ya''u_w_nw'!CL1</f>
        <v>PCB104</v>
      </c>
      <c r="CN1" t="str">
        <f>'Ya''u_w_nw'!CM1</f>
        <v>PCB105</v>
      </c>
      <c r="CO1" t="str">
        <f>'Ya''u_w_nw'!CN1</f>
        <v>PCB106</v>
      </c>
      <c r="CP1" t="str">
        <f>'Ya''u_w_nw'!CO1</f>
        <v>PCB107</v>
      </c>
      <c r="CQ1" t="str">
        <f>'Ya''u_w_nw'!CP1</f>
        <v>PCB108+124</v>
      </c>
      <c r="CR1" t="str">
        <f>'Ya''u_w_nw'!CQ1</f>
        <v>PCB110</v>
      </c>
      <c r="CS1" t="str">
        <f>'Ya''u_w_nw'!CR1</f>
        <v>PCB111</v>
      </c>
      <c r="CT1" t="str">
        <f>'Ya''u_w_nw'!CS1</f>
        <v>PCB112</v>
      </c>
      <c r="CU1" t="str">
        <f>'Ya''u_w_nw'!CT1</f>
        <v>PCB114</v>
      </c>
      <c r="CV1" t="str">
        <f>'Ya''u_w_nw'!CU1</f>
        <v>PCB115</v>
      </c>
      <c r="CW1" t="str">
        <f>'Ya''u_w_nw'!CV1</f>
        <v>PCB117</v>
      </c>
      <c r="CX1" t="str">
        <f>'Ya''u_w_nw'!CW1</f>
        <v>PCB118</v>
      </c>
      <c r="CY1" t="str">
        <f>'Ya''u_w_nw'!CX1</f>
        <v>PCB120</v>
      </c>
      <c r="CZ1" t="str">
        <f>'Ya''u_w_nw'!CY1</f>
        <v>PCB121</v>
      </c>
      <c r="DA1" t="str">
        <f>'Ya''u_w_nw'!CZ1</f>
        <v>PCB122</v>
      </c>
      <c r="DB1" t="str">
        <f>'Ya''u_w_nw'!DA1</f>
        <v>PCB123</v>
      </c>
      <c r="DC1" t="str">
        <f>'Ya''u_w_nw'!DB1</f>
        <v>PCB126</v>
      </c>
      <c r="DD1" t="str">
        <f>'Ya''u_w_nw'!DC1</f>
        <v>PCB127</v>
      </c>
      <c r="DE1" t="str">
        <f>'Ya''u_w_nw'!DD1</f>
        <v>PCB128+166</v>
      </c>
      <c r="DF1" t="str">
        <f>'Ya''u_w_nw'!DE1</f>
        <v>PCB129+138+163</v>
      </c>
      <c r="DG1" t="str">
        <f>'Ya''u_w_nw'!DF1</f>
        <v>PCB130</v>
      </c>
      <c r="DH1" t="str">
        <f>'Ya''u_w_nw'!DG1</f>
        <v>PCB131</v>
      </c>
      <c r="DI1" t="str">
        <f>'Ya''u_w_nw'!DH1</f>
        <v>PCB132</v>
      </c>
      <c r="DJ1" t="str">
        <f>'Ya''u_w_nw'!DI1</f>
        <v>PCB133</v>
      </c>
      <c r="DK1" t="str">
        <f>'Ya''u_w_nw'!DJ1</f>
        <v>PCB134</v>
      </c>
      <c r="DL1" t="str">
        <f>'Ya''u_w_nw'!DK1</f>
        <v>PCB135+151</v>
      </c>
      <c r="DM1" t="str">
        <f>'Ya''u_w_nw'!DL1</f>
        <v>PCB136</v>
      </c>
      <c r="DN1" t="str">
        <f>'Ya''u_w_nw'!DM1</f>
        <v>PCB137</v>
      </c>
      <c r="DO1" t="str">
        <f>'Ya''u_w_nw'!DN1</f>
        <v>PCB139+140</v>
      </c>
      <c r="DP1" t="str">
        <f>'Ya''u_w_nw'!DO1</f>
        <v>PCB141</v>
      </c>
      <c r="DQ1" t="str">
        <f>'Ya''u_w_nw'!DP1</f>
        <v>PCB142</v>
      </c>
      <c r="DR1" t="str">
        <f>'Ya''u_w_nw'!DQ1</f>
        <v>PCB143</v>
      </c>
      <c r="DS1" t="str">
        <f>'Ya''u_w_nw'!DR1</f>
        <v>PCB144</v>
      </c>
      <c r="DT1" t="str">
        <f>'Ya''u_w_nw'!DS1</f>
        <v>PCB145</v>
      </c>
      <c r="DU1" t="str">
        <f>'Ya''u_w_nw'!DT1</f>
        <v>PCB146</v>
      </c>
      <c r="DV1" t="str">
        <f>'Ya''u_w_nw'!DU1</f>
        <v>PCB147+149</v>
      </c>
      <c r="DW1" t="str">
        <f>'Ya''u_w_nw'!DV1</f>
        <v>PCB148</v>
      </c>
      <c r="DX1" t="str">
        <f>'Ya''u_w_nw'!DW1</f>
        <v>PCB150</v>
      </c>
      <c r="DY1" t="str">
        <f>'Ya''u_w_nw'!DX1</f>
        <v>PCB152</v>
      </c>
      <c r="DZ1" t="str">
        <f>'Ya''u_w_nw'!DY1</f>
        <v>PCB153+168</v>
      </c>
      <c r="EA1" t="str">
        <f>'Ya''u_w_nw'!DZ1</f>
        <v>PCB154</v>
      </c>
      <c r="EB1" t="str">
        <f>'Ya''u_w_nw'!EA1</f>
        <v>PCB155</v>
      </c>
      <c r="EC1" t="str">
        <f>'Ya''u_w_nw'!EB1</f>
        <v>PCB156+157</v>
      </c>
      <c r="ED1" t="str">
        <f>'Ya''u_w_nw'!EC1</f>
        <v>PCB158</v>
      </c>
      <c r="EE1" t="str">
        <f>'Ya''u_w_nw'!ED1</f>
        <v>PCB159</v>
      </c>
      <c r="EF1" t="str">
        <f>'Ya''u_w_nw'!EE1</f>
        <v>PCB160</v>
      </c>
      <c r="EG1" t="str">
        <f>'Ya''u_w_nw'!EF1</f>
        <v>PCB161</v>
      </c>
      <c r="EH1" t="str">
        <f>'Ya''u_w_nw'!EG1</f>
        <v>PCB162</v>
      </c>
      <c r="EI1" t="str">
        <f>'Ya''u_w_nw'!EH1</f>
        <v>PCB164</v>
      </c>
      <c r="EJ1" t="str">
        <f>'Ya''u_w_nw'!EI1</f>
        <v>PCB165</v>
      </c>
      <c r="EK1" t="str">
        <f>'Ya''u_w_nw'!EJ1</f>
        <v>PCB167</v>
      </c>
      <c r="EL1" t="str">
        <f>'Ya''u_w_nw'!EK1</f>
        <v>PCB169</v>
      </c>
      <c r="EM1" t="str">
        <f>'Ya''u_w_nw'!EL1</f>
        <v>PCB170</v>
      </c>
      <c r="EN1" t="str">
        <f>'Ya''u_w_nw'!EM1</f>
        <v>PCB171+173</v>
      </c>
      <c r="EO1" t="str">
        <f>'Ya''u_w_nw'!EN1</f>
        <v>PCB172</v>
      </c>
      <c r="EP1" t="str">
        <f>'Ya''u_w_nw'!EO1</f>
        <v>PCB174</v>
      </c>
      <c r="EQ1" t="str">
        <f>'Ya''u_w_nw'!EP1</f>
        <v>PCB175</v>
      </c>
      <c r="ER1" t="str">
        <f>'Ya''u_w_nw'!EQ1</f>
        <v>PCB176</v>
      </c>
      <c r="ES1" t="str">
        <f>'Ya''u_w_nw'!ER1</f>
        <v>PCB177</v>
      </c>
      <c r="ET1" t="str">
        <f>'Ya''u_w_nw'!ES1</f>
        <v>PCB178</v>
      </c>
      <c r="EU1" t="str">
        <f>'Ya''u_w_nw'!ET1</f>
        <v>PCB179</v>
      </c>
      <c r="EV1" t="str">
        <f>'Ya''u_w_nw'!EU1</f>
        <v>PCB180+193</v>
      </c>
      <c r="EW1" t="str">
        <f>'Ya''u_w_nw'!EV1</f>
        <v>PCB181</v>
      </c>
      <c r="EX1" t="str">
        <f>'Ya''u_w_nw'!EW1</f>
        <v>PCB182</v>
      </c>
      <c r="EY1" t="str">
        <f>'Ya''u_w_nw'!EX1</f>
        <v>PCB183</v>
      </c>
      <c r="EZ1" t="str">
        <f>'Ya''u_w_nw'!EY1</f>
        <v>PCB184</v>
      </c>
      <c r="FA1" t="str">
        <f>'Ya''u_w_nw'!EZ1</f>
        <v>PCB185</v>
      </c>
      <c r="FB1" t="str">
        <f>'Ya''u_w_nw'!FA1</f>
        <v>PCB186</v>
      </c>
      <c r="FC1" t="str">
        <f>'Ya''u_w_nw'!FB1</f>
        <v>PCB187</v>
      </c>
      <c r="FD1" t="str">
        <f>'Ya''u_w_nw'!FC1</f>
        <v>PCB188</v>
      </c>
      <c r="FE1" t="str">
        <f>'Ya''u_w_nw'!FD1</f>
        <v>PCB189</v>
      </c>
      <c r="FF1" t="str">
        <f>'Ya''u_w_nw'!FE1</f>
        <v>PCB190</v>
      </c>
      <c r="FG1" t="str">
        <f>'Ya''u_w_nw'!FF1</f>
        <v>PCB191</v>
      </c>
      <c r="FH1" t="str">
        <f>'Ya''u_w_nw'!FG1</f>
        <v>PCB192</v>
      </c>
      <c r="FI1" t="str">
        <f>'Ya''u_w_nw'!FH1</f>
        <v>PCB194</v>
      </c>
      <c r="FJ1" t="str">
        <f>'Ya''u_w_nw'!FI1</f>
        <v>PCB195</v>
      </c>
      <c r="FK1" t="str">
        <f>'Ya''u_w_nw'!FJ1</f>
        <v>PCB196</v>
      </c>
      <c r="FL1" t="str">
        <f>'Ya''u_w_nw'!FK1</f>
        <v>PCB197</v>
      </c>
      <c r="FM1" t="str">
        <f>'Ya''u_w_nw'!FL1</f>
        <v>PCB198+199</v>
      </c>
      <c r="FN1" t="str">
        <f>'Ya''u_w_nw'!FM1</f>
        <v>PCB200</v>
      </c>
      <c r="FO1" t="str">
        <f>'Ya''u_w_nw'!FN1</f>
        <v>PCB201</v>
      </c>
      <c r="FP1" t="str">
        <f>'Ya''u_w_nw'!FO1</f>
        <v>PCB202</v>
      </c>
      <c r="FQ1" t="str">
        <f>'Ya''u_w_nw'!FP1</f>
        <v>PCB203</v>
      </c>
      <c r="FR1" t="str">
        <f>'Ya''u_w_nw'!FQ1</f>
        <v>PCB205</v>
      </c>
      <c r="FS1" t="str">
        <f>'Ya''u_w_nw'!FR1</f>
        <v>PCB206</v>
      </c>
      <c r="FT1" t="str">
        <f>'Ya''u_w_nw'!FS1</f>
        <v>PCB207</v>
      </c>
      <c r="FU1" t="str">
        <f>'Ya''u_w_nw'!FT1</f>
        <v>PCB208</v>
      </c>
      <c r="FV1" t="str">
        <f>'Ya''u_w_nw'!FU1</f>
        <v>PCB209</v>
      </c>
      <c r="FW1" t="s">
        <v>189</v>
      </c>
      <c r="FX1" t="s">
        <v>178</v>
      </c>
    </row>
    <row r="2" spans="1:180" x14ac:dyDescent="0.2">
      <c r="A2">
        <f>'Ya''u_w_nw'!A5</f>
        <v>0.31736111111111115</v>
      </c>
      <c r="B2" t="str">
        <f>'Ya''u_w_nw'!B5</f>
        <v>n</v>
      </c>
      <c r="C2" t="str">
        <f>'Ya''u_w_nw'!C5</f>
        <v>n</v>
      </c>
      <c r="D2" t="str">
        <f>CONCATENATE(B2,C2)</f>
        <v>nn</v>
      </c>
      <c r="E2" t="str">
        <f>'Ya''u_w_nw'!D5</f>
        <v>NM_YauWB3_17YAPer01_20240307</v>
      </c>
      <c r="F2">
        <f>'Ya''u_w_nw'!E5</f>
        <v>2.5694501593359842E-2</v>
      </c>
      <c r="G2">
        <f>'Ya''u_w_nw'!F5</f>
        <v>8.9904472916870135E-3</v>
      </c>
      <c r="H2">
        <f>'Ya''u_w_nw'!G5</f>
        <v>3.2919486717767954E-2</v>
      </c>
      <c r="I2">
        <f>'Ya''u_w_nw'!H5</f>
        <v>0.12452885340172179</v>
      </c>
      <c r="J2">
        <f>'Ya''u_w_nw'!I5</f>
        <v>1.177557121795347E-2</v>
      </c>
      <c r="K2">
        <f>'Ya''u_w_nw'!J5</f>
        <v>8.5884660904845186E-2</v>
      </c>
      <c r="L2">
        <f>'Ya''u_w_nw'!K5</f>
        <v>2.8062875524488964E-2</v>
      </c>
      <c r="M2">
        <f>'Ya''u_w_nw'!L5</f>
        <v>0.36912790281369101</v>
      </c>
      <c r="N2">
        <f>'Ya''u_w_nw'!M5</f>
        <v>2.5520276649939524E-2</v>
      </c>
      <c r="O2">
        <f>'Ya''u_w_nw'!N5</f>
        <v>6.3344722493485512E-3</v>
      </c>
      <c r="P2">
        <f>'Ya''u_w_nw'!O5</f>
        <v>0.53626619819927257</v>
      </c>
      <c r="Q2">
        <f>'Ya''u_w_nw'!P5</f>
        <v>4.4145149309811345E-2</v>
      </c>
      <c r="R2" t="str">
        <f>'Ya''u_w_nw'!Q5</f>
        <v/>
      </c>
      <c r="S2">
        <f>'Ya''u_w_nw'!R5</f>
        <v>0.22094531136739637</v>
      </c>
      <c r="T2">
        <f>'Ya''u_w_nw'!S5</f>
        <v>0.32704855615119588</v>
      </c>
      <c r="U2">
        <f>'Ya''u_w_nw'!T5</f>
        <v>0.27837935561185367</v>
      </c>
      <c r="V2">
        <f>'Ya''u_w_nw'!U5</f>
        <v>0.57877426536047039</v>
      </c>
      <c r="W2">
        <f>'Ya''u_w_nw'!V5</f>
        <v>5.15608701598914E-2</v>
      </c>
      <c r="X2">
        <f>'Ya''u_w_nw'!W5</f>
        <v>1.2000417521731843</v>
      </c>
      <c r="Y2">
        <f>'Ya''u_w_nw'!X5</f>
        <v>0.70081135453192267</v>
      </c>
      <c r="Z2">
        <f>'Ya''u_w_nw'!Y5</f>
        <v>0.4491453371119361</v>
      </c>
      <c r="AA2">
        <f>'Ya''u_w_nw'!Z5</f>
        <v>3.7706941006011669E-3</v>
      </c>
      <c r="AB2">
        <f>'Ya''u_w_nw'!AA5</f>
        <v>1.2532197368684432E-2</v>
      </c>
      <c r="AC2">
        <f>'Ya''u_w_nw'!AB5</f>
        <v>9.8990703256978632E-2</v>
      </c>
      <c r="AD2">
        <f>'Ya''u_w_nw'!AC5</f>
        <v>0.2309407863384452</v>
      </c>
      <c r="AE2">
        <f>'Ya''u_w_nw'!AD5</f>
        <v>4.3459493604621612E-2</v>
      </c>
      <c r="AF2">
        <f>'Ya''u_w_nw'!AE5</f>
        <v>1.0076101364483216</v>
      </c>
      <c r="AG2">
        <f>'Ya''u_w_nw'!AF5</f>
        <v>0.2074208177010172</v>
      </c>
      <c r="AH2">
        <f>'Ya''u_w_nw'!AG5</f>
        <v>4.9517578941857387E-3</v>
      </c>
      <c r="AI2">
        <f>'Ya''u_w_nw'!AH5</f>
        <v>5.6984805871997911E-2</v>
      </c>
      <c r="AJ2">
        <f>'Ya''u_w_nw'!AI5</f>
        <v>2.3785821380530071E-3</v>
      </c>
      <c r="AK2">
        <f>'Ya''u_w_nw'!AJ5</f>
        <v>0.31156787710091344</v>
      </c>
      <c r="AL2">
        <f>'Ya''u_w_nw'!AK5</f>
        <v>6.9931647802733048E-3</v>
      </c>
      <c r="AM2">
        <f>'Ya''u_w_nw'!AL5</f>
        <v>4.9963827133676433E-3</v>
      </c>
      <c r="AN2">
        <f>'Ya''u_w_nw'!AM5</f>
        <v>0.61865076045209777</v>
      </c>
      <c r="AO2">
        <f>'Ya''u_w_nw'!AN5</f>
        <v>0.1177888705844896</v>
      </c>
      <c r="AP2">
        <f>'Ya''u_w_nw'!AO5</f>
        <v>0.35007761487347933</v>
      </c>
      <c r="AQ2">
        <f>'Ya''u_w_nw'!AP5</f>
        <v>5.973672181316679E-2</v>
      </c>
      <c r="AR2">
        <f>'Ya''u_w_nw'!AQ5</f>
        <v>2.5250209567280049</v>
      </c>
      <c r="AS2">
        <f>'Ya''u_w_nw'!AR5</f>
        <v>0.16685839934983124</v>
      </c>
      <c r="AT2">
        <f>'Ya''u_w_nw'!AS5</f>
        <v>7.0584563039721895E-2</v>
      </c>
      <c r="AU2">
        <f>'Ya''u_w_nw'!AT5</f>
        <v>0.3094743093031993</v>
      </c>
      <c r="AV2">
        <f>'Ya''u_w_nw'!AU5</f>
        <v>1.3515797383527182</v>
      </c>
      <c r="AW2">
        <f>'Ya''u_w_nw'!AV5</f>
        <v>0.26547587850830645</v>
      </c>
      <c r="AX2">
        <f>'Ya''u_w_nw'!AW5</f>
        <v>7.5219987246237047E-2</v>
      </c>
      <c r="AY2">
        <f>'Ya''u_w_nw'!AX5</f>
        <v>6.6218676751324237</v>
      </c>
      <c r="AZ2" t="str">
        <f>'Ya''u_w_nw'!AY5</f>
        <v/>
      </c>
      <c r="BA2">
        <f>'Ya''u_w_nw'!AZ5</f>
        <v>4.6103127907047417E-2</v>
      </c>
      <c r="BB2">
        <f>'Ya''u_w_nw'!BA5</f>
        <v>0.55941749326587875</v>
      </c>
      <c r="BC2">
        <f>'Ya''u_w_nw'!BB5</f>
        <v>1.5435355751732275E-2</v>
      </c>
      <c r="BD2">
        <f>'Ya''u_w_nw'!BC5</f>
        <v>0.14685344270501854</v>
      </c>
      <c r="BE2">
        <f>'Ya''u_w_nw'!BD5</f>
        <v>4.8070088769250107E-3</v>
      </c>
      <c r="BF2">
        <f>'Ya''u_w_nw'!BE5</f>
        <v>0.27124094740746124</v>
      </c>
      <c r="BG2">
        <f>'Ya''u_w_nw'!BF5</f>
        <v>4.9694744405728937</v>
      </c>
      <c r="BH2">
        <f>'Ya''u_w_nw'!BG5</f>
        <v>6.5844595561728225E-2</v>
      </c>
      <c r="BI2">
        <f>'Ya''u_w_nw'!BH5</f>
        <v>0.80368861222539922</v>
      </c>
      <c r="BJ2">
        <f>'Ya''u_w_nw'!BI5</f>
        <v>1.3507650168906997</v>
      </c>
      <c r="BK2">
        <f>'Ya''u_w_nw'!BJ5</f>
        <v>8.8985190253491595E-2</v>
      </c>
      <c r="BL2">
        <f>'Ya''u_w_nw'!BK5</f>
        <v>6.6677626093729495E-3</v>
      </c>
      <c r="BM2">
        <f>'Ya''u_w_nw'!BL5</f>
        <v>2.3198653280668349E-2</v>
      </c>
      <c r="BN2" t="str">
        <f>'Ya''u_w_nw'!BM5</f>
        <v/>
      </c>
      <c r="BO2">
        <f>'Ya''u_w_nw'!BN5</f>
        <v>0.11233773516142338</v>
      </c>
      <c r="BP2">
        <f>'Ya''u_w_nw'!BO5</f>
        <v>4.2407747770250885E-3</v>
      </c>
      <c r="BQ2">
        <f>'Ya''u_w_nw'!BP5</f>
        <v>6.3789926418285126E-2</v>
      </c>
      <c r="BR2">
        <f>'Ya''u_w_nw'!BQ5</f>
        <v>1.4063859582397127E-2</v>
      </c>
      <c r="BS2" t="str">
        <f>'Ya''u_w_nw'!BR5</f>
        <v/>
      </c>
      <c r="BT2">
        <f>'Ya''u_w_nw'!BS5</f>
        <v>0.3471226008510836</v>
      </c>
      <c r="BU2">
        <f>'Ya''u_w_nw'!BT5</f>
        <v>0.423015288653041</v>
      </c>
      <c r="BV2">
        <f>'Ya''u_w_nw'!BU5</f>
        <v>1.9944958633747856</v>
      </c>
      <c r="BW2">
        <f>'Ya''u_w_nw'!BV5</f>
        <v>0.81787885751683687</v>
      </c>
      <c r="BX2">
        <f>'Ya''u_w_nw'!BW5</f>
        <v>1.6668439636415981</v>
      </c>
      <c r="BY2">
        <f>'Ya''u_w_nw'!BX5</f>
        <v>2.4859819602618232</v>
      </c>
      <c r="BZ2" t="str">
        <f>'Ya''u_w_nw'!BY5</f>
        <v/>
      </c>
      <c r="CA2">
        <f>'Ya''u_w_nw'!BZ5</f>
        <v>9.754170524523742E-2</v>
      </c>
      <c r="CB2">
        <f>'Ya''u_w_nw'!CA5</f>
        <v>7.7332558213832998</v>
      </c>
      <c r="CC2">
        <f>'Ya''u_w_nw'!CB5</f>
        <v>1.0291325818872916</v>
      </c>
      <c r="CD2">
        <f>'Ya''u_w_nw'!CC5</f>
        <v>1.6468229635375191</v>
      </c>
      <c r="CE2">
        <f>'Ya''u_w_nw'!CD5</f>
        <v>3.6342285844375405E-2</v>
      </c>
      <c r="CF2">
        <f>'Ya''u_w_nw'!CE5</f>
        <v>4.6507261882748875E-2</v>
      </c>
      <c r="CG2">
        <f>'Ya''u_w_nw'!CF5</f>
        <v>8.0546722419192687</v>
      </c>
      <c r="CH2">
        <f>'Ya''u_w_nw'!CG5</f>
        <v>6.5040402443691123E-2</v>
      </c>
      <c r="CI2">
        <f>'Ya''u_w_nw'!CH5</f>
        <v>1.2953468771371554E-3</v>
      </c>
      <c r="CJ2">
        <f>'Ya''u_w_nw'!CI5</f>
        <v>2.9798899357982793</v>
      </c>
      <c r="CK2">
        <f>'Ya''u_w_nw'!CJ5</f>
        <v>0.21340997787014188</v>
      </c>
      <c r="CL2">
        <f>'Ya''u_w_nw'!CK5</f>
        <v>4.6771873241767861E-2</v>
      </c>
      <c r="CM2" t="str">
        <f>'Ya''u_w_nw'!CL5</f>
        <v/>
      </c>
      <c r="CN2">
        <f>'Ya''u_w_nw'!CM5</f>
        <v>1.1166627305896151</v>
      </c>
      <c r="CO2">
        <f>'Ya''u_w_nw'!CN5</f>
        <v>1.210263080330207E-2</v>
      </c>
      <c r="CP2">
        <f>'Ya''u_w_nw'!CO5</f>
        <v>0.26364070295847919</v>
      </c>
      <c r="CQ2">
        <f>'Ya''u_w_nw'!CP5</f>
        <v>0.15749884356735672</v>
      </c>
      <c r="CR2">
        <f>'Ya''u_w_nw'!CQ5</f>
        <v>7.0325869585979506</v>
      </c>
      <c r="CS2" t="str">
        <f>'Ya''u_w_nw'!CR5</f>
        <v/>
      </c>
      <c r="CT2" t="str">
        <f>'Ya''u_w_nw'!CS5</f>
        <v/>
      </c>
      <c r="CU2">
        <f>'Ya''u_w_nw'!CT5</f>
        <v>0.11934343937285383</v>
      </c>
      <c r="CV2" t="str">
        <f>'Ya''u_w_nw'!CU5</f>
        <v/>
      </c>
      <c r="CW2">
        <f>'Ya''u_w_nw'!CV5</f>
        <v>0.11096427735551147</v>
      </c>
      <c r="CX2">
        <f>'Ya''u_w_nw'!CW5</f>
        <v>4.5328666233378199</v>
      </c>
      <c r="CY2">
        <f>'Ya''u_w_nw'!CX5</f>
        <v>1.0093265939549925E-2</v>
      </c>
      <c r="CZ2" t="str">
        <f>'Ya''u_w_nw'!CY5</f>
        <v/>
      </c>
      <c r="DA2">
        <f>'Ya''u_w_nw'!CZ5</f>
        <v>4.4296570636783807E-2</v>
      </c>
      <c r="DB2">
        <f>'Ya''u_w_nw'!DA5</f>
        <v>7.763162646329691E-2</v>
      </c>
      <c r="DC2">
        <f>'Ya''u_w_nw'!DB5</f>
        <v>4.3048554781854502E-3</v>
      </c>
      <c r="DD2">
        <f>'Ya''u_w_nw'!DC5</f>
        <v>8.1202544175171688E-3</v>
      </c>
      <c r="DE2">
        <f>'Ya''u_w_nw'!DD5</f>
        <v>0.17737862783972907</v>
      </c>
      <c r="DF2">
        <f>'Ya''u_w_nw'!DE5</f>
        <v>1.9438730221699587</v>
      </c>
      <c r="DG2">
        <f>'Ya''u_w_nw'!DF5</f>
        <v>0.15010974535382599</v>
      </c>
      <c r="DH2">
        <f>'Ya''u_w_nw'!DG5</f>
        <v>6.9908930245605183E-2</v>
      </c>
      <c r="DI2">
        <f>'Ya''u_w_nw'!DH5</f>
        <v>1.1366538298333588</v>
      </c>
      <c r="DJ2">
        <f>'Ya''u_w_nw'!DI5</f>
        <v>5.0837510012990736E-2</v>
      </c>
      <c r="DK2">
        <f>'Ya''u_w_nw'!DJ5</f>
        <v>0.23673640721198044</v>
      </c>
      <c r="DL2">
        <f>'Ya''u_w_nw'!DK5</f>
        <v>1.0621739590344847</v>
      </c>
      <c r="DM2">
        <f>'Ya''u_w_nw'!DL5</f>
        <v>0.62624838117675918</v>
      </c>
      <c r="DN2">
        <f>'Ya''u_w_nw'!DM5</f>
        <v>0.1939325156270755</v>
      </c>
      <c r="DO2">
        <f>'Ya''u_w_nw'!DN5</f>
        <v>0.11802447827458669</v>
      </c>
      <c r="DP2">
        <f>'Ya''u_w_nw'!DO5</f>
        <v>0.37164135990139913</v>
      </c>
      <c r="DQ2">
        <f>'Ya''u_w_nw'!DP5</f>
        <v>7.0103340705775195E-3</v>
      </c>
      <c r="DR2" t="str">
        <f>'Ya''u_w_nw'!DQ5</f>
        <v/>
      </c>
      <c r="DS2">
        <f>'Ya''u_w_nw'!DR5</f>
        <v>0.19617126030241636</v>
      </c>
      <c r="DT2">
        <f>'Ya''u_w_nw'!DS5</f>
        <v>7.8807401650041135E-3</v>
      </c>
      <c r="DU2">
        <f>'Ya''u_w_nw'!DT5</f>
        <v>0.30930496320997153</v>
      </c>
      <c r="DV2">
        <f>'Ya''u_w_nw'!DU5</f>
        <v>2.4952087942860124</v>
      </c>
      <c r="DW2">
        <f>'Ya''u_w_nw'!DV5</f>
        <v>2.0382884679742794E-2</v>
      </c>
      <c r="DX2">
        <f>'Ya''u_w_nw'!DW5</f>
        <v>1.7771539833705139E-2</v>
      </c>
      <c r="DY2">
        <f>'Ya''u_w_nw'!DX5</f>
        <v>1.0052694770410197E-2</v>
      </c>
      <c r="DZ2">
        <f>'Ya''u_w_nw'!DY5</f>
        <v>1.7517492979278133</v>
      </c>
      <c r="EA2">
        <f>'Ya''u_w_nw'!DZ5</f>
        <v>4.560061063400301E-2</v>
      </c>
      <c r="EB2">
        <f>'Ya''u_w_nw'!EA5</f>
        <v>8.8264883795144359E-3</v>
      </c>
      <c r="EC2">
        <f>'Ya''u_w_nw'!EB5</f>
        <v>0.12964801273755355</v>
      </c>
      <c r="ED2">
        <f>'Ya''u_w_nw'!EC5</f>
        <v>0.16482840768889379</v>
      </c>
      <c r="EE2" t="str">
        <f>'Ya''u_w_nw'!ED5</f>
        <v/>
      </c>
      <c r="EF2" t="str">
        <f>'Ya''u_w_nw'!EE5</f>
        <v/>
      </c>
      <c r="EG2">
        <f>'Ya''u_w_nw'!EF5</f>
        <v>8.1673371744650902E-3</v>
      </c>
      <c r="EH2" t="str">
        <f>'Ya''u_w_nw'!EG5</f>
        <v/>
      </c>
      <c r="EI2">
        <f>'Ya''u_w_nw'!EH5</f>
        <v>0.11881815067530392</v>
      </c>
      <c r="EJ2">
        <f>'Ya''u_w_nw'!EI5</f>
        <v>4.9064557879919023E-3</v>
      </c>
      <c r="EK2">
        <f>'Ya''u_w_nw'!EJ5</f>
        <v>4.1523499596331247E-2</v>
      </c>
      <c r="EL2" t="str">
        <f>'Ya''u_w_nw'!EK5</f>
        <v/>
      </c>
      <c r="EM2">
        <f>'Ya''u_w_nw'!EL5</f>
        <v>6.0367569793790175E-2</v>
      </c>
      <c r="EN2">
        <f>'Ya''u_w_nw'!EM5</f>
        <v>4.2604713897393225E-2</v>
      </c>
      <c r="EO2">
        <f>'Ya''u_w_nw'!EN5</f>
        <v>1.98832753538149E-2</v>
      </c>
      <c r="EP2">
        <f>'Ya''u_w_nw'!EO5</f>
        <v>9.4707739078558575E-2</v>
      </c>
      <c r="EQ2">
        <f>'Ya''u_w_nw'!EP5</f>
        <v>8.10025530536926E-3</v>
      </c>
      <c r="ER2">
        <f>'Ya''u_w_nw'!EQ5</f>
        <v>3.7313239010180362E-2</v>
      </c>
      <c r="ES2">
        <f>'Ya''u_w_nw'!ER5</f>
        <v>4.8128113566607192E-2</v>
      </c>
      <c r="ET2">
        <f>'Ya''u_w_nw'!ES5</f>
        <v>1.9503278247225534E-2</v>
      </c>
      <c r="EU2">
        <f>'Ya''u_w_nw'!ET5</f>
        <v>9.3033228876903157E-2</v>
      </c>
      <c r="EV2">
        <f>'Ya''u_w_nw'!EU5</f>
        <v>0.30429861969921557</v>
      </c>
      <c r="EW2">
        <f>'Ya''u_w_nw'!EV5</f>
        <v>6.8171800426425219E-2</v>
      </c>
      <c r="EX2">
        <f>'Ya''u_w_nw'!EW5</f>
        <v>0.15365908623437194</v>
      </c>
      <c r="EY2">
        <f>'Ya''u_w_nw'!EX5</f>
        <v>7.3820689217245869E-2</v>
      </c>
      <c r="EZ2">
        <f>'Ya''u_w_nw'!EY5</f>
        <v>0.25500217550940985</v>
      </c>
      <c r="FA2" t="str">
        <f>'Ya''u_w_nw'!EZ5</f>
        <v/>
      </c>
      <c r="FB2">
        <f>'Ya''u_w_nw'!FA5</f>
        <v>2.4341352474323667E-2</v>
      </c>
      <c r="FC2">
        <f>'Ya''u_w_nw'!FB5</f>
        <v>0.10776479781390501</v>
      </c>
      <c r="FD2">
        <f>'Ya''u_w_nw'!FC5</f>
        <v>0.16631793452138566</v>
      </c>
      <c r="FE2">
        <f>'Ya''u_w_nw'!FD5</f>
        <v>1.6175835893578246E-2</v>
      </c>
      <c r="FF2">
        <f>'Ya''u_w_nw'!FE5</f>
        <v>2.202690907805132E-2</v>
      </c>
      <c r="FG2">
        <f>'Ya''u_w_nw'!FF5</f>
        <v>7.6199638353036643E-3</v>
      </c>
      <c r="FH2" t="str">
        <f>'Ya''u_w_nw'!FG5</f>
        <v/>
      </c>
      <c r="FI2">
        <f>'Ya''u_w_nw'!FH5</f>
        <v>4.4667084115852677E-2</v>
      </c>
      <c r="FJ2">
        <f>'Ya''u_w_nw'!FI5</f>
        <v>2.0055166167845879E-2</v>
      </c>
      <c r="FK2">
        <f>'Ya''u_w_nw'!FJ5</f>
        <v>0.11433152025727319</v>
      </c>
      <c r="FL2">
        <f>'Ya''u_w_nw'!FK5</f>
        <v>5.4253591254205362E-3</v>
      </c>
      <c r="FM2">
        <f>'Ya''u_w_nw'!FL5</f>
        <v>4.8196951994382384E-2</v>
      </c>
      <c r="FN2">
        <f>'Ya''u_w_nw'!FM5</f>
        <v>5.9369565312260494E-3</v>
      </c>
      <c r="FO2">
        <f>'Ya''u_w_nw'!FN5</f>
        <v>9.4402058548139645E-3</v>
      </c>
      <c r="FP2">
        <f>'Ya''u_w_nw'!FO5</f>
        <v>1.2936210748778799E-2</v>
      </c>
      <c r="FQ2">
        <f>'Ya''u_w_nw'!FP5</f>
        <v>3.3186435115908929E-2</v>
      </c>
      <c r="FR2">
        <f>'Ya''u_w_nw'!FQ5</f>
        <v>2.4332040694663531E-2</v>
      </c>
      <c r="FS2">
        <f>'Ya''u_w_nw'!FR5</f>
        <v>2.0306182797239308E-2</v>
      </c>
      <c r="FT2">
        <f>'Ya''u_w_nw'!FS5</f>
        <v>1.1963922704635907E-2</v>
      </c>
      <c r="FU2">
        <f>'Ya''u_w_nw'!FT5</f>
        <v>1.3035718229999282E-2</v>
      </c>
      <c r="FV2" t="str">
        <f>'Ya''u_w_nw'!FU5</f>
        <v/>
      </c>
      <c r="FW2">
        <f>SUM(F2:FV2)</f>
        <v>84.815962298811044</v>
      </c>
      <c r="FX2">
        <f>COUNT(F2:FV2)-COUNTBLANK(F2:FV2)</f>
        <v>137</v>
      </c>
    </row>
    <row r="3" spans="1:180" x14ac:dyDescent="0.2">
      <c r="A3">
        <f>'Ya''u_w_nw'!A6</f>
        <v>1.0006944444444443</v>
      </c>
      <c r="B3" t="str">
        <f>'Ya''u_w_nw'!B6</f>
        <v>n</v>
      </c>
      <c r="C3" t="str">
        <f>'Ya''u_w_nw'!C6</f>
        <v>n</v>
      </c>
      <c r="D3" t="str">
        <f t="shared" ref="D3:D4" si="0">CONCATENATE(B3,C3)</f>
        <v>nn</v>
      </c>
      <c r="E3" t="str">
        <f>'Ya''u_w_nw'!D6</f>
        <v>NM_YauWB3_19YAPer03_20240307</v>
      </c>
      <c r="F3">
        <f>'Ya''u_w_nw'!E6</f>
        <v>7.4579551756797327E-2</v>
      </c>
      <c r="G3">
        <f>'Ya''u_w_nw'!F6</f>
        <v>1.2105468310845451E-2</v>
      </c>
      <c r="H3">
        <f>'Ya''u_w_nw'!G6</f>
        <v>5.5902264614578825E-2</v>
      </c>
      <c r="I3">
        <f>'Ya''u_w_nw'!H6</f>
        <v>0.35320157895380566</v>
      </c>
      <c r="J3">
        <f>'Ya''u_w_nw'!I6</f>
        <v>1.7960790929061016E-2</v>
      </c>
      <c r="K3">
        <f>'Ya''u_w_nw'!J6</f>
        <v>0.17850315985486095</v>
      </c>
      <c r="L3">
        <f>'Ya''u_w_nw'!K6</f>
        <v>4.4417753349965908E-2</v>
      </c>
      <c r="M3">
        <f>'Ya''u_w_nw'!L6</f>
        <v>0.85890098064008003</v>
      </c>
      <c r="N3">
        <f>'Ya''u_w_nw'!M6</f>
        <v>5.9884819697122192E-2</v>
      </c>
      <c r="O3">
        <f>'Ya''u_w_nw'!N6</f>
        <v>1.6475711101322048E-2</v>
      </c>
      <c r="P3">
        <f>'Ya''u_w_nw'!O6</f>
        <v>0.70791061629218688</v>
      </c>
      <c r="Q3">
        <f>'Ya''u_w_nw'!P6</f>
        <v>7.5682085754555012E-2</v>
      </c>
      <c r="R3">
        <f>'Ya''u_w_nw'!Q6</f>
        <v>4.2687180664360298E-3</v>
      </c>
      <c r="S3">
        <f>'Ya''u_w_nw'!R6</f>
        <v>0.62788902727313944</v>
      </c>
      <c r="T3">
        <f>'Ya''u_w_nw'!S6</f>
        <v>0.98608902942063159</v>
      </c>
      <c r="U3">
        <f>'Ya''u_w_nw'!T6</f>
        <v>0.78862252345053152</v>
      </c>
      <c r="V3">
        <f>'Ya''u_w_nw'!U6</f>
        <v>1.6549430077633371</v>
      </c>
      <c r="W3">
        <f>'Ya''u_w_nw'!V6</f>
        <v>0.12172116933802929</v>
      </c>
      <c r="X3">
        <f>'Ya''u_w_nw'!W6</f>
        <v>3.4977435892586461</v>
      </c>
      <c r="Y3">
        <f>'Ya''u_w_nw'!X6</f>
        <v>1.997838256848204</v>
      </c>
      <c r="Z3">
        <f>'Ya''u_w_nw'!Y6</f>
        <v>1.3078302129455155</v>
      </c>
      <c r="AA3">
        <f>'Ya''u_w_nw'!Z6</f>
        <v>4.033113174243802E-2</v>
      </c>
      <c r="AB3">
        <f>'Ya''u_w_nw'!AA6</f>
        <v>2.8195127915024387E-2</v>
      </c>
      <c r="AC3">
        <f>'Ya''u_w_nw'!AB6</f>
        <v>0.23929870513535706</v>
      </c>
      <c r="AD3">
        <f>'Ya''u_w_nw'!AC6</f>
        <v>0.52089133687382738</v>
      </c>
      <c r="AE3">
        <f>'Ya''u_w_nw'!AD6</f>
        <v>0.10883029514722514</v>
      </c>
      <c r="AF3">
        <f>'Ya''u_w_nw'!AE6</f>
        <v>2.8946518009358058</v>
      </c>
      <c r="AG3">
        <f>'Ya''u_w_nw'!AF6</f>
        <v>0.60637902121728426</v>
      </c>
      <c r="AH3">
        <f>'Ya''u_w_nw'!AG6</f>
        <v>2.5922376334585294E-2</v>
      </c>
      <c r="AI3">
        <f>'Ya''u_w_nw'!AH6</f>
        <v>5.7382699781706507E-2</v>
      </c>
      <c r="AJ3">
        <f>'Ya''u_w_nw'!AI6</f>
        <v>1.846321965553261E-3</v>
      </c>
      <c r="AK3">
        <f>'Ya''u_w_nw'!AJ6</f>
        <v>0.76107356962176786</v>
      </c>
      <c r="AL3">
        <f>'Ya''u_w_nw'!AK6</f>
        <v>1.5556308239820871E-2</v>
      </c>
      <c r="AM3">
        <f>'Ya''u_w_nw'!AL6</f>
        <v>1.297668279085617E-2</v>
      </c>
      <c r="AN3">
        <f>'Ya''u_w_nw'!AM6</f>
        <v>1.4811224043601008</v>
      </c>
      <c r="AO3">
        <f>'Ya''u_w_nw'!AN6</f>
        <v>0.29566517511553603</v>
      </c>
      <c r="AP3">
        <f>'Ya''u_w_nw'!AO6</f>
        <v>0.79090302566144066</v>
      </c>
      <c r="AQ3">
        <f>'Ya''u_w_nw'!AP6</f>
        <v>0.12471173528798371</v>
      </c>
      <c r="AR3">
        <f>'Ya''u_w_nw'!AQ6</f>
        <v>6.4363258239195673</v>
      </c>
      <c r="AS3">
        <f>'Ya''u_w_nw'!AR6</f>
        <v>0.43005401863310128</v>
      </c>
      <c r="AT3">
        <f>'Ya''u_w_nw'!AS6</f>
        <v>0.16680562850743794</v>
      </c>
      <c r="AU3">
        <f>'Ya''u_w_nw'!AT6</f>
        <v>0.72754006390962234</v>
      </c>
      <c r="AV3">
        <f>'Ya''u_w_nw'!AU6</f>
        <v>3.3581474069623787</v>
      </c>
      <c r="AW3">
        <f>'Ya''u_w_nw'!AV6</f>
        <v>0.57508605749159514</v>
      </c>
      <c r="AX3">
        <f>'Ya''u_w_nw'!AW6</f>
        <v>0.13305878332864016</v>
      </c>
      <c r="AY3">
        <f>'Ya''u_w_nw'!AX6</f>
        <v>17.532180778592519</v>
      </c>
      <c r="AZ3">
        <f>'Ya''u_w_nw'!AY6</f>
        <v>6.2981290245294908E-3</v>
      </c>
      <c r="BA3">
        <f>'Ya''u_w_nw'!AZ6</f>
        <v>5.1287736241572422E-2</v>
      </c>
      <c r="BB3">
        <f>'Ya''u_w_nw'!BA6</f>
        <v>1.1881609757629601</v>
      </c>
      <c r="BC3">
        <f>'Ya''u_w_nw'!BB6</f>
        <v>1.6119843042773977E-2</v>
      </c>
      <c r="BD3">
        <f>'Ya''u_w_nw'!BC6</f>
        <v>0.24704731806002245</v>
      </c>
      <c r="BE3">
        <f>'Ya''u_w_nw'!BD6</f>
        <v>0.11494972443023387</v>
      </c>
      <c r="BF3">
        <f>'Ya''u_w_nw'!BE6</f>
        <v>0.66813764543642573</v>
      </c>
      <c r="BG3">
        <f>'Ya''u_w_nw'!BF6</f>
        <v>12.444376656118488</v>
      </c>
      <c r="BH3">
        <f>'Ya''u_w_nw'!BG6</f>
        <v>0.1538214614824093</v>
      </c>
      <c r="BI3">
        <f>'Ya''u_w_nw'!BH6</f>
        <v>2.1440124598571857</v>
      </c>
      <c r="BJ3">
        <f>'Ya''u_w_nw'!BI6</f>
        <v>3.1460295299981254</v>
      </c>
      <c r="BK3">
        <f>'Ya''u_w_nw'!BJ6</f>
        <v>0.10145493279626334</v>
      </c>
      <c r="BL3">
        <f>'Ya''u_w_nw'!BK6</f>
        <v>1.5744300724852268E-2</v>
      </c>
      <c r="BM3">
        <f>'Ya''u_w_nw'!BL6</f>
        <v>2.0337135396761213E-2</v>
      </c>
      <c r="BN3" t="str">
        <f>'Ya''u_w_nw'!BM6</f>
        <v/>
      </c>
      <c r="BO3">
        <f>'Ya''u_w_nw'!BN6</f>
        <v>0.1477714145744155</v>
      </c>
      <c r="BP3">
        <f>'Ya''u_w_nw'!BO6</f>
        <v>5.7060010984295506E-3</v>
      </c>
      <c r="BQ3">
        <f>'Ya''u_w_nw'!BP6</f>
        <v>0.13301531054968116</v>
      </c>
      <c r="BR3" t="str">
        <f>'Ya''u_w_nw'!BQ6</f>
        <v/>
      </c>
      <c r="BS3">
        <f>'Ya''u_w_nw'!BR6</f>
        <v>0.23735907565751599</v>
      </c>
      <c r="BT3">
        <f>'Ya''u_w_nw'!BS6</f>
        <v>0.83393096821289103</v>
      </c>
      <c r="BU3">
        <f>'Ya''u_w_nw'!BT6</f>
        <v>0.77540224933307511</v>
      </c>
      <c r="BV3">
        <f>'Ya''u_w_nw'!BU6</f>
        <v>5.0905074533763459</v>
      </c>
      <c r="BW3">
        <f>'Ya''u_w_nw'!BV6</f>
        <v>2.0421705686801457</v>
      </c>
      <c r="BX3">
        <f>'Ya''u_w_nw'!BW6</f>
        <v>4.0216159336959549</v>
      </c>
      <c r="BY3">
        <f>'Ya''u_w_nw'!BX6</f>
        <v>6.5934703412532656</v>
      </c>
      <c r="BZ3" t="str">
        <f>'Ya''u_w_nw'!BY6</f>
        <v/>
      </c>
      <c r="CA3">
        <f>'Ya''u_w_nw'!BZ6</f>
        <v>0.24897845986311062</v>
      </c>
      <c r="CB3">
        <f>'Ya''u_w_nw'!CA6</f>
        <v>19.71494465246478</v>
      </c>
      <c r="CC3">
        <f>'Ya''u_w_nw'!CB6</f>
        <v>2.5606174632974374</v>
      </c>
      <c r="CD3">
        <f>'Ya''u_w_nw'!CC6</f>
        <v>4.0421478674003257</v>
      </c>
      <c r="CE3">
        <f>'Ya''u_w_nw'!CD6</f>
        <v>8.0324998688466695E-2</v>
      </c>
      <c r="CF3">
        <f>'Ya''u_w_nw'!CE6</f>
        <v>8.8746369296205607E-2</v>
      </c>
      <c r="CG3">
        <f>'Ya''u_w_nw'!CF6</f>
        <v>21.562523915352319</v>
      </c>
      <c r="CH3">
        <f>'Ya''u_w_nw'!CG6</f>
        <v>0.15279405359431253</v>
      </c>
      <c r="CI3" t="str">
        <f>'Ya''u_w_nw'!CH6</f>
        <v/>
      </c>
      <c r="CJ3">
        <f>'Ya''u_w_nw'!CI6</f>
        <v>7.5117522290998275</v>
      </c>
      <c r="CK3">
        <f>'Ya''u_w_nw'!CJ6</f>
        <v>0.51424134621254791</v>
      </c>
      <c r="CL3">
        <f>'Ya''u_w_nw'!CK6</f>
        <v>0.10686203377347604</v>
      </c>
      <c r="CM3">
        <f>'Ya''u_w_nw'!CL6</f>
        <v>2.9259791453810123E-3</v>
      </c>
      <c r="CN3">
        <f>'Ya''u_w_nw'!CM6</f>
        <v>2.6344185815636685</v>
      </c>
      <c r="CO3">
        <f>'Ya''u_w_nw'!CN6</f>
        <v>9.4234624416693353E-3</v>
      </c>
      <c r="CP3">
        <f>'Ya''u_w_nw'!CO6</f>
        <v>0.60323422459243004</v>
      </c>
      <c r="CQ3">
        <f>'Ya''u_w_nw'!CP6</f>
        <v>0.31223470198665121</v>
      </c>
      <c r="CR3">
        <f>'Ya''u_w_nw'!CQ6</f>
        <v>18.093158897321715</v>
      </c>
      <c r="CS3" t="str">
        <f>'Ya''u_w_nw'!CR6</f>
        <v/>
      </c>
      <c r="CT3" t="str">
        <f>'Ya''u_w_nw'!CS6</f>
        <v/>
      </c>
      <c r="CU3">
        <f>'Ya''u_w_nw'!CT6</f>
        <v>0.23828750277416649</v>
      </c>
      <c r="CV3" t="str">
        <f>'Ya''u_w_nw'!CU6</f>
        <v/>
      </c>
      <c r="CW3">
        <f>'Ya''u_w_nw'!CV6</f>
        <v>0.31243214488256055</v>
      </c>
      <c r="CX3">
        <f>'Ya''u_w_nw'!CW6</f>
        <v>10.779028722792402</v>
      </c>
      <c r="CY3">
        <f>'Ya''u_w_nw'!CX6</f>
        <v>3.0043299951270804E-2</v>
      </c>
      <c r="CZ3">
        <f>'Ya''u_w_nw'!CY6</f>
        <v>5.7537796784419622E-2</v>
      </c>
      <c r="DA3">
        <f>'Ya''u_w_nw'!CZ6</f>
        <v>0.10099851271081001</v>
      </c>
      <c r="DB3">
        <f>'Ya''u_w_nw'!DA6</f>
        <v>0.15864870572423534</v>
      </c>
      <c r="DC3">
        <f>'Ya''u_w_nw'!DB6</f>
        <v>1.3295271341017875E-2</v>
      </c>
      <c r="DD3">
        <f>'Ya''u_w_nw'!DC6</f>
        <v>7.6034250598091442E-3</v>
      </c>
      <c r="DE3">
        <f>'Ya''u_w_nw'!DD6</f>
        <v>0.38777048638805905</v>
      </c>
      <c r="DF3">
        <f>'Ya''u_w_nw'!DE6</f>
        <v>4.7109209764391569</v>
      </c>
      <c r="DG3">
        <f>'Ya''u_w_nw'!DF6</f>
        <v>0.32518061282150756</v>
      </c>
      <c r="DH3">
        <f>'Ya''u_w_nw'!DG6</f>
        <v>0.19545371186428262</v>
      </c>
      <c r="DI3">
        <f>'Ya''u_w_nw'!DH6</f>
        <v>2.9484123502338786</v>
      </c>
      <c r="DJ3">
        <f>'Ya''u_w_nw'!DI6</f>
        <v>9.4728701764371231E-2</v>
      </c>
      <c r="DK3">
        <f>'Ya''u_w_nw'!DJ6</f>
        <v>0.56461983378405012</v>
      </c>
      <c r="DL3">
        <f>'Ya''u_w_nw'!DK6</f>
        <v>2.6688821607244728</v>
      </c>
      <c r="DM3">
        <f>'Ya''u_w_nw'!DL6</f>
        <v>1.6684028974104268</v>
      </c>
      <c r="DN3">
        <f>'Ya''u_w_nw'!DM6</f>
        <v>0.44745567317271451</v>
      </c>
      <c r="DO3">
        <f>'Ya''u_w_nw'!DN6</f>
        <v>0.20764207435860085</v>
      </c>
      <c r="DP3">
        <f>'Ya''u_w_nw'!DO6</f>
        <v>0.90264670650135115</v>
      </c>
      <c r="DQ3" t="str">
        <f>'Ya''u_w_nw'!DP6</f>
        <v/>
      </c>
      <c r="DR3" t="str">
        <f>'Ya''u_w_nw'!DQ6</f>
        <v/>
      </c>
      <c r="DS3">
        <f>'Ya''u_w_nw'!DR6</f>
        <v>0.49573303471734298</v>
      </c>
      <c r="DT3">
        <f>'Ya''u_w_nw'!DS6</f>
        <v>8.7426738516666672E-3</v>
      </c>
      <c r="DU3">
        <f>'Ya''u_w_nw'!DT6</f>
        <v>0.67262763407849302</v>
      </c>
      <c r="DV3">
        <f>'Ya''u_w_nw'!DU6</f>
        <v>6.3067814411272387</v>
      </c>
      <c r="DW3">
        <f>'Ya''u_w_nw'!DV6</f>
        <v>1.7860865914590657E-2</v>
      </c>
      <c r="DX3">
        <f>'Ya''u_w_nw'!DW6</f>
        <v>2.1273317740942901E-2</v>
      </c>
      <c r="DY3">
        <f>'Ya''u_w_nw'!DX6</f>
        <v>2.44221144608208E-2</v>
      </c>
      <c r="DZ3">
        <f>'Ya''u_w_nw'!DY6</f>
        <v>4.3301741746710629</v>
      </c>
      <c r="EA3">
        <f>'Ya''u_w_nw'!DZ6</f>
        <v>8.240788203722095E-2</v>
      </c>
      <c r="EB3">
        <f>'Ya''u_w_nw'!EA6</f>
        <v>1.1526909589047524E-2</v>
      </c>
      <c r="EC3">
        <f>'Ya''u_w_nw'!EB6</f>
        <v>0.29072163317567079</v>
      </c>
      <c r="ED3">
        <f>'Ya''u_w_nw'!EC6</f>
        <v>0.48910738603712728</v>
      </c>
      <c r="EE3">
        <f>'Ya''u_w_nw'!ED6</f>
        <v>1.6731733545875465E-2</v>
      </c>
      <c r="EF3" t="str">
        <f>'Ya''u_w_nw'!EE6</f>
        <v/>
      </c>
      <c r="EG3" t="str">
        <f>'Ya''u_w_nw'!EF6</f>
        <v/>
      </c>
      <c r="EH3">
        <f>'Ya''u_w_nw'!EG6</f>
        <v>2.5049472679072097E-2</v>
      </c>
      <c r="EI3">
        <f>'Ya''u_w_nw'!EH6</f>
        <v>0.28611326378801177</v>
      </c>
      <c r="EJ3">
        <f>'Ya''u_w_nw'!EI6</f>
        <v>6.1077116729748296E-3</v>
      </c>
      <c r="EK3">
        <f>'Ya''u_w_nw'!EJ6</f>
        <v>0.11524573629493527</v>
      </c>
      <c r="EL3">
        <f>'Ya''u_w_nw'!EK6</f>
        <v>2.5303508997154077E-2</v>
      </c>
      <c r="EM3">
        <f>'Ya''u_w_nw'!EL6</f>
        <v>0.17894599603491282</v>
      </c>
      <c r="EN3">
        <f>'Ya''u_w_nw'!EM6</f>
        <v>0.12789703350813614</v>
      </c>
      <c r="EO3">
        <f>'Ya''u_w_nw'!EN6</f>
        <v>4.7740146727679858E-2</v>
      </c>
      <c r="EP3">
        <f>'Ya''u_w_nw'!EO6</f>
        <v>0.21168050440273262</v>
      </c>
      <c r="EQ3">
        <f>'Ya''u_w_nw'!EP6</f>
        <v>1.4097457698156277E-2</v>
      </c>
      <c r="ER3">
        <f>'Ya''u_w_nw'!EQ6</f>
        <v>9.6636417328875152E-2</v>
      </c>
      <c r="ES3">
        <f>'Ya''u_w_nw'!ER6</f>
        <v>0.16587958139171047</v>
      </c>
      <c r="ET3">
        <f>'Ya''u_w_nw'!ES6</f>
        <v>8.126173411972365E-2</v>
      </c>
      <c r="EU3">
        <f>'Ya''u_w_nw'!ET6</f>
        <v>0.22896756878100732</v>
      </c>
      <c r="EV3">
        <f>'Ya''u_w_nw'!EU6</f>
        <v>0.37542164206590561</v>
      </c>
      <c r="EW3">
        <f>'Ya''u_w_nw'!EV6</f>
        <v>6.8303357904164752E-2</v>
      </c>
      <c r="EX3">
        <f>'Ya''u_w_nw'!EW6</f>
        <v>5.7736824672978304E-2</v>
      </c>
      <c r="EY3">
        <f>'Ya''u_w_nw'!EX6</f>
        <v>0.15219198350413832</v>
      </c>
      <c r="EZ3">
        <f>'Ya''u_w_nw'!EY6</f>
        <v>0.13374454720528434</v>
      </c>
      <c r="FA3" t="str">
        <f>'Ya''u_w_nw'!EZ6</f>
        <v/>
      </c>
      <c r="FB3">
        <f>'Ya''u_w_nw'!FA6</f>
        <v>2.091193562268211E-2</v>
      </c>
      <c r="FC3">
        <f>'Ya''u_w_nw'!FB6</f>
        <v>0.25989874530692891</v>
      </c>
      <c r="FD3">
        <f>'Ya''u_w_nw'!FC6</f>
        <v>7.5280993786967079E-2</v>
      </c>
      <c r="FE3">
        <f>'Ya''u_w_nw'!FD6</f>
        <v>2.16354548785746E-2</v>
      </c>
      <c r="FF3">
        <f>'Ya''u_w_nw'!FE6</f>
        <v>2.3988999937240726E-2</v>
      </c>
      <c r="FG3">
        <f>'Ya''u_w_nw'!FF6</f>
        <v>2.2826026769075369E-2</v>
      </c>
      <c r="FH3">
        <f>'Ya''u_w_nw'!FG6</f>
        <v>9.2564578715547373E-3</v>
      </c>
      <c r="FI3">
        <f>'Ya''u_w_nw'!FH6</f>
        <v>0.10421424849188769</v>
      </c>
      <c r="FJ3">
        <f>'Ya''u_w_nw'!FI6</f>
        <v>0.12173488870570778</v>
      </c>
      <c r="FK3">
        <f>'Ya''u_w_nw'!FJ6</f>
        <v>0.10084686494563204</v>
      </c>
      <c r="FL3">
        <f>'Ya''u_w_nw'!FK6</f>
        <v>1.4354256673253084E-2</v>
      </c>
      <c r="FM3">
        <f>'Ya''u_w_nw'!FL6</f>
        <v>0.18306724709522315</v>
      </c>
      <c r="FN3">
        <f>'Ya''u_w_nw'!FM6</f>
        <v>6.8089607652715878E-2</v>
      </c>
      <c r="FO3">
        <f>'Ya''u_w_nw'!FN6</f>
        <v>4.8829655248055548E-2</v>
      </c>
      <c r="FP3">
        <f>'Ya''u_w_nw'!FO6</f>
        <v>8.0584696606950085E-2</v>
      </c>
      <c r="FQ3">
        <f>'Ya''u_w_nw'!FP6</f>
        <v>0.13654918962623888</v>
      </c>
      <c r="FR3">
        <f>'Ya''u_w_nw'!FQ6</f>
        <v>2.7102007712384284E-2</v>
      </c>
      <c r="FS3">
        <f>'Ya''u_w_nw'!FR6</f>
        <v>6.5511964229726577E-2</v>
      </c>
      <c r="FT3">
        <f>'Ya''u_w_nw'!FS6</f>
        <v>7.123562895506857E-3</v>
      </c>
      <c r="FU3">
        <f>'Ya''u_w_nw'!FT6</f>
        <v>2.1382894520031177E-2</v>
      </c>
      <c r="FV3" t="str">
        <f>'Ya''u_w_nw'!FU6</f>
        <v/>
      </c>
      <c r="FW3">
        <f t="shared" ref="FW3:FW8" si="1">SUM(F3:FV3)</f>
        <v>212.64507955177399</v>
      </c>
      <c r="FX3">
        <f t="shared" ref="FX3:FX4" si="2">COUNT(F3:FV3)-COUNTBLANK(F3:FV3)</f>
        <v>147</v>
      </c>
    </row>
    <row r="4" spans="1:180" x14ac:dyDescent="0.2">
      <c r="A4">
        <f>'Ya''u_w_nw'!A7</f>
        <v>1.7173611111111111</v>
      </c>
      <c r="B4" t="str">
        <f>'Ya''u_w_nw'!B7</f>
        <v>n</v>
      </c>
      <c r="C4" t="str">
        <f>'Ya''u_w_nw'!C7</f>
        <v>n</v>
      </c>
      <c r="D4" t="str">
        <f t="shared" si="0"/>
        <v>nn</v>
      </c>
      <c r="E4" t="str">
        <f>'Ya''u_w_nw'!D7</f>
        <v>NM_YauWB5_21YAPer05_20240307</v>
      </c>
      <c r="F4">
        <f>'Ya''u_w_nw'!E7</f>
        <v>0.10772024305314375</v>
      </c>
      <c r="G4">
        <f>'Ya''u_w_nw'!F7</f>
        <v>1.5211045506785818E-2</v>
      </c>
      <c r="H4">
        <f>'Ya''u_w_nw'!G7</f>
        <v>8.4927081798583937E-2</v>
      </c>
      <c r="I4">
        <f>'Ya''u_w_nw'!H7</f>
        <v>0.50175614333456353</v>
      </c>
      <c r="J4">
        <f>'Ya''u_w_nw'!I7</f>
        <v>4.213664067209915E-2</v>
      </c>
      <c r="K4">
        <f>'Ya''u_w_nw'!J7</f>
        <v>0.39085153623093943</v>
      </c>
      <c r="L4">
        <f>'Ya''u_w_nw'!K7</f>
        <v>8.7083447430068642E-2</v>
      </c>
      <c r="M4">
        <f>'Ya''u_w_nw'!L7</f>
        <v>2.016522862357669</v>
      </c>
      <c r="N4">
        <f>'Ya''u_w_nw'!M7</f>
        <v>0.11954512017660131</v>
      </c>
      <c r="O4">
        <f>'Ya''u_w_nw'!N7</f>
        <v>1.5612731359237519E-2</v>
      </c>
      <c r="P4">
        <f>'Ya''u_w_nw'!O7</f>
        <v>0.84911268490331548</v>
      </c>
      <c r="Q4">
        <f>'Ya''u_w_nw'!P7</f>
        <v>0.13841836673298796</v>
      </c>
      <c r="R4" t="str">
        <f>'Ya''u_w_nw'!Q7</f>
        <v/>
      </c>
      <c r="S4">
        <f>'Ya''u_w_nw'!R7</f>
        <v>1.3120106261394959</v>
      </c>
      <c r="T4">
        <f>'Ya''u_w_nw'!S7</f>
        <v>2.277720315030701</v>
      </c>
      <c r="U4">
        <f>'Ya''u_w_nw'!T7</f>
        <v>1.7135597344909586</v>
      </c>
      <c r="V4">
        <f>'Ya''u_w_nw'!U7</f>
        <v>3.6130384001240401</v>
      </c>
      <c r="W4">
        <f>'Ya''u_w_nw'!V7</f>
        <v>0.28413767689806951</v>
      </c>
      <c r="X4">
        <f>'Ya''u_w_nw'!W7</f>
        <v>8.8213820564362795</v>
      </c>
      <c r="Y4">
        <f>'Ya''u_w_nw'!X7</f>
        <v>5.0638596977432622</v>
      </c>
      <c r="Z4">
        <f>'Ya''u_w_nw'!Y7</f>
        <v>3.3961002371456188</v>
      </c>
      <c r="AA4">
        <f>'Ya''u_w_nw'!Z7</f>
        <v>0.12603752284211531</v>
      </c>
      <c r="AB4">
        <f>'Ya''u_w_nw'!AA7</f>
        <v>5.0192078575559004E-2</v>
      </c>
      <c r="AC4">
        <f>'Ya''u_w_nw'!AB7</f>
        <v>0.55970803721346218</v>
      </c>
      <c r="AD4">
        <f>'Ya''u_w_nw'!AC7</f>
        <v>1.1568042219222245</v>
      </c>
      <c r="AE4">
        <f>'Ya''u_w_nw'!AD7</f>
        <v>0.28593804848575122</v>
      </c>
      <c r="AF4">
        <f>'Ya''u_w_nw'!AE7</f>
        <v>7.1871414368800135</v>
      </c>
      <c r="AG4">
        <f>'Ya''u_w_nw'!AF7</f>
        <v>1.3772377596854066</v>
      </c>
      <c r="AH4">
        <f>'Ya''u_w_nw'!AG7</f>
        <v>7.1891677946056262E-2</v>
      </c>
      <c r="AI4">
        <f>'Ya''u_w_nw'!AH7</f>
        <v>7.8804582231743275E-2</v>
      </c>
      <c r="AJ4">
        <f>'Ya''u_w_nw'!AI7</f>
        <v>1.2711515492887598E-2</v>
      </c>
      <c r="AK4">
        <f>'Ya''u_w_nw'!AJ7</f>
        <v>2.1342557270531928</v>
      </c>
      <c r="AL4">
        <f>'Ya''u_w_nw'!AK7</f>
        <v>1.9635112710900775E-2</v>
      </c>
      <c r="AM4">
        <f>'Ya''u_w_nw'!AL7</f>
        <v>1.7334097558357089E-2</v>
      </c>
      <c r="AN4">
        <f>'Ya''u_w_nw'!AM7</f>
        <v>3.3137128284281832</v>
      </c>
      <c r="AO4">
        <f>'Ya''u_w_nw'!AN7</f>
        <v>0.57605621209221247</v>
      </c>
      <c r="AP4">
        <f>'Ya''u_w_nw'!AO7</f>
        <v>1.8985569600400021</v>
      </c>
      <c r="AQ4">
        <f>'Ya''u_w_nw'!AP7</f>
        <v>0.27028032186067757</v>
      </c>
      <c r="AR4">
        <f>'Ya''u_w_nw'!AQ7</f>
        <v>13.08523590240272</v>
      </c>
      <c r="AS4">
        <f>'Ya''u_w_nw'!AR7</f>
        <v>1.0507554914011663</v>
      </c>
      <c r="AT4">
        <f>'Ya''u_w_nw'!AS7</f>
        <v>0.34705347658871311</v>
      </c>
      <c r="AU4">
        <f>'Ya''u_w_nw'!AT7</f>
        <v>1.6519101279013904</v>
      </c>
      <c r="AV4">
        <f>'Ya''u_w_nw'!AU7</f>
        <v>6.9856088385993598</v>
      </c>
      <c r="AW4">
        <f>'Ya''u_w_nw'!AV7</f>
        <v>1.2182017717975706</v>
      </c>
      <c r="AX4">
        <f>'Ya''u_w_nw'!AW7</f>
        <v>0.20462384952555651</v>
      </c>
      <c r="AY4">
        <f>'Ya''u_w_nw'!AX7</f>
        <v>34.350656310559998</v>
      </c>
      <c r="AZ4">
        <f>'Ya''u_w_nw'!AY7</f>
        <v>8.7143347313072498E-3</v>
      </c>
      <c r="BA4">
        <f>'Ya''u_w_nw'!AZ7</f>
        <v>6.3272023355125662E-2</v>
      </c>
      <c r="BB4">
        <f>'Ya''u_w_nw'!BA7</f>
        <v>2.4269217316884815</v>
      </c>
      <c r="BC4">
        <f>'Ya''u_w_nw'!BB7</f>
        <v>2.9616837133186098E-2</v>
      </c>
      <c r="BD4">
        <f>'Ya''u_w_nw'!BC7</f>
        <v>0.50371064452507275</v>
      </c>
      <c r="BE4">
        <f>'Ya''u_w_nw'!BD7</f>
        <v>0.20250762884902357</v>
      </c>
      <c r="BF4">
        <f>'Ya''u_w_nw'!BE7</f>
        <v>1.5817978511139343</v>
      </c>
      <c r="BG4">
        <f>'Ya''u_w_nw'!BF7</f>
        <v>24.413492989311422</v>
      </c>
      <c r="BH4">
        <f>'Ya''u_w_nw'!BG7</f>
        <v>0.31771616534976826</v>
      </c>
      <c r="BI4">
        <f>'Ya''u_w_nw'!BH7</f>
        <v>4.6256667629608552</v>
      </c>
      <c r="BJ4">
        <f>'Ya''u_w_nw'!BI7</f>
        <v>6.7024727369748716</v>
      </c>
      <c r="BK4">
        <f>'Ya''u_w_nw'!BJ7</f>
        <v>0.14540694410546451</v>
      </c>
      <c r="BL4">
        <f>'Ya''u_w_nw'!BK7</f>
        <v>2.0168948912457369E-2</v>
      </c>
      <c r="BM4">
        <f>'Ya''u_w_nw'!BL7</f>
        <v>1.820185234697078E-2</v>
      </c>
      <c r="BN4" t="str">
        <f>'Ya''u_w_nw'!BM7</f>
        <v/>
      </c>
      <c r="BO4">
        <f>'Ya''u_w_nw'!BN7</f>
        <v>0.21872509666491738</v>
      </c>
      <c r="BP4">
        <f>'Ya''u_w_nw'!BO7</f>
        <v>1.5439856036279868E-2</v>
      </c>
      <c r="BQ4">
        <f>'Ya''u_w_nw'!BP7</f>
        <v>0.18454199000365168</v>
      </c>
      <c r="BR4" t="str">
        <f>'Ya''u_w_nw'!BQ7</f>
        <v/>
      </c>
      <c r="BS4">
        <f>'Ya''u_w_nw'!BR7</f>
        <v>0.33099685274794788</v>
      </c>
      <c r="BT4">
        <f>'Ya''u_w_nw'!BS7</f>
        <v>1.6045719109357082</v>
      </c>
      <c r="BU4">
        <f>'Ya''u_w_nw'!BT7</f>
        <v>1.5838524746295901</v>
      </c>
      <c r="BV4">
        <f>'Ya''u_w_nw'!BU7</f>
        <v>10.010919688120643</v>
      </c>
      <c r="BW4">
        <f>'Ya''u_w_nw'!BV7</f>
        <v>3.8992625225117741</v>
      </c>
      <c r="BX4">
        <f>'Ya''u_w_nw'!BW7</f>
        <v>7.4916237652250883</v>
      </c>
      <c r="BY4">
        <f>'Ya''u_w_nw'!BX7</f>
        <v>12.170187262491758</v>
      </c>
      <c r="BZ4" t="str">
        <f>'Ya''u_w_nw'!BY7</f>
        <v/>
      </c>
      <c r="CA4">
        <f>'Ya''u_w_nw'!BZ7</f>
        <v>0.63812273729697089</v>
      </c>
      <c r="CB4">
        <f>'Ya''u_w_nw'!CA7</f>
        <v>37.610641689562172</v>
      </c>
      <c r="CC4">
        <f>'Ya''u_w_nw'!CB7</f>
        <v>4.7945756597391709</v>
      </c>
      <c r="CD4">
        <f>'Ya''u_w_nw'!CC7</f>
        <v>7.6838982099794757</v>
      </c>
      <c r="CE4">
        <f>'Ya''u_w_nw'!CD7</f>
        <v>0.15824394493116933</v>
      </c>
      <c r="CF4">
        <f>'Ya''u_w_nw'!CE7</f>
        <v>0.15157409119214449</v>
      </c>
      <c r="CG4">
        <f>'Ya''u_w_nw'!CF7</f>
        <v>41.468984457830054</v>
      </c>
      <c r="CH4">
        <f>'Ya''u_w_nw'!CG7</f>
        <v>0.27882364038620683</v>
      </c>
      <c r="CI4" t="str">
        <f>'Ya''u_w_nw'!CH7</f>
        <v/>
      </c>
      <c r="CJ4">
        <f>'Ya''u_w_nw'!CI7</f>
        <v>14.483719593863876</v>
      </c>
      <c r="CK4">
        <f>'Ya''u_w_nw'!CJ7</f>
        <v>0.92560438605382711</v>
      </c>
      <c r="CL4">
        <f>'Ya''u_w_nw'!CK7</f>
        <v>0.22129277420149701</v>
      </c>
      <c r="CM4">
        <f>'Ya''u_w_nw'!CL7</f>
        <v>3.602962373103469E-3</v>
      </c>
      <c r="CN4">
        <f>'Ya''u_w_nw'!CM7</f>
        <v>4.7569264654741996</v>
      </c>
      <c r="CO4">
        <f>'Ya''u_w_nw'!CN7</f>
        <v>8.5576445672260783E-3</v>
      </c>
      <c r="CP4">
        <f>'Ya''u_w_nw'!CO7</f>
        <v>1.0860024122538738</v>
      </c>
      <c r="CQ4">
        <f>'Ya''u_w_nw'!CP7</f>
        <v>0.65799841180522634</v>
      </c>
      <c r="CR4">
        <f>'Ya''u_w_nw'!CQ7</f>
        <v>34.255816445594427</v>
      </c>
      <c r="CS4">
        <f>'Ya''u_w_nw'!CR7</f>
        <v>2.9511457472690215E-2</v>
      </c>
      <c r="CT4" t="str">
        <f>'Ya''u_w_nw'!CS7</f>
        <v/>
      </c>
      <c r="CU4">
        <f>'Ya''u_w_nw'!CT7</f>
        <v>0.45679232162924682</v>
      </c>
      <c r="CV4" t="str">
        <f>'Ya''u_w_nw'!CU7</f>
        <v/>
      </c>
      <c r="CW4">
        <f>'Ya''u_w_nw'!CV7</f>
        <v>0.53132034884443446</v>
      </c>
      <c r="CX4">
        <f>'Ya''u_w_nw'!CW7</f>
        <v>20.042332516346892</v>
      </c>
      <c r="CY4">
        <f>'Ya''u_w_nw'!CX7</f>
        <v>3.0695665229585771E-2</v>
      </c>
      <c r="CZ4">
        <f>'Ya''u_w_nw'!CY7</f>
        <v>2.3795896558669615E-3</v>
      </c>
      <c r="DA4">
        <f>'Ya''u_w_nw'!CZ7</f>
        <v>0.15761368422035077</v>
      </c>
      <c r="DB4">
        <f>'Ya''u_w_nw'!DA7</f>
        <v>0.25876729086045308</v>
      </c>
      <c r="DC4">
        <f>'Ya''u_w_nw'!DB7</f>
        <v>9.9220229113889963E-3</v>
      </c>
      <c r="DD4" t="str">
        <f>'Ya''u_w_nw'!DC7</f>
        <v/>
      </c>
      <c r="DE4">
        <f>'Ya''u_w_nw'!DD7</f>
        <v>1.0863431284530272</v>
      </c>
      <c r="DF4">
        <f>'Ya''u_w_nw'!DE7</f>
        <v>8.9685121626223552</v>
      </c>
      <c r="DG4">
        <f>'Ya''u_w_nw'!DF7</f>
        <v>0.64893035566823853</v>
      </c>
      <c r="DH4">
        <f>'Ya''u_w_nw'!DG7</f>
        <v>0.33144403288773772</v>
      </c>
      <c r="DI4">
        <f>'Ya''u_w_nw'!DH7</f>
        <v>5.4942936989313687</v>
      </c>
      <c r="DJ4">
        <f>'Ya''u_w_nw'!DI7</f>
        <v>0.20682423915974107</v>
      </c>
      <c r="DK4">
        <f>'Ya''u_w_nw'!DJ7</f>
        <v>1.105396329918064</v>
      </c>
      <c r="DL4">
        <f>'Ya''u_w_nw'!DK7</f>
        <v>5.1822163967084354</v>
      </c>
      <c r="DM4">
        <f>'Ya''u_w_nw'!DL7</f>
        <v>3.2880097314449861</v>
      </c>
      <c r="DN4">
        <f>'Ya''u_w_nw'!DM7</f>
        <v>0.75235602998021989</v>
      </c>
      <c r="DO4">
        <f>'Ya''u_w_nw'!DN7</f>
        <v>0.41427449224799001</v>
      </c>
      <c r="DP4">
        <f>'Ya''u_w_nw'!DO7</f>
        <v>1.7151156214429648</v>
      </c>
      <c r="DQ4">
        <f>'Ya''u_w_nw'!DP7</f>
        <v>1.0962297076441587E-2</v>
      </c>
      <c r="DR4" t="str">
        <f>'Ya''u_w_nw'!DQ7</f>
        <v/>
      </c>
      <c r="DS4">
        <f>'Ya''u_w_nw'!DR7</f>
        <v>0.92306637375987766</v>
      </c>
      <c r="DT4">
        <f>'Ya''u_w_nw'!DS7</f>
        <v>1.4753271895309861E-2</v>
      </c>
      <c r="DU4">
        <f>'Ya''u_w_nw'!DT7</f>
        <v>1.2734166850742565</v>
      </c>
      <c r="DV4">
        <f>'Ya''u_w_nw'!DU7</f>
        <v>11.968068300136364</v>
      </c>
      <c r="DW4">
        <f>'Ya''u_w_nw'!DV7</f>
        <v>2.1886675366906309E-2</v>
      </c>
      <c r="DX4">
        <f>'Ya''u_w_nw'!DW7</f>
        <v>2.4940726794473806E-2</v>
      </c>
      <c r="DY4">
        <f>'Ya''u_w_nw'!DX7</f>
        <v>3.3032507459742774E-2</v>
      </c>
      <c r="DZ4">
        <f>'Ya''u_w_nw'!DY7</f>
        <v>8.0041433058668812</v>
      </c>
      <c r="EA4">
        <f>'Ya''u_w_nw'!DZ7</f>
        <v>0.14041852108169831</v>
      </c>
      <c r="EB4">
        <f>'Ya''u_w_nw'!EA7</f>
        <v>1.7752260621166128E-2</v>
      </c>
      <c r="EC4">
        <f>'Ya''u_w_nw'!EB7</f>
        <v>0.55202749702931453</v>
      </c>
      <c r="ED4">
        <f>'Ya''u_w_nw'!EC7</f>
        <v>0.90749208706486839</v>
      </c>
      <c r="EE4">
        <f>'Ya''u_w_nw'!ED7</f>
        <v>2.2194051530363117E-2</v>
      </c>
      <c r="EF4" t="str">
        <f>'Ya''u_w_nw'!EE7</f>
        <v/>
      </c>
      <c r="EG4" t="str">
        <f>'Ya''u_w_nw'!EF7</f>
        <v/>
      </c>
      <c r="EH4">
        <f>'Ya''u_w_nw'!EG7</f>
        <v>2.9660852470378033E-2</v>
      </c>
      <c r="EI4">
        <f>'Ya''u_w_nw'!EH7</f>
        <v>0.52441234033970008</v>
      </c>
      <c r="EJ4">
        <f>'Ya''u_w_nw'!EI7</f>
        <v>1.0267217138109902E-2</v>
      </c>
      <c r="EK4">
        <f>'Ya''u_w_nw'!EJ7</f>
        <v>0.21644057210191098</v>
      </c>
      <c r="EL4">
        <f>'Ya''u_w_nw'!EK7</f>
        <v>4.0137383929536023E-2</v>
      </c>
      <c r="EM4">
        <f>'Ya''u_w_nw'!EL7</f>
        <v>0.38738348232716285</v>
      </c>
      <c r="EN4">
        <f>'Ya''u_w_nw'!EM7</f>
        <v>0.23675707591047035</v>
      </c>
      <c r="EO4">
        <f>'Ya''u_w_nw'!EN7</f>
        <v>7.6514867756613411E-2</v>
      </c>
      <c r="EP4">
        <f>'Ya''u_w_nw'!EO7</f>
        <v>0.53849977382864267</v>
      </c>
      <c r="EQ4">
        <f>'Ya''u_w_nw'!EP7</f>
        <v>4.3700128989719152E-2</v>
      </c>
      <c r="ER4">
        <f>'Ya''u_w_nw'!EQ7</f>
        <v>0.17611333802867357</v>
      </c>
      <c r="ES4">
        <f>'Ya''u_w_nw'!ER7</f>
        <v>0.28490629439889797</v>
      </c>
      <c r="ET4">
        <f>'Ya''u_w_nw'!ES7</f>
        <v>0.19551370738734472</v>
      </c>
      <c r="EU4">
        <f>'Ya''u_w_nw'!ET7</f>
        <v>0.40399402122125821</v>
      </c>
      <c r="EV4">
        <f>'Ya''u_w_nw'!EU7</f>
        <v>0.71238756876207288</v>
      </c>
      <c r="EW4">
        <f>'Ya''u_w_nw'!EV7</f>
        <v>2.8762525933815127E-2</v>
      </c>
      <c r="EX4">
        <f>'Ya''u_w_nw'!EW7</f>
        <v>2.9584761740671053E-2</v>
      </c>
      <c r="EY4">
        <f>'Ya''u_w_nw'!EX7</f>
        <v>0.3797057865991974</v>
      </c>
      <c r="EZ4">
        <f>'Ya''u_w_nw'!EY7</f>
        <v>5.7073168831350649E-2</v>
      </c>
      <c r="FA4">
        <f>'Ya''u_w_nw'!EZ7</f>
        <v>5.2440587868402479E-2</v>
      </c>
      <c r="FB4">
        <f>'Ya''u_w_nw'!FA7</f>
        <v>1.7492239541341145E-2</v>
      </c>
      <c r="FC4">
        <f>'Ya''u_w_nw'!FB7</f>
        <v>0.67668015219002731</v>
      </c>
      <c r="FD4">
        <f>'Ya''u_w_nw'!FC7</f>
        <v>1.7105033039130128E-2</v>
      </c>
      <c r="FE4">
        <f>'Ya''u_w_nw'!FD7</f>
        <v>5.9522113230039128E-2</v>
      </c>
      <c r="FF4">
        <f>'Ya''u_w_nw'!FE7</f>
        <v>8.4876759122964662E-2</v>
      </c>
      <c r="FG4">
        <f>'Ya''u_w_nw'!FF7</f>
        <v>3.1841748243976148E-2</v>
      </c>
      <c r="FH4">
        <f>'Ya''u_w_nw'!FG7</f>
        <v>3.9564210478920107E-2</v>
      </c>
      <c r="FI4">
        <f>'Ya''u_w_nw'!FH7</f>
        <v>8.7982188807290473E-2</v>
      </c>
      <c r="FJ4">
        <f>'Ya''u_w_nw'!FI7</f>
        <v>0.11367592730894999</v>
      </c>
      <c r="FK4">
        <f>'Ya''u_w_nw'!FJ7</f>
        <v>0.12406017790933206</v>
      </c>
      <c r="FL4">
        <f>'Ya''u_w_nw'!FK7</f>
        <v>1.1043679181056374E-2</v>
      </c>
      <c r="FM4">
        <f>'Ya''u_w_nw'!FL7</f>
        <v>0.34880386013963777</v>
      </c>
      <c r="FN4">
        <f>'Ya''u_w_nw'!FM7</f>
        <v>8.7939076540727107E-2</v>
      </c>
      <c r="FO4">
        <f>'Ya''u_w_nw'!FN7</f>
        <v>9.188392987993739E-2</v>
      </c>
      <c r="FP4">
        <f>'Ya''u_w_nw'!FO7</f>
        <v>0.16720014060017679</v>
      </c>
      <c r="FQ4">
        <f>'Ya''u_w_nw'!FP7</f>
        <v>0.20122143716107377</v>
      </c>
      <c r="FR4" t="str">
        <f>'Ya''u_w_nw'!FQ7</f>
        <v/>
      </c>
      <c r="FS4">
        <f>'Ya''u_w_nw'!FR7</f>
        <v>8.2914954899525758E-2</v>
      </c>
      <c r="FT4">
        <f>'Ya''u_w_nw'!FS7</f>
        <v>1.9427756701733523E-2</v>
      </c>
      <c r="FU4">
        <f>'Ya''u_w_nw'!FT7</f>
        <v>5.8222289522742013E-2</v>
      </c>
      <c r="FV4" t="str">
        <f>'Ya''u_w_nw'!FU7</f>
        <v/>
      </c>
      <c r="FW4">
        <f t="shared" si="1"/>
        <v>418.00814376264589</v>
      </c>
      <c r="FX4">
        <f t="shared" si="2"/>
        <v>147</v>
      </c>
    </row>
    <row r="6" spans="1:180" x14ac:dyDescent="0.2">
      <c r="F6">
        <f>IF(F2="", "",F2/$FW$2)</f>
        <v>3.0294417344269204E-4</v>
      </c>
      <c r="G6">
        <f t="shared" ref="G6:BR6" si="3">IF(G2="", "",G2/$FW$2)</f>
        <v>1.0599947283523355E-4</v>
      </c>
      <c r="H6">
        <f t="shared" si="3"/>
        <v>3.8812843509091946E-4</v>
      </c>
      <c r="I6">
        <f t="shared" si="3"/>
        <v>1.4682242590492597E-3</v>
      </c>
      <c r="J6">
        <f t="shared" si="3"/>
        <v>1.3883673425136084E-4</v>
      </c>
      <c r="K6">
        <f t="shared" si="3"/>
        <v>1.0126002061058867E-3</v>
      </c>
      <c r="L6">
        <f t="shared" si="3"/>
        <v>3.3086785510517459E-4</v>
      </c>
      <c r="M6">
        <f t="shared" si="3"/>
        <v>4.3521041654073821E-3</v>
      </c>
      <c r="N6">
        <f t="shared" si="3"/>
        <v>3.0089002067830418E-4</v>
      </c>
      <c r="O6">
        <f t="shared" si="3"/>
        <v>7.468490691683573E-5</v>
      </c>
      <c r="P6">
        <f t="shared" si="3"/>
        <v>6.3227036947358902E-3</v>
      </c>
      <c r="Q6">
        <f t="shared" si="3"/>
        <v>5.2048161823933195E-4</v>
      </c>
      <c r="R6" t="str">
        <f t="shared" si="3"/>
        <v/>
      </c>
      <c r="S6">
        <f t="shared" si="3"/>
        <v>2.6049968116731914E-3</v>
      </c>
      <c r="T6">
        <f t="shared" si="3"/>
        <v>3.855978842744091E-3</v>
      </c>
      <c r="U6">
        <f t="shared" si="3"/>
        <v>3.2821576041442381E-3</v>
      </c>
      <c r="V6">
        <f t="shared" si="3"/>
        <v>6.82388373218497E-3</v>
      </c>
      <c r="W6">
        <f t="shared" si="3"/>
        <v>6.0791469862995573E-4</v>
      </c>
      <c r="X6">
        <f t="shared" si="3"/>
        <v>1.414877246744398E-2</v>
      </c>
      <c r="Y6">
        <f t="shared" si="3"/>
        <v>8.262729509133291E-3</v>
      </c>
      <c r="Z6">
        <f t="shared" si="3"/>
        <v>5.2955283998261287E-3</v>
      </c>
      <c r="AA6">
        <f t="shared" si="3"/>
        <v>4.4457363901818568E-5</v>
      </c>
      <c r="AB6">
        <f t="shared" si="3"/>
        <v>1.4775753324041587E-4</v>
      </c>
      <c r="AC6">
        <f t="shared" si="3"/>
        <v>1.1671235056937659E-3</v>
      </c>
      <c r="AD6">
        <f t="shared" si="3"/>
        <v>2.722845795521706E-3</v>
      </c>
      <c r="AE6">
        <f t="shared" si="3"/>
        <v>5.1239757737478182E-4</v>
      </c>
      <c r="AF6">
        <f t="shared" si="3"/>
        <v>1.1879958785334047E-2</v>
      </c>
      <c r="AG6">
        <f t="shared" si="3"/>
        <v>2.4455398733821219E-3</v>
      </c>
      <c r="AH6">
        <f t="shared" si="3"/>
        <v>5.8382381806156228E-5</v>
      </c>
      <c r="AI6">
        <f t="shared" si="3"/>
        <v>6.7186416716275032E-4</v>
      </c>
      <c r="AJ6">
        <f t="shared" si="3"/>
        <v>2.8044038805727848E-5</v>
      </c>
      <c r="AK6">
        <f t="shared" si="3"/>
        <v>3.6734580220082113E-3</v>
      </c>
      <c r="AL6">
        <f t="shared" si="3"/>
        <v>8.2451045660910166E-5</v>
      </c>
      <c r="AM6">
        <f t="shared" si="3"/>
        <v>5.8908518844190287E-5</v>
      </c>
      <c r="AN6">
        <f t="shared" si="3"/>
        <v>7.2940369204626716E-3</v>
      </c>
      <c r="AO6">
        <f t="shared" si="3"/>
        <v>1.3887582878505025E-3</v>
      </c>
      <c r="AP6">
        <f t="shared" si="3"/>
        <v>4.1274968223568307E-3</v>
      </c>
      <c r="AQ6">
        <f t="shared" si="3"/>
        <v>7.043098986805245E-4</v>
      </c>
      <c r="AR6">
        <f t="shared" si="3"/>
        <v>2.9770586671318128E-2</v>
      </c>
      <c r="AS6">
        <f t="shared" si="3"/>
        <v>1.9672994897113874E-3</v>
      </c>
      <c r="AT6">
        <f t="shared" si="3"/>
        <v>8.3220847970867575E-4</v>
      </c>
      <c r="AU6">
        <f t="shared" si="3"/>
        <v>3.6487743688258258E-3</v>
      </c>
      <c r="AV6">
        <f t="shared" si="3"/>
        <v>1.5935440708566537E-2</v>
      </c>
      <c r="AW6">
        <f t="shared" si="3"/>
        <v>3.1300225961361037E-3</v>
      </c>
      <c r="AX6">
        <f t="shared" si="3"/>
        <v>8.8686121347339225E-4</v>
      </c>
      <c r="AY6">
        <f t="shared" si="3"/>
        <v>7.807336609355725E-2</v>
      </c>
      <c r="AZ6" t="str">
        <f t="shared" si="3"/>
        <v/>
      </c>
      <c r="BA6">
        <f t="shared" si="3"/>
        <v>5.4356664308805101E-4</v>
      </c>
      <c r="BB6">
        <f t="shared" si="3"/>
        <v>6.5956628693903379E-3</v>
      </c>
      <c r="BC6">
        <f t="shared" si="3"/>
        <v>1.8198644846299938E-4</v>
      </c>
      <c r="BD6">
        <f t="shared" si="3"/>
        <v>1.7314363797187873E-3</v>
      </c>
      <c r="BE6">
        <f t="shared" si="3"/>
        <v>5.6675757093808221E-5</v>
      </c>
      <c r="BF6">
        <f t="shared" si="3"/>
        <v>3.1979941045986757E-3</v>
      </c>
      <c r="BG6">
        <f t="shared" si="3"/>
        <v>5.8591264024868063E-2</v>
      </c>
      <c r="BH6">
        <f t="shared" si="3"/>
        <v>7.7632315636241074E-4</v>
      </c>
      <c r="BI6">
        <f t="shared" si="3"/>
        <v>9.4756763991424454E-3</v>
      </c>
      <c r="BJ6">
        <f t="shared" si="3"/>
        <v>1.5925834952292169E-2</v>
      </c>
      <c r="BK6">
        <f t="shared" si="3"/>
        <v>1.0491561710989277E-3</v>
      </c>
      <c r="BL6">
        <f t="shared" si="3"/>
        <v>7.8614478084703855E-5</v>
      </c>
      <c r="BM6">
        <f t="shared" si="3"/>
        <v>2.7351753905636642E-4</v>
      </c>
      <c r="BN6" t="str">
        <f t="shared" si="3"/>
        <v/>
      </c>
      <c r="BO6">
        <f t="shared" si="3"/>
        <v>1.3244881283743701E-3</v>
      </c>
      <c r="BP6">
        <f t="shared" si="3"/>
        <v>4.9999724840527288E-5</v>
      </c>
      <c r="BQ6">
        <f t="shared" si="3"/>
        <v>7.5209812739670276E-4</v>
      </c>
      <c r="BR6">
        <f t="shared" si="3"/>
        <v>1.6581618838267044E-4</v>
      </c>
      <c r="BS6" t="str">
        <f t="shared" ref="BS6:ED6" si="4">IF(BS2="", "",BS2/$FW$2)</f>
        <v/>
      </c>
      <c r="BT6">
        <f t="shared" si="4"/>
        <v>4.0926565170380617E-3</v>
      </c>
      <c r="BU6">
        <f t="shared" si="4"/>
        <v>4.987449027138738E-3</v>
      </c>
      <c r="BV6">
        <f t="shared" si="4"/>
        <v>2.3515571943263144E-2</v>
      </c>
      <c r="BW6">
        <f t="shared" si="4"/>
        <v>9.6429827045457217E-3</v>
      </c>
      <c r="BX6">
        <f t="shared" si="4"/>
        <v>1.9652479538806861E-2</v>
      </c>
      <c r="BY6">
        <f t="shared" si="4"/>
        <v>2.931030778739006E-2</v>
      </c>
      <c r="BZ6" t="str">
        <f t="shared" si="4"/>
        <v/>
      </c>
      <c r="CA6">
        <f t="shared" si="4"/>
        <v>1.150039480794817E-3</v>
      </c>
      <c r="CB6">
        <f t="shared" si="4"/>
        <v>9.1176891846591765E-2</v>
      </c>
      <c r="CC6">
        <f t="shared" si="4"/>
        <v>1.2133713442542856E-2</v>
      </c>
      <c r="CD6">
        <f t="shared" si="4"/>
        <v>1.9416427272683369E-2</v>
      </c>
      <c r="CE6">
        <f t="shared" si="4"/>
        <v>4.2848403601599945E-4</v>
      </c>
      <c r="CF6">
        <f t="shared" si="4"/>
        <v>5.4833147702671077E-4</v>
      </c>
      <c r="CG6">
        <f t="shared" si="4"/>
        <v>9.4966466495330679E-2</v>
      </c>
      <c r="CH6">
        <f t="shared" si="4"/>
        <v>7.6684153172194641E-4</v>
      </c>
      <c r="CI6">
        <f t="shared" si="4"/>
        <v>1.5272442144481965E-5</v>
      </c>
      <c r="CJ6">
        <f t="shared" si="4"/>
        <v>3.5133598146301424E-2</v>
      </c>
      <c r="CK6">
        <f t="shared" si="4"/>
        <v>2.5161534702428704E-3</v>
      </c>
      <c r="CL6">
        <f t="shared" si="4"/>
        <v>5.5145130673620285E-4</v>
      </c>
      <c r="CM6" t="str">
        <f t="shared" si="4"/>
        <v/>
      </c>
      <c r="CN6">
        <f t="shared" si="4"/>
        <v>1.3165714334001826E-2</v>
      </c>
      <c r="CO6">
        <f t="shared" si="4"/>
        <v>1.4269284313091766E-4</v>
      </c>
      <c r="CP6">
        <f t="shared" si="4"/>
        <v>3.1083854478908025E-3</v>
      </c>
      <c r="CQ6">
        <f t="shared" si="4"/>
        <v>1.8569481415830679E-3</v>
      </c>
      <c r="CR6">
        <f t="shared" si="4"/>
        <v>8.291584234842235E-2</v>
      </c>
      <c r="CS6" t="str">
        <f t="shared" si="4"/>
        <v/>
      </c>
      <c r="CT6" t="str">
        <f t="shared" si="4"/>
        <v/>
      </c>
      <c r="CU6">
        <f t="shared" si="4"/>
        <v>1.4070870168565758E-3</v>
      </c>
      <c r="CV6" t="str">
        <f t="shared" si="4"/>
        <v/>
      </c>
      <c r="CW6">
        <f t="shared" si="4"/>
        <v>1.3082947401407597E-3</v>
      </c>
      <c r="CX6">
        <f t="shared" si="4"/>
        <v>5.3443555911896576E-2</v>
      </c>
      <c r="CY6">
        <f t="shared" si="4"/>
        <v>1.1900196220129914E-4</v>
      </c>
      <c r="CZ6" t="str">
        <f t="shared" si="4"/>
        <v/>
      </c>
      <c r="DA6">
        <f t="shared" si="4"/>
        <v>5.2226691104116326E-4</v>
      </c>
      <c r="DB6">
        <f t="shared" si="4"/>
        <v>9.1529500295942708E-4</v>
      </c>
      <c r="DC6">
        <f t="shared" si="4"/>
        <v>5.075525127002887E-5</v>
      </c>
      <c r="DD6">
        <f t="shared" si="4"/>
        <v>9.5739695659044583E-5</v>
      </c>
      <c r="DE6">
        <f t="shared" si="4"/>
        <v>2.0913354400768922E-3</v>
      </c>
      <c r="DF6">
        <f t="shared" si="4"/>
        <v>2.2918716825042828E-2</v>
      </c>
      <c r="DG6">
        <f t="shared" si="4"/>
        <v>1.7698289482937369E-3</v>
      </c>
      <c r="DH6">
        <f t="shared" si="4"/>
        <v>8.2424261130602261E-4</v>
      </c>
      <c r="DI6">
        <f t="shared" si="4"/>
        <v>1.3401414062000126E-2</v>
      </c>
      <c r="DJ6">
        <f t="shared" si="4"/>
        <v>5.9938611359365991E-4</v>
      </c>
      <c r="DK6">
        <f t="shared" si="4"/>
        <v>2.7911775188960986E-3</v>
      </c>
      <c r="DL6">
        <f t="shared" si="4"/>
        <v>1.2523278994258071E-2</v>
      </c>
      <c r="DM6">
        <f t="shared" si="4"/>
        <v>7.3836146428481655E-3</v>
      </c>
      <c r="DN6">
        <f t="shared" si="4"/>
        <v>2.2865096424166146E-3</v>
      </c>
      <c r="DO6">
        <f t="shared" si="4"/>
        <v>1.391536157531059E-3</v>
      </c>
      <c r="DP6">
        <f t="shared" si="4"/>
        <v>4.3817384113627959E-3</v>
      </c>
      <c r="DQ6">
        <f t="shared" si="4"/>
        <v>8.2653475602620041E-5</v>
      </c>
      <c r="DR6" t="str">
        <f t="shared" si="4"/>
        <v/>
      </c>
      <c r="DS6">
        <f t="shared" si="4"/>
        <v>2.3129049648849685E-3</v>
      </c>
      <c r="DT6">
        <f t="shared" si="4"/>
        <v>9.2915766695422929E-5</v>
      </c>
      <c r="DU6">
        <f t="shared" si="4"/>
        <v>3.6467777388444179E-3</v>
      </c>
      <c r="DV6">
        <f t="shared" si="4"/>
        <v>2.9419094314997712E-2</v>
      </c>
      <c r="DW6">
        <f t="shared" si="4"/>
        <v>2.4031896977048768E-4</v>
      </c>
      <c r="DX6">
        <f t="shared" si="4"/>
        <v>2.0953060428761133E-4</v>
      </c>
      <c r="DY6">
        <f t="shared" si="4"/>
        <v>1.1852361864378819E-4</v>
      </c>
      <c r="DZ6">
        <f t="shared" si="4"/>
        <v>2.0653533255406684E-2</v>
      </c>
      <c r="EA6">
        <f t="shared" si="4"/>
        <v>5.3764184710125302E-4</v>
      </c>
      <c r="EB6">
        <f t="shared" si="4"/>
        <v>1.040663589763712E-4</v>
      </c>
      <c r="EC6">
        <f t="shared" si="4"/>
        <v>1.5285803429405996E-3</v>
      </c>
      <c r="ED6">
        <f t="shared" si="4"/>
        <v>1.9433654140266043E-3</v>
      </c>
      <c r="EE6" t="str">
        <f t="shared" ref="EE6:FV6" si="5">IF(EE2="", "",EE2/$FW$2)</f>
        <v/>
      </c>
      <c r="EF6" t="str">
        <f t="shared" si="5"/>
        <v/>
      </c>
      <c r="EG6">
        <f t="shared" si="5"/>
        <v>9.6294812357267565E-5</v>
      </c>
      <c r="EH6" t="str">
        <f t="shared" si="5"/>
        <v/>
      </c>
      <c r="EI6">
        <f t="shared" si="5"/>
        <v>1.4008937404577384E-3</v>
      </c>
      <c r="EJ6">
        <f t="shared" si="5"/>
        <v>5.7848259396105221E-5</v>
      </c>
      <c r="EK6">
        <f t="shared" si="5"/>
        <v>4.8957175596312636E-4</v>
      </c>
      <c r="EL6" t="str">
        <f t="shared" si="5"/>
        <v/>
      </c>
      <c r="EM6">
        <f t="shared" si="5"/>
        <v>7.1174774367485324E-4</v>
      </c>
      <c r="EN6">
        <f t="shared" si="5"/>
        <v>5.0231952503580171E-4</v>
      </c>
      <c r="EO6">
        <f t="shared" si="5"/>
        <v>2.3442845915919798E-4</v>
      </c>
      <c r="EP6">
        <f t="shared" si="5"/>
        <v>1.1166263579595818E-3</v>
      </c>
      <c r="EQ6">
        <f t="shared" si="5"/>
        <v>9.5503901457035168E-5</v>
      </c>
      <c r="ER6">
        <f t="shared" si="5"/>
        <v>4.3993180055805866E-4</v>
      </c>
      <c r="ES6">
        <f t="shared" si="5"/>
        <v>5.6744169684769176E-4</v>
      </c>
      <c r="ET6">
        <f t="shared" si="5"/>
        <v>2.2994820454332016E-4</v>
      </c>
      <c r="EU6">
        <f t="shared" si="5"/>
        <v>1.096883491684528E-3</v>
      </c>
      <c r="EV6">
        <f t="shared" si="5"/>
        <v>3.5877517798731766E-3</v>
      </c>
      <c r="EW6">
        <f t="shared" si="5"/>
        <v>8.0376144511869619E-4</v>
      </c>
      <c r="EX6">
        <f t="shared" si="5"/>
        <v>1.8116765060452063E-3</v>
      </c>
      <c r="EY6">
        <f t="shared" si="5"/>
        <v>8.7036316297599433E-4</v>
      </c>
      <c r="EZ6">
        <f t="shared" si="5"/>
        <v>3.0065351921731895E-3</v>
      </c>
      <c r="FA6" t="str">
        <f t="shared" si="5"/>
        <v/>
      </c>
      <c r="FB6">
        <f t="shared" si="5"/>
        <v>2.8699022936941771E-4</v>
      </c>
      <c r="FC6">
        <f t="shared" si="5"/>
        <v>1.270572129267885E-3</v>
      </c>
      <c r="FD6">
        <f t="shared" si="5"/>
        <v>1.9609272831856688E-3</v>
      </c>
      <c r="FE6">
        <f t="shared" si="5"/>
        <v>1.9071688223721303E-4</v>
      </c>
      <c r="FF6">
        <f t="shared" si="5"/>
        <v>2.5970240130565722E-4</v>
      </c>
      <c r="FG6">
        <f t="shared" si="5"/>
        <v>8.9841152877074426E-5</v>
      </c>
      <c r="FH6" t="str">
        <f t="shared" si="5"/>
        <v/>
      </c>
      <c r="FI6">
        <f t="shared" si="5"/>
        <v>5.266353514741508E-4</v>
      </c>
      <c r="FJ6">
        <f t="shared" si="5"/>
        <v>2.3645509199306713E-4</v>
      </c>
      <c r="FK6">
        <f t="shared" si="5"/>
        <v>1.3479953202025499E-3</v>
      </c>
      <c r="FL6">
        <f t="shared" si="5"/>
        <v>6.3966250908133467E-5</v>
      </c>
      <c r="FM6">
        <f t="shared" si="5"/>
        <v>5.6825331798490968E-4</v>
      </c>
      <c r="FN6">
        <f t="shared" si="5"/>
        <v>6.9998103780392689E-5</v>
      </c>
      <c r="FO6">
        <f t="shared" si="5"/>
        <v>1.1130223131296475E-4</v>
      </c>
      <c r="FP6">
        <f t="shared" si="5"/>
        <v>1.5252094532870896E-4</v>
      </c>
      <c r="FQ6">
        <f t="shared" si="5"/>
        <v>3.9127581903735753E-4</v>
      </c>
      <c r="FR6">
        <f t="shared" si="5"/>
        <v>2.8688044131292749E-4</v>
      </c>
      <c r="FS6">
        <f t="shared" si="5"/>
        <v>2.3941463666590931E-4</v>
      </c>
      <c r="FT6">
        <f t="shared" si="5"/>
        <v>1.410574422593519E-4</v>
      </c>
      <c r="FU6">
        <f t="shared" si="5"/>
        <v>1.5369416176725992E-4</v>
      </c>
      <c r="FV6" t="str">
        <f t="shared" si="5"/>
        <v/>
      </c>
      <c r="FW6">
        <f t="shared" si="1"/>
        <v>0.99999999999999978</v>
      </c>
    </row>
    <row r="7" spans="1:180" x14ac:dyDescent="0.2">
      <c r="F7">
        <f>IF(F3="","",F3/$FW$3)</f>
        <v>3.5072314823366975E-4</v>
      </c>
      <c r="G7">
        <f t="shared" ref="G7:BR7" si="6">IF(G3="","",G3/$FW$3)</f>
        <v>5.6928043368612529E-5</v>
      </c>
      <c r="H7">
        <f t="shared" si="6"/>
        <v>2.6288999835976908E-4</v>
      </c>
      <c r="I7">
        <f t="shared" si="6"/>
        <v>1.6609910734746605E-3</v>
      </c>
      <c r="J7">
        <f t="shared" si="6"/>
        <v>8.446370340155458E-5</v>
      </c>
      <c r="K7">
        <f t="shared" si="6"/>
        <v>8.3944176009678002E-4</v>
      </c>
      <c r="L7">
        <f t="shared" si="6"/>
        <v>2.0888211212595327E-4</v>
      </c>
      <c r="M7">
        <f t="shared" si="6"/>
        <v>4.0391293438367957E-3</v>
      </c>
      <c r="N7">
        <f t="shared" si="6"/>
        <v>2.8161864748223187E-4</v>
      </c>
      <c r="O7">
        <f t="shared" si="6"/>
        <v>7.7479860507708608E-5</v>
      </c>
      <c r="P7">
        <f t="shared" si="6"/>
        <v>3.3290712288493256E-3</v>
      </c>
      <c r="Q7">
        <f t="shared" si="6"/>
        <v>3.5590800367486629E-4</v>
      </c>
      <c r="R7">
        <f t="shared" si="6"/>
        <v>2.0074379691427091E-5</v>
      </c>
      <c r="S7">
        <f t="shared" si="6"/>
        <v>2.9527559659346054E-3</v>
      </c>
      <c r="T7">
        <f t="shared" si="6"/>
        <v>4.6372529827596719E-3</v>
      </c>
      <c r="U7">
        <f t="shared" si="6"/>
        <v>3.7086328313490121E-3</v>
      </c>
      <c r="V7">
        <f t="shared" si="6"/>
        <v>7.7826536652140033E-3</v>
      </c>
      <c r="W7">
        <f t="shared" si="6"/>
        <v>5.7241469962343095E-4</v>
      </c>
      <c r="X7">
        <f t="shared" si="6"/>
        <v>1.6448739828033639E-2</v>
      </c>
      <c r="Y7">
        <f t="shared" si="6"/>
        <v>9.3951774527742046E-3</v>
      </c>
      <c r="Z7">
        <f t="shared" si="6"/>
        <v>6.1502961446474012E-3</v>
      </c>
      <c r="AA7">
        <f t="shared" si="6"/>
        <v>1.8966407230042845E-4</v>
      </c>
      <c r="AB7">
        <f t="shared" si="6"/>
        <v>1.3259243042188309E-4</v>
      </c>
      <c r="AC7">
        <f t="shared" si="6"/>
        <v>1.1253432510160365E-3</v>
      </c>
      <c r="AD7">
        <f t="shared" si="6"/>
        <v>2.4495809541974509E-3</v>
      </c>
      <c r="AE7">
        <f t="shared" si="6"/>
        <v>5.1179315024182145E-4</v>
      </c>
      <c r="AF7">
        <f t="shared" si="6"/>
        <v>1.3612597136210844E-2</v>
      </c>
      <c r="AG7">
        <f t="shared" si="6"/>
        <v>2.8516014689615493E-3</v>
      </c>
      <c r="AH7">
        <f t="shared" si="6"/>
        <v>1.2190442585939928E-4</v>
      </c>
      <c r="AI7">
        <f t="shared" si="6"/>
        <v>2.6985199893955313E-4</v>
      </c>
      <c r="AJ7">
        <f t="shared" si="6"/>
        <v>8.6826460760110169E-6</v>
      </c>
      <c r="AK7">
        <f t="shared" si="6"/>
        <v>3.5790791455226909E-3</v>
      </c>
      <c r="AL7">
        <f t="shared" si="6"/>
        <v>7.315621068031006E-5</v>
      </c>
      <c r="AM7">
        <f t="shared" si="6"/>
        <v>6.1025079057597748E-5</v>
      </c>
      <c r="AN7">
        <f t="shared" si="6"/>
        <v>6.9652324308754248E-3</v>
      </c>
      <c r="AO7">
        <f t="shared" si="6"/>
        <v>1.3904162548165082E-3</v>
      </c>
      <c r="AP7">
        <f t="shared" si="6"/>
        <v>3.7193572845821464E-3</v>
      </c>
      <c r="AQ7">
        <f t="shared" si="6"/>
        <v>5.8647834951487503E-4</v>
      </c>
      <c r="AR7">
        <f t="shared" si="6"/>
        <v>3.0267927372156646E-2</v>
      </c>
      <c r="AS7">
        <f t="shared" si="6"/>
        <v>2.0224028674427586E-3</v>
      </c>
      <c r="AT7">
        <f t="shared" si="6"/>
        <v>7.8443211034574984E-4</v>
      </c>
      <c r="AU7">
        <f t="shared" si="6"/>
        <v>3.4213820768539522E-3</v>
      </c>
      <c r="AV7">
        <f t="shared" si="6"/>
        <v>1.579226481064543E-2</v>
      </c>
      <c r="AW7">
        <f t="shared" si="6"/>
        <v>2.7044409337088631E-3</v>
      </c>
      <c r="AX7">
        <f t="shared" si="6"/>
        <v>6.2573177620243753E-4</v>
      </c>
      <c r="AY7">
        <f t="shared" si="6"/>
        <v>8.2448090572083299E-2</v>
      </c>
      <c r="AZ7">
        <f t="shared" si="6"/>
        <v>2.9618033193173636E-5</v>
      </c>
      <c r="BA7">
        <f t="shared" si="6"/>
        <v>2.4118938632240999E-4</v>
      </c>
      <c r="BB7">
        <f t="shared" si="6"/>
        <v>5.5875310083235256E-3</v>
      </c>
      <c r="BC7">
        <f t="shared" si="6"/>
        <v>7.5806329856079177E-5</v>
      </c>
      <c r="BD7">
        <f t="shared" si="6"/>
        <v>1.1617824338130162E-3</v>
      </c>
      <c r="BE7">
        <f t="shared" si="6"/>
        <v>5.405708172158592E-4</v>
      </c>
      <c r="BF7">
        <f t="shared" si="6"/>
        <v>3.1420320039606191E-3</v>
      </c>
      <c r="BG7">
        <f t="shared" si="6"/>
        <v>5.8521818056404072E-2</v>
      </c>
      <c r="BH7">
        <f t="shared" si="6"/>
        <v>7.2337183539183405E-4</v>
      </c>
      <c r="BI7">
        <f t="shared" si="6"/>
        <v>1.0082586742079635E-2</v>
      </c>
      <c r="BJ7">
        <f t="shared" si="6"/>
        <v>1.4794744071339504E-2</v>
      </c>
      <c r="BK7">
        <f t="shared" si="6"/>
        <v>4.7710924235875159E-4</v>
      </c>
      <c r="BL7">
        <f t="shared" si="6"/>
        <v>7.4040277621466929E-5</v>
      </c>
      <c r="BM7">
        <f t="shared" si="6"/>
        <v>9.5638871304377424E-5</v>
      </c>
      <c r="BN7" t="str">
        <f t="shared" si="6"/>
        <v/>
      </c>
      <c r="BO7">
        <f t="shared" si="6"/>
        <v>6.9492045094999102E-4</v>
      </c>
      <c r="BP7">
        <f t="shared" si="6"/>
        <v>2.6833449946065062E-5</v>
      </c>
      <c r="BQ7">
        <f t="shared" si="6"/>
        <v>6.255273379946471E-4</v>
      </c>
      <c r="BR7" t="str">
        <f t="shared" si="6"/>
        <v/>
      </c>
      <c r="BS7">
        <f t="shared" ref="BS7:ED7" si="7">IF(BS3="","",BS3/$FW$3)</f>
        <v>1.116221810341606E-3</v>
      </c>
      <c r="BT7">
        <f t="shared" si="7"/>
        <v>3.9217035727828762E-3</v>
      </c>
      <c r="BU7">
        <f t="shared" si="7"/>
        <v>3.6464622222508714E-3</v>
      </c>
      <c r="BV7">
        <f t="shared" si="7"/>
        <v>2.3938985393437844E-2</v>
      </c>
      <c r="BW7">
        <f t="shared" si="7"/>
        <v>9.6036577614904365E-3</v>
      </c>
      <c r="BX7">
        <f t="shared" si="7"/>
        <v>1.8912339482168868E-2</v>
      </c>
      <c r="BY7">
        <f t="shared" si="7"/>
        <v>3.100692644829298E-2</v>
      </c>
      <c r="BZ7" t="str">
        <f t="shared" si="7"/>
        <v/>
      </c>
      <c r="CA7">
        <f t="shared" si="7"/>
        <v>1.1708639597394978E-3</v>
      </c>
      <c r="CB7">
        <f t="shared" si="7"/>
        <v>9.2712912492596208E-2</v>
      </c>
      <c r="CC7">
        <f t="shared" si="7"/>
        <v>1.2041743306239956E-2</v>
      </c>
      <c r="CD7">
        <f t="shared" si="7"/>
        <v>1.9008894425963707E-2</v>
      </c>
      <c r="CE7">
        <f t="shared" si="7"/>
        <v>3.7774209898381157E-4</v>
      </c>
      <c r="CF7">
        <f t="shared" si="7"/>
        <v>4.1734504030504967E-4</v>
      </c>
      <c r="CG7">
        <f t="shared" si="7"/>
        <v>0.1014014712252129</v>
      </c>
      <c r="CH7">
        <f t="shared" si="7"/>
        <v>7.1854027338126504E-4</v>
      </c>
      <c r="CI7" t="str">
        <f t="shared" si="7"/>
        <v/>
      </c>
      <c r="CJ7">
        <f t="shared" si="7"/>
        <v>3.5325304704597667E-2</v>
      </c>
      <c r="CK7">
        <f t="shared" si="7"/>
        <v>2.4183082312390983E-3</v>
      </c>
      <c r="CL7">
        <f t="shared" si="7"/>
        <v>5.0253706316048428E-4</v>
      </c>
      <c r="CM7">
        <f t="shared" si="7"/>
        <v>1.3759919352700595E-5</v>
      </c>
      <c r="CN7">
        <f t="shared" si="7"/>
        <v>1.2388805737318979E-2</v>
      </c>
      <c r="CO7">
        <f t="shared" si="7"/>
        <v>4.431545024005574E-5</v>
      </c>
      <c r="CP7">
        <f t="shared" si="7"/>
        <v>2.8368125228383522E-3</v>
      </c>
      <c r="CQ7">
        <f t="shared" si="7"/>
        <v>1.4683373000908282E-3</v>
      </c>
      <c r="CR7">
        <f t="shared" si="7"/>
        <v>8.5086186501279762E-2</v>
      </c>
      <c r="CS7" t="str">
        <f t="shared" si="7"/>
        <v/>
      </c>
      <c r="CT7" t="str">
        <f t="shared" si="7"/>
        <v/>
      </c>
      <c r="CU7">
        <f t="shared" si="7"/>
        <v>1.1205878982784043E-3</v>
      </c>
      <c r="CV7" t="str">
        <f t="shared" si="7"/>
        <v/>
      </c>
      <c r="CW7">
        <f t="shared" si="7"/>
        <v>1.4692658092118741E-3</v>
      </c>
      <c r="CX7">
        <f t="shared" si="7"/>
        <v>5.0690233442095549E-2</v>
      </c>
      <c r="CY7">
        <f t="shared" si="7"/>
        <v>1.4128377677300537E-4</v>
      </c>
      <c r="CZ7">
        <f t="shared" si="7"/>
        <v>2.7058136922660626E-4</v>
      </c>
      <c r="DA7">
        <f t="shared" si="7"/>
        <v>4.7496284853475429E-4</v>
      </c>
      <c r="DB7">
        <f t="shared" si="7"/>
        <v>7.460727803278804E-4</v>
      </c>
      <c r="DC7">
        <f t="shared" si="7"/>
        <v>6.2523296419754652E-5</v>
      </c>
      <c r="DD7">
        <f t="shared" si="7"/>
        <v>3.5756411932202231E-5</v>
      </c>
      <c r="DE7">
        <f t="shared" si="7"/>
        <v>1.8235572965310312E-3</v>
      </c>
      <c r="DF7">
        <f t="shared" si="7"/>
        <v>2.2153914806630457E-2</v>
      </c>
      <c r="DG7">
        <f t="shared" si="7"/>
        <v>1.5292176687414667E-3</v>
      </c>
      <c r="DH7">
        <f t="shared" si="7"/>
        <v>9.1915464151002993E-4</v>
      </c>
      <c r="DI7">
        <f t="shared" si="7"/>
        <v>1.3865415350539586E-2</v>
      </c>
      <c r="DJ7">
        <f t="shared" si="7"/>
        <v>4.4547798596631559E-4</v>
      </c>
      <c r="DK7">
        <f t="shared" si="7"/>
        <v>2.655221719562896E-3</v>
      </c>
      <c r="DL7">
        <f t="shared" si="7"/>
        <v>1.2550876636083478E-2</v>
      </c>
      <c r="DM7">
        <f t="shared" si="7"/>
        <v>7.8459511074847645E-3</v>
      </c>
      <c r="DN7">
        <f t="shared" si="7"/>
        <v>2.1042371359633071E-3</v>
      </c>
      <c r="DO7">
        <f t="shared" si="7"/>
        <v>9.764725090102307E-4</v>
      </c>
      <c r="DP7">
        <f t="shared" si="7"/>
        <v>4.2448511313029381E-3</v>
      </c>
      <c r="DQ7" t="str">
        <f t="shared" si="7"/>
        <v/>
      </c>
      <c r="DR7" t="str">
        <f t="shared" si="7"/>
        <v/>
      </c>
      <c r="DS7">
        <f t="shared" si="7"/>
        <v>2.3312697183601834E-3</v>
      </c>
      <c r="DT7">
        <f t="shared" si="7"/>
        <v>4.1113924996971472E-5</v>
      </c>
      <c r="DU7">
        <f t="shared" si="7"/>
        <v>3.1631469465284489E-3</v>
      </c>
      <c r="DV7">
        <f t="shared" si="7"/>
        <v>2.9658722667935931E-2</v>
      </c>
      <c r="DW7">
        <f t="shared" si="7"/>
        <v>8.3993788862826536E-5</v>
      </c>
      <c r="DX7">
        <f t="shared" si="7"/>
        <v>1.0004142953029561E-4</v>
      </c>
      <c r="DY7">
        <f t="shared" si="7"/>
        <v>1.1484918678720049E-4</v>
      </c>
      <c r="DZ7">
        <f t="shared" si="7"/>
        <v>2.0363387593065697E-2</v>
      </c>
      <c r="EA7">
        <f t="shared" si="7"/>
        <v>3.8753721558441515E-4</v>
      </c>
      <c r="EB7">
        <f t="shared" si="7"/>
        <v>5.4207271634709976E-5</v>
      </c>
      <c r="EC7">
        <f t="shared" si="7"/>
        <v>1.3671683999858884E-3</v>
      </c>
      <c r="ED7">
        <f t="shared" si="7"/>
        <v>2.3001114677475587E-3</v>
      </c>
      <c r="EE7">
        <f t="shared" ref="EE7:FV7" si="8">IF(EE3="","",EE3/$FW$3)</f>
        <v>7.8683850014980893E-5</v>
      </c>
      <c r="EF7" t="str">
        <f t="shared" si="8"/>
        <v/>
      </c>
      <c r="EG7" t="str">
        <f t="shared" si="8"/>
        <v/>
      </c>
      <c r="EH7">
        <f t="shared" si="8"/>
        <v>1.1779944653256437E-4</v>
      </c>
      <c r="EI7">
        <f t="shared" si="8"/>
        <v>1.3454967516346884E-3</v>
      </c>
      <c r="EJ7">
        <f t="shared" si="8"/>
        <v>2.8722562900815902E-5</v>
      </c>
      <c r="EK7">
        <f t="shared" si="8"/>
        <v>5.4196286383798357E-4</v>
      </c>
      <c r="EL7">
        <f t="shared" si="8"/>
        <v>1.1899409593906582E-4</v>
      </c>
      <c r="EM7">
        <f t="shared" si="8"/>
        <v>8.4152427327312664E-4</v>
      </c>
      <c r="EN7">
        <f t="shared" si="8"/>
        <v>6.0145776134451425E-4</v>
      </c>
      <c r="EO7">
        <f t="shared" si="8"/>
        <v>2.2450623747471323E-4</v>
      </c>
      <c r="EP7">
        <f t="shared" si="8"/>
        <v>9.9546391973388436E-4</v>
      </c>
      <c r="EQ7">
        <f t="shared" si="8"/>
        <v>6.6295715508074489E-5</v>
      </c>
      <c r="ER7">
        <f t="shared" si="8"/>
        <v>4.5444934598332191E-4</v>
      </c>
      <c r="ES7">
        <f t="shared" si="8"/>
        <v>7.8007721477196357E-4</v>
      </c>
      <c r="ET7">
        <f t="shared" si="8"/>
        <v>3.821472581966721E-4</v>
      </c>
      <c r="EU7">
        <f t="shared" si="8"/>
        <v>1.0767593083443965E-3</v>
      </c>
      <c r="EV7">
        <f t="shared" si="8"/>
        <v>1.7654847356790094E-3</v>
      </c>
      <c r="EW7">
        <f t="shared" si="8"/>
        <v>3.2120826895284222E-4</v>
      </c>
      <c r="EX7">
        <f t="shared" si="8"/>
        <v>2.7151733204774562E-4</v>
      </c>
      <c r="EY7">
        <f t="shared" si="8"/>
        <v>7.157089354004225E-4</v>
      </c>
      <c r="EZ7">
        <f t="shared" si="8"/>
        <v>6.2895669858526273E-4</v>
      </c>
      <c r="FA7" t="str">
        <f t="shared" si="8"/>
        <v/>
      </c>
      <c r="FB7">
        <f t="shared" si="8"/>
        <v>9.8341968066044779E-5</v>
      </c>
      <c r="FC7">
        <f t="shared" si="8"/>
        <v>1.2222184771674897E-3</v>
      </c>
      <c r="FD7">
        <f t="shared" si="8"/>
        <v>3.5402179982555371E-4</v>
      </c>
      <c r="FE7">
        <f t="shared" si="8"/>
        <v>1.0174444160278294E-4</v>
      </c>
      <c r="FF7">
        <f t="shared" si="8"/>
        <v>1.1281239136972355E-4</v>
      </c>
      <c r="FG7">
        <f t="shared" si="8"/>
        <v>1.0734331035164055E-4</v>
      </c>
      <c r="FH7">
        <f t="shared" si="8"/>
        <v>4.3530082572641946E-5</v>
      </c>
      <c r="FI7">
        <f t="shared" si="8"/>
        <v>4.9008539822109555E-4</v>
      </c>
      <c r="FJ7">
        <f t="shared" si="8"/>
        <v>5.7247921730569956E-4</v>
      </c>
      <c r="FK7">
        <f t="shared" si="8"/>
        <v>4.7424969887948076E-4</v>
      </c>
      <c r="FL7">
        <f t="shared" si="8"/>
        <v>6.7503356783565576E-5</v>
      </c>
      <c r="FM7">
        <f t="shared" si="8"/>
        <v>8.6090516404660402E-4</v>
      </c>
      <c r="FN7">
        <f t="shared" si="8"/>
        <v>3.202030716922264E-4</v>
      </c>
      <c r="FO7">
        <f t="shared" si="8"/>
        <v>2.2962983837190878E-4</v>
      </c>
      <c r="FP7">
        <f t="shared" si="8"/>
        <v>3.7896337303835727E-4</v>
      </c>
      <c r="FQ7">
        <f t="shared" si="8"/>
        <v>6.4214601115654977E-4</v>
      </c>
      <c r="FR7">
        <f t="shared" si="8"/>
        <v>1.274518449686751E-4</v>
      </c>
      <c r="FS7">
        <f t="shared" si="8"/>
        <v>3.0808126088699824E-4</v>
      </c>
      <c r="FT7">
        <f t="shared" si="8"/>
        <v>3.3499777707165051E-5</v>
      </c>
      <c r="FU7">
        <f t="shared" si="8"/>
        <v>1.0055673314944941E-4</v>
      </c>
      <c r="FV7" t="str">
        <f t="shared" si="8"/>
        <v/>
      </c>
      <c r="FW7">
        <f t="shared" si="1"/>
        <v>1</v>
      </c>
    </row>
    <row r="8" spans="1:180" x14ac:dyDescent="0.2">
      <c r="F8">
        <f>IF(F4="","",F4/$FW$4)</f>
        <v>2.5769891008226302E-4</v>
      </c>
      <c r="G8">
        <f t="shared" ref="G8:BR8" si="9">IF(G4="","",G4/$FW$4)</f>
        <v>3.6389352058707687E-5</v>
      </c>
      <c r="H8">
        <f t="shared" si="9"/>
        <v>2.0317087852433655E-4</v>
      </c>
      <c r="I8">
        <f t="shared" si="9"/>
        <v>1.2003501626022665E-3</v>
      </c>
      <c r="J8">
        <f t="shared" si="9"/>
        <v>1.0080339653866947E-4</v>
      </c>
      <c r="K8">
        <f t="shared" si="9"/>
        <v>9.3503330512353228E-4</v>
      </c>
      <c r="L8">
        <f t="shared" si="9"/>
        <v>2.0832954747292319E-4</v>
      </c>
      <c r="M8">
        <f t="shared" si="9"/>
        <v>4.8241233871814098E-3</v>
      </c>
      <c r="N8">
        <f t="shared" si="9"/>
        <v>2.8598753866499219E-4</v>
      </c>
      <c r="O8">
        <f t="shared" si="9"/>
        <v>3.7350304275657289E-5</v>
      </c>
      <c r="P8">
        <f t="shared" si="9"/>
        <v>2.0313304838038278E-3</v>
      </c>
      <c r="Q8">
        <f t="shared" si="9"/>
        <v>3.3113796656455795E-4</v>
      </c>
      <c r="R8" t="str">
        <f t="shared" si="9"/>
        <v/>
      </c>
      <c r="S8">
        <f t="shared" si="9"/>
        <v>3.138720251547262E-3</v>
      </c>
      <c r="T8">
        <f t="shared" si="9"/>
        <v>5.4489855018806524E-3</v>
      </c>
      <c r="U8">
        <f t="shared" si="9"/>
        <v>4.0993453358744965E-3</v>
      </c>
      <c r="V8">
        <f t="shared" si="9"/>
        <v>8.6434641382862679E-3</v>
      </c>
      <c r="W8">
        <f t="shared" si="9"/>
        <v>6.797419646910254E-4</v>
      </c>
      <c r="X8">
        <f t="shared" si="9"/>
        <v>2.110337367361257E-2</v>
      </c>
      <c r="Y8">
        <f t="shared" si="9"/>
        <v>1.2114260866215639E-2</v>
      </c>
      <c r="Z8">
        <f t="shared" si="9"/>
        <v>8.124483428901803E-3</v>
      </c>
      <c r="AA8">
        <f t="shared" si="9"/>
        <v>3.0151929985766532E-4</v>
      </c>
      <c r="AB8">
        <f t="shared" si="9"/>
        <v>1.2007440363185642E-4</v>
      </c>
      <c r="AC8">
        <f t="shared" si="9"/>
        <v>1.3389883560050366E-3</v>
      </c>
      <c r="AD8">
        <f t="shared" si="9"/>
        <v>2.7674202983449126E-3</v>
      </c>
      <c r="AE8">
        <f t="shared" si="9"/>
        <v>6.8404898984004742E-4</v>
      </c>
      <c r="AF8">
        <f t="shared" si="9"/>
        <v>1.7193783288971108E-2</v>
      </c>
      <c r="AG8">
        <f t="shared" si="9"/>
        <v>3.2947629854489921E-3</v>
      </c>
      <c r="AH8">
        <f t="shared" si="9"/>
        <v>1.7198630940280896E-4</v>
      </c>
      <c r="AI8">
        <f t="shared" si="9"/>
        <v>1.8852403573383543E-4</v>
      </c>
      <c r="AJ8">
        <f t="shared" si="9"/>
        <v>3.0409731682417826E-5</v>
      </c>
      <c r="AK8">
        <f t="shared" si="9"/>
        <v>5.1057754708842933E-3</v>
      </c>
      <c r="AL8">
        <f t="shared" si="9"/>
        <v>4.6973038692877765E-5</v>
      </c>
      <c r="AM8">
        <f t="shared" si="9"/>
        <v>4.1468325000385081E-5</v>
      </c>
      <c r="AN8">
        <f t="shared" si="9"/>
        <v>7.9273882049288053E-3</v>
      </c>
      <c r="AO8">
        <f t="shared" si="9"/>
        <v>1.3780980602600644E-3</v>
      </c>
      <c r="AP8">
        <f t="shared" si="9"/>
        <v>4.5419138080669648E-3</v>
      </c>
      <c r="AQ8">
        <f t="shared" si="9"/>
        <v>6.4659104348490542E-4</v>
      </c>
      <c r="AR8">
        <f t="shared" si="9"/>
        <v>3.1303782229259156E-2</v>
      </c>
      <c r="AS8">
        <f t="shared" si="9"/>
        <v>2.5137201441649618E-3</v>
      </c>
      <c r="AT8">
        <f t="shared" si="9"/>
        <v>8.3025529948951816E-4</v>
      </c>
      <c r="AU8">
        <f t="shared" si="9"/>
        <v>3.9518611121590512E-3</v>
      </c>
      <c r="AV8">
        <f t="shared" si="9"/>
        <v>1.6711657279495348E-2</v>
      </c>
      <c r="AW8">
        <f t="shared" si="9"/>
        <v>2.9143015273149606E-3</v>
      </c>
      <c r="AX8">
        <f t="shared" si="9"/>
        <v>4.8952120330398728E-4</v>
      </c>
      <c r="AY8">
        <f t="shared" si="9"/>
        <v>8.2177002585062192E-2</v>
      </c>
      <c r="AZ8">
        <f t="shared" si="9"/>
        <v>2.0847284583659784E-5</v>
      </c>
      <c r="BA8">
        <f t="shared" si="9"/>
        <v>1.5136552791912325E-4</v>
      </c>
      <c r="BB8">
        <f t="shared" si="9"/>
        <v>5.8059197360196416E-3</v>
      </c>
      <c r="BC8">
        <f t="shared" si="9"/>
        <v>7.0852296959083129E-5</v>
      </c>
      <c r="BD8">
        <f t="shared" si="9"/>
        <v>1.2050259116747988E-3</v>
      </c>
      <c r="BE8">
        <f t="shared" si="9"/>
        <v>4.8445857304639452E-4</v>
      </c>
      <c r="BF8">
        <f t="shared" si="9"/>
        <v>3.7841316603920367E-3</v>
      </c>
      <c r="BG8">
        <f t="shared" si="9"/>
        <v>5.8404347746808333E-2</v>
      </c>
      <c r="BH8">
        <f t="shared" si="9"/>
        <v>7.6007171173721058E-4</v>
      </c>
      <c r="BI8">
        <f t="shared" si="9"/>
        <v>1.1065972833264725E-2</v>
      </c>
      <c r="BJ8">
        <f t="shared" si="9"/>
        <v>1.6034311381217206E-2</v>
      </c>
      <c r="BK8">
        <f t="shared" si="9"/>
        <v>3.4785672546138173E-4</v>
      </c>
      <c r="BL8">
        <f t="shared" si="9"/>
        <v>4.8250133911050638E-5</v>
      </c>
      <c r="BM8">
        <f t="shared" si="9"/>
        <v>4.3544252949545853E-5</v>
      </c>
      <c r="BN8" t="str">
        <f t="shared" si="9"/>
        <v/>
      </c>
      <c r="BO8">
        <f t="shared" si="9"/>
        <v>5.2325558707084488E-4</v>
      </c>
      <c r="BP8">
        <f t="shared" si="9"/>
        <v>3.6936735005447537E-5</v>
      </c>
      <c r="BQ8">
        <f t="shared" si="9"/>
        <v>4.414794131581289E-4</v>
      </c>
      <c r="BR8" t="str">
        <f t="shared" si="9"/>
        <v/>
      </c>
      <c r="BS8">
        <f t="shared" ref="BS8:ED8" si="10">IF(BS4="","",BS4/$FW$4)</f>
        <v>7.9184307216726162E-4</v>
      </c>
      <c r="BT8">
        <f t="shared" si="10"/>
        <v>3.8386139956326283E-3</v>
      </c>
      <c r="BU8">
        <f t="shared" si="10"/>
        <v>3.7890469318916809E-3</v>
      </c>
      <c r="BV8">
        <f t="shared" si="10"/>
        <v>2.3949102039038408E-2</v>
      </c>
      <c r="BW8">
        <f t="shared" si="10"/>
        <v>9.3281975021181889E-3</v>
      </c>
      <c r="BX8">
        <f t="shared" si="10"/>
        <v>1.7922195720375712E-2</v>
      </c>
      <c r="BY8">
        <f t="shared" si="10"/>
        <v>2.9114713299466854E-2</v>
      </c>
      <c r="BZ8" t="str">
        <f t="shared" si="10"/>
        <v/>
      </c>
      <c r="CA8">
        <f t="shared" si="10"/>
        <v>1.526579677498606E-3</v>
      </c>
      <c r="CB8">
        <f t="shared" si="10"/>
        <v>8.997585872613599E-2</v>
      </c>
      <c r="CC8">
        <f t="shared" si="10"/>
        <v>1.147005323049791E-2</v>
      </c>
      <c r="CD8">
        <f t="shared" si="10"/>
        <v>1.8382173468712515E-2</v>
      </c>
      <c r="CE8">
        <f t="shared" si="10"/>
        <v>3.7856665544062625E-4</v>
      </c>
      <c r="CF8">
        <f t="shared" si="10"/>
        <v>3.6261037841935339E-4</v>
      </c>
      <c r="CG8">
        <f t="shared" si="10"/>
        <v>9.9206163986549134E-2</v>
      </c>
      <c r="CH8">
        <f t="shared" si="10"/>
        <v>6.6702920636046016E-4</v>
      </c>
      <c r="CI8" t="str">
        <f t="shared" si="10"/>
        <v/>
      </c>
      <c r="CJ8">
        <f t="shared" si="10"/>
        <v>3.4649371812449779E-2</v>
      </c>
      <c r="CK8">
        <f t="shared" si="10"/>
        <v>2.2143214190090167E-3</v>
      </c>
      <c r="CL8">
        <f t="shared" si="10"/>
        <v>5.2939823662180097E-4</v>
      </c>
      <c r="CM8">
        <f t="shared" si="10"/>
        <v>8.6193592801132353E-6</v>
      </c>
      <c r="CN8">
        <f t="shared" si="10"/>
        <v>1.1379985142526998E-2</v>
      </c>
      <c r="CO8">
        <f t="shared" si="10"/>
        <v>2.0472435034866915E-5</v>
      </c>
      <c r="CP8">
        <f t="shared" si="10"/>
        <v>2.5980412785223859E-3</v>
      </c>
      <c r="CQ8">
        <f t="shared" si="10"/>
        <v>1.5741282116715223E-3</v>
      </c>
      <c r="CR8">
        <f t="shared" si="10"/>
        <v>8.1950117376291182E-2</v>
      </c>
      <c r="CS8">
        <f t="shared" si="10"/>
        <v>7.0600197419712138E-5</v>
      </c>
      <c r="CT8" t="str">
        <f t="shared" si="10"/>
        <v/>
      </c>
      <c r="CU8">
        <f t="shared" si="10"/>
        <v>1.0927833068453887E-3</v>
      </c>
      <c r="CV8" t="str">
        <f t="shared" si="10"/>
        <v/>
      </c>
      <c r="CW8">
        <f t="shared" si="10"/>
        <v>1.2710765490399865E-3</v>
      </c>
      <c r="CX8">
        <f t="shared" si="10"/>
        <v>4.7947229773894942E-2</v>
      </c>
      <c r="CY8">
        <f t="shared" si="10"/>
        <v>7.3433175136930918E-5</v>
      </c>
      <c r="CZ8">
        <f t="shared" si="10"/>
        <v>5.6926873109394354E-6</v>
      </c>
      <c r="DA8">
        <f t="shared" si="10"/>
        <v>3.7705888407247695E-4</v>
      </c>
      <c r="DB8">
        <f t="shared" si="10"/>
        <v>6.1904844372454807E-4</v>
      </c>
      <c r="DC8">
        <f t="shared" si="10"/>
        <v>2.3736434467704859E-5</v>
      </c>
      <c r="DD8" t="str">
        <f t="shared" si="10"/>
        <v/>
      </c>
      <c r="DE8">
        <f t="shared" si="10"/>
        <v>2.5988563731664436E-3</v>
      </c>
      <c r="DF8">
        <f t="shared" si="10"/>
        <v>2.145535271608218E-2</v>
      </c>
      <c r="DG8">
        <f t="shared" si="10"/>
        <v>1.5524347201156809E-3</v>
      </c>
      <c r="DH8">
        <f t="shared" si="10"/>
        <v>7.9291286027178176E-4</v>
      </c>
      <c r="DI8">
        <f t="shared" si="10"/>
        <v>1.3143987218706313E-2</v>
      </c>
      <c r="DJ8">
        <f t="shared" si="10"/>
        <v>4.9478519078130783E-4</v>
      </c>
      <c r="DK8">
        <f t="shared" si="10"/>
        <v>2.6444373068141278E-3</v>
      </c>
      <c r="DL8">
        <f t="shared" si="10"/>
        <v>1.2397405347325028E-2</v>
      </c>
      <c r="DM8">
        <f t="shared" si="10"/>
        <v>7.8658987402694946E-3</v>
      </c>
      <c r="DN8">
        <f t="shared" si="10"/>
        <v>1.7998597424633525E-3</v>
      </c>
      <c r="DO8">
        <f t="shared" si="10"/>
        <v>9.9106799336240708E-4</v>
      </c>
      <c r="DP8">
        <f t="shared" si="10"/>
        <v>4.1030674809456455E-3</v>
      </c>
      <c r="DQ8">
        <f t="shared" si="10"/>
        <v>2.6225080156969902E-5</v>
      </c>
      <c r="DR8" t="str">
        <f t="shared" si="10"/>
        <v/>
      </c>
      <c r="DS8">
        <f t="shared" si="10"/>
        <v>2.2082497375553881E-3</v>
      </c>
      <c r="DT8">
        <f t="shared" si="10"/>
        <v>3.5294221214233303E-5</v>
      </c>
      <c r="DU8">
        <f t="shared" si="10"/>
        <v>3.0463920478002223E-3</v>
      </c>
      <c r="DV8">
        <f t="shared" si="10"/>
        <v>2.863118453245278E-2</v>
      </c>
      <c r="DW8">
        <f t="shared" si="10"/>
        <v>5.2359447282285582E-5</v>
      </c>
      <c r="DX8">
        <f t="shared" si="10"/>
        <v>5.9665648066023546E-5</v>
      </c>
      <c r="DY8">
        <f t="shared" si="10"/>
        <v>7.9023597871574845E-5</v>
      </c>
      <c r="DZ8">
        <f t="shared" si="10"/>
        <v>1.9148295135636897E-2</v>
      </c>
      <c r="EA8">
        <f t="shared" si="10"/>
        <v>3.3592293159109122E-4</v>
      </c>
      <c r="EB8">
        <f t="shared" si="10"/>
        <v>4.2468695612892768E-5</v>
      </c>
      <c r="EC8">
        <f t="shared" si="10"/>
        <v>1.3206142159344334E-3</v>
      </c>
      <c r="ED8">
        <f t="shared" si="10"/>
        <v>2.1709914043688155E-3</v>
      </c>
      <c r="EE8">
        <f t="shared" ref="EE8:FV8" si="11">IF(EE4="","",EE4/$FW$4)</f>
        <v>5.3094782629319733E-5</v>
      </c>
      <c r="EF8" t="str">
        <f t="shared" si="11"/>
        <v/>
      </c>
      <c r="EG8" t="str">
        <f t="shared" si="11"/>
        <v/>
      </c>
      <c r="EH8">
        <f t="shared" si="11"/>
        <v>7.0957594757340686E-5</v>
      </c>
      <c r="EI8">
        <f t="shared" si="11"/>
        <v>1.2545505348753991E-3</v>
      </c>
      <c r="EJ8">
        <f t="shared" si="11"/>
        <v>2.4562241887660092E-5</v>
      </c>
      <c r="EK8">
        <f t="shared" si="11"/>
        <v>5.177903237808942E-4</v>
      </c>
      <c r="EL8">
        <f t="shared" si="11"/>
        <v>9.6020578853427558E-5</v>
      </c>
      <c r="EM8">
        <f t="shared" si="11"/>
        <v>9.2673668708982769E-4</v>
      </c>
      <c r="EN8">
        <f t="shared" si="11"/>
        <v>5.6639345295843367E-4</v>
      </c>
      <c r="EO8">
        <f t="shared" si="11"/>
        <v>1.8304635662806659E-4</v>
      </c>
      <c r="EP8">
        <f t="shared" si="11"/>
        <v>1.2882518722755185E-3</v>
      </c>
      <c r="EQ8">
        <f t="shared" si="11"/>
        <v>1.0454372634073138E-4</v>
      </c>
      <c r="ER8">
        <f t="shared" si="11"/>
        <v>4.2131556682942174E-4</v>
      </c>
      <c r="ES8">
        <f t="shared" si="11"/>
        <v>6.8158072671587464E-4</v>
      </c>
      <c r="ET8">
        <f t="shared" si="11"/>
        <v>4.6772702949625226E-4</v>
      </c>
      <c r="EU8">
        <f t="shared" si="11"/>
        <v>9.6647404422497279E-4</v>
      </c>
      <c r="EV8">
        <f t="shared" si="11"/>
        <v>1.7042432770558221E-3</v>
      </c>
      <c r="EW8">
        <f t="shared" si="11"/>
        <v>6.8808530080091254E-5</v>
      </c>
      <c r="EX8">
        <f t="shared" si="11"/>
        <v>7.0775563065273497E-5</v>
      </c>
      <c r="EY8">
        <f t="shared" si="11"/>
        <v>9.0836935180574525E-4</v>
      </c>
      <c r="EZ8">
        <f t="shared" si="11"/>
        <v>1.3653602132631664E-4</v>
      </c>
      <c r="FA8">
        <f t="shared" si="11"/>
        <v>1.2545350766701661E-4</v>
      </c>
      <c r="FB8">
        <f t="shared" si="11"/>
        <v>4.1846647732474847E-5</v>
      </c>
      <c r="FC8">
        <f t="shared" si="11"/>
        <v>1.6188204997610309E-3</v>
      </c>
      <c r="FD8">
        <f t="shared" si="11"/>
        <v>4.0920334434543306E-5</v>
      </c>
      <c r="FE8">
        <f t="shared" si="11"/>
        <v>1.4239462584211536E-4</v>
      </c>
      <c r="FF8">
        <f t="shared" si="11"/>
        <v>2.0305049169367268E-4</v>
      </c>
      <c r="FG8">
        <f t="shared" si="11"/>
        <v>7.6174947113127501E-5</v>
      </c>
      <c r="FH8">
        <f t="shared" si="11"/>
        <v>9.4649377217362362E-5</v>
      </c>
      <c r="FI8">
        <f t="shared" si="11"/>
        <v>2.1047960457260535E-4</v>
      </c>
      <c r="FJ8">
        <f t="shared" si="11"/>
        <v>2.7194668095628692E-4</v>
      </c>
      <c r="FK8">
        <f t="shared" si="11"/>
        <v>2.9678890174870883E-4</v>
      </c>
      <c r="FL8">
        <f t="shared" si="11"/>
        <v>2.6419770394060109E-5</v>
      </c>
      <c r="FM8">
        <f t="shared" si="11"/>
        <v>8.3444273836372001E-4</v>
      </c>
      <c r="FN8">
        <f t="shared" si="11"/>
        <v>2.1037646718830632E-4</v>
      </c>
      <c r="FO8">
        <f t="shared" si="11"/>
        <v>2.1981373150498017E-4</v>
      </c>
      <c r="FP8">
        <f t="shared" si="11"/>
        <v>3.9999254343503092E-4</v>
      </c>
      <c r="FQ8">
        <f t="shared" si="11"/>
        <v>4.8138161938618038E-4</v>
      </c>
      <c r="FR8" t="str">
        <f t="shared" si="11"/>
        <v/>
      </c>
      <c r="FS8">
        <f t="shared" si="11"/>
        <v>1.9835727159087761E-4</v>
      </c>
      <c r="FT8">
        <f t="shared" si="11"/>
        <v>4.6476981349829937E-5</v>
      </c>
      <c r="FU8">
        <f t="shared" si="11"/>
        <v>1.3928506033079082E-4</v>
      </c>
      <c r="FV8" t="str">
        <f t="shared" si="11"/>
        <v/>
      </c>
      <c r="FW8">
        <f t="shared" si="1"/>
        <v>1.0000000000000002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D7F39-17BD-4848-9B4E-6563501C5906}">
  <dimension ref="A1:FX8"/>
  <sheetViews>
    <sheetView zoomScale="140" workbookViewId="0">
      <pane xSplit="5" ySplit="1" topLeftCell="FH2" activePane="bottomRight" state="frozen"/>
      <selection pane="topRight" activeCell="E1" sqref="E1"/>
      <selection pane="bottomLeft" activeCell="A2" sqref="A2"/>
      <selection pane="bottomRight" activeCell="FX1" sqref="FX1:FX2"/>
    </sheetView>
  </sheetViews>
  <sheetFormatPr baseColWidth="10" defaultRowHeight="16" x14ac:dyDescent="0.2"/>
  <cols>
    <col min="5" max="5" width="13.1640625" customWidth="1"/>
  </cols>
  <sheetData>
    <row r="1" spans="1:180" x14ac:dyDescent="0.2">
      <c r="A1" t="str">
        <f>'Ya''u_w_nw'!A1</f>
        <v>time.day</v>
      </c>
      <c r="B1" t="str">
        <f>'Ya''u_w_nw'!B1</f>
        <v>static</v>
      </c>
      <c r="C1" t="str">
        <f>'Ya''u_w_nw'!C1</f>
        <v>wiped</v>
      </c>
      <c r="E1" t="str">
        <f>'Ya''u_w_nw'!D1</f>
        <v>congeners</v>
      </c>
      <c r="F1" t="str">
        <f>'Ya''u_w_nw'!E1</f>
        <v>PCB1</v>
      </c>
      <c r="G1" t="str">
        <f>'Ya''u_w_nw'!F1</f>
        <v>PCB2</v>
      </c>
      <c r="H1" t="str">
        <f>'Ya''u_w_nw'!G1</f>
        <v>PCB3</v>
      </c>
      <c r="I1" t="str">
        <f>'Ya''u_w_nw'!H1</f>
        <v>PCB4</v>
      </c>
      <c r="J1" t="str">
        <f>'Ya''u_w_nw'!I1</f>
        <v>PCB5</v>
      </c>
      <c r="K1" t="str">
        <f>'Ya''u_w_nw'!J1</f>
        <v>PCB6</v>
      </c>
      <c r="L1" t="str">
        <f>'Ya''u_w_nw'!K1</f>
        <v>PCB7</v>
      </c>
      <c r="M1" t="str">
        <f>'Ya''u_w_nw'!L1</f>
        <v>PCB8</v>
      </c>
      <c r="N1" t="str">
        <f>'Ya''u_w_nw'!M1</f>
        <v>PCB9</v>
      </c>
      <c r="O1" t="str">
        <f>'Ya''u_w_nw'!N1</f>
        <v>PCB10</v>
      </c>
      <c r="P1" t="str">
        <f>'Ya''u_w_nw'!O1</f>
        <v>PCB11</v>
      </c>
      <c r="Q1" t="str">
        <f>'Ya''u_w_nw'!P1</f>
        <v>PCB12+13</v>
      </c>
      <c r="R1" t="str">
        <f>'Ya''u_w_nw'!Q1</f>
        <v>PCB14</v>
      </c>
      <c r="S1" t="str">
        <f>'Ya''u_w_nw'!R1</f>
        <v>PCB15</v>
      </c>
      <c r="T1" t="str">
        <f>'Ya''u_w_nw'!S1</f>
        <v>PCB16</v>
      </c>
      <c r="U1" t="str">
        <f>'Ya''u_w_nw'!T1</f>
        <v>PCB17</v>
      </c>
      <c r="V1" t="str">
        <f>'Ya''u_w_nw'!U1</f>
        <v>PCB18+30</v>
      </c>
      <c r="W1" t="str">
        <f>'Ya''u_w_nw'!V1</f>
        <v>PCB19</v>
      </c>
      <c r="X1" t="str">
        <f>'Ya''u_w_nw'!W1</f>
        <v>PCB20+28</v>
      </c>
      <c r="Y1" t="str">
        <f>'Ya''u_w_nw'!X1</f>
        <v>PCB21+33</v>
      </c>
      <c r="Z1" t="str">
        <f>'Ya''u_w_nw'!Y1</f>
        <v>PCB22</v>
      </c>
      <c r="AA1" t="str">
        <f>'Ya''u_w_nw'!Z1</f>
        <v>PCB23</v>
      </c>
      <c r="AB1" t="str">
        <f>'Ya''u_w_nw'!AA1</f>
        <v>PCB24</v>
      </c>
      <c r="AC1" t="str">
        <f>'Ya''u_w_nw'!AB1</f>
        <v>PCB25</v>
      </c>
      <c r="AD1" t="str">
        <f>'Ya''u_w_nw'!AC1</f>
        <v>PCB26+29</v>
      </c>
      <c r="AE1" t="str">
        <f>'Ya''u_w_nw'!AD1</f>
        <v>PCB27</v>
      </c>
      <c r="AF1" t="str">
        <f>'Ya''u_w_nw'!AE1</f>
        <v>PCB31</v>
      </c>
      <c r="AG1" t="str">
        <f>'Ya''u_w_nw'!AF1</f>
        <v>PCB32</v>
      </c>
      <c r="AH1" t="str">
        <f>'Ya''u_w_nw'!AG1</f>
        <v>PCB34</v>
      </c>
      <c r="AI1" t="str">
        <f>'Ya''u_w_nw'!AH1</f>
        <v>PCB35</v>
      </c>
      <c r="AJ1" t="str">
        <f>'Ya''u_w_nw'!AI1</f>
        <v>PCB36</v>
      </c>
      <c r="AK1" t="str">
        <f>'Ya''u_w_nw'!AJ1</f>
        <v>PCB37</v>
      </c>
      <c r="AL1" t="str">
        <f>'Ya''u_w_nw'!AK1</f>
        <v>PCB38</v>
      </c>
      <c r="AM1" t="str">
        <f>'Ya''u_w_nw'!AL1</f>
        <v>PCB39</v>
      </c>
      <c r="AN1" t="str">
        <f>'Ya''u_w_nw'!AM1</f>
        <v>PCB40+71</v>
      </c>
      <c r="AO1" t="str">
        <f>'Ya''u_w_nw'!AN1</f>
        <v>PCB41</v>
      </c>
      <c r="AP1" t="str">
        <f>'Ya''u_w_nw'!AO1</f>
        <v>PCB42</v>
      </c>
      <c r="AQ1" t="str">
        <f>'Ya''u_w_nw'!AP1</f>
        <v>PCB43</v>
      </c>
      <c r="AR1" t="str">
        <f>'Ya''u_w_nw'!AQ1</f>
        <v>PCB44+47+65</v>
      </c>
      <c r="AS1" t="str">
        <f>'Ya''u_w_nw'!AR1</f>
        <v>PCB45</v>
      </c>
      <c r="AT1" t="str">
        <f>'Ya''u_w_nw'!AS1</f>
        <v>PCB46</v>
      </c>
      <c r="AU1" t="str">
        <f>'Ya''u_w_nw'!AT1</f>
        <v>PCB48</v>
      </c>
      <c r="AV1" t="str">
        <f>'Ya''u_w_nw'!AU1</f>
        <v>PCB49+69</v>
      </c>
      <c r="AW1" t="str">
        <f>'Ya''u_w_nw'!AV1</f>
        <v>PCB50+53</v>
      </c>
      <c r="AX1" t="str">
        <f>'Ya''u_w_nw'!AW1</f>
        <v>PCB51</v>
      </c>
      <c r="AY1" t="str">
        <f>'Ya''u_w_nw'!AX1</f>
        <v>PCB52</v>
      </c>
      <c r="AZ1" t="str">
        <f>'Ya''u_w_nw'!AY1</f>
        <v>PCB54</v>
      </c>
      <c r="BA1" t="str">
        <f>'Ya''u_w_nw'!AZ1</f>
        <v>PCB55</v>
      </c>
      <c r="BB1" t="str">
        <f>'Ya''u_w_nw'!BA1</f>
        <v>PCB56</v>
      </c>
      <c r="BC1" t="str">
        <f>'Ya''u_w_nw'!BB1</f>
        <v>PCB57</v>
      </c>
      <c r="BD1" t="str">
        <f>'Ya''u_w_nw'!BC1</f>
        <v>PCB59+62+75</v>
      </c>
      <c r="BE1" t="str">
        <f>'Ya''u_w_nw'!BD1</f>
        <v>PCB58</v>
      </c>
      <c r="BF1" t="str">
        <f>'Ya''u_w_nw'!BE1</f>
        <v>PCB60</v>
      </c>
      <c r="BG1" t="str">
        <f>'Ya''u_w_nw'!BF1</f>
        <v>PCB61+70+74+76</v>
      </c>
      <c r="BH1" t="str">
        <f>'Ya''u_w_nw'!BG1</f>
        <v>PCB63</v>
      </c>
      <c r="BI1" t="str">
        <f>'Ya''u_w_nw'!BH1</f>
        <v>PCB64</v>
      </c>
      <c r="BJ1" t="str">
        <f>'Ya''u_w_nw'!BI1</f>
        <v>PCB66</v>
      </c>
      <c r="BK1" t="str">
        <f>'Ya''u_w_nw'!BJ1</f>
        <v>PCB67</v>
      </c>
      <c r="BL1" t="str">
        <f>'Ya''u_w_nw'!BK1</f>
        <v>PCB68</v>
      </c>
      <c r="BM1" t="str">
        <f>'Ya''u_w_nw'!BL1</f>
        <v>PCB72</v>
      </c>
      <c r="BN1" t="str">
        <f>'Ya''u_w_nw'!BM1</f>
        <v>PCB73</v>
      </c>
      <c r="BO1" t="str">
        <f>'Ya''u_w_nw'!BN1</f>
        <v>PCB77</v>
      </c>
      <c r="BP1" t="str">
        <f>'Ya''u_w_nw'!BO1</f>
        <v>PCB78</v>
      </c>
      <c r="BQ1" t="str">
        <f>'Ya''u_w_nw'!BP1</f>
        <v>PCB79</v>
      </c>
      <c r="BR1" t="str">
        <f>'Ya''u_w_nw'!BQ1</f>
        <v>PCB80</v>
      </c>
      <c r="BS1" t="str">
        <f>'Ya''u_w_nw'!BR1</f>
        <v>PCB81</v>
      </c>
      <c r="BT1" t="str">
        <f>'Ya''u_w_nw'!BS1</f>
        <v>PCB82</v>
      </c>
      <c r="BU1" t="str">
        <f>'Ya''u_w_nw'!BT1</f>
        <v>PCB83</v>
      </c>
      <c r="BV1" t="str">
        <f>'Ya''u_w_nw'!BU1</f>
        <v>PCB84</v>
      </c>
      <c r="BW1" t="str">
        <f>'Ya''u_w_nw'!BV1</f>
        <v>PCB85+116</v>
      </c>
      <c r="BX1" t="str">
        <f>'Ya''u_w_nw'!BW1</f>
        <v>PCB86+97+109+119</v>
      </c>
      <c r="BY1" t="str">
        <f>'Ya''u_w_nw'!BX1</f>
        <v>PCB87+125</v>
      </c>
      <c r="BZ1" t="str">
        <f>'Ya''u_w_nw'!BY1</f>
        <v>PCB88</v>
      </c>
      <c r="CA1" t="str">
        <f>'Ya''u_w_nw'!BZ1</f>
        <v>PCB89</v>
      </c>
      <c r="CB1" t="str">
        <f>'Ya''u_w_nw'!CA1</f>
        <v>PCB90+101+113</v>
      </c>
      <c r="CC1" t="str">
        <f>'Ya''u_w_nw'!CB1</f>
        <v>PCB91</v>
      </c>
      <c r="CD1" t="str">
        <f>'Ya''u_w_nw'!CC1</f>
        <v>PCB92</v>
      </c>
      <c r="CE1" t="str">
        <f>'Ya''u_w_nw'!CD1</f>
        <v>PCB93+100</v>
      </c>
      <c r="CF1" t="str">
        <f>'Ya''u_w_nw'!CE1</f>
        <v>PCB94</v>
      </c>
      <c r="CG1" t="str">
        <f>'Ya''u_w_nw'!CF1</f>
        <v>PCB95</v>
      </c>
      <c r="CH1" t="str">
        <f>'Ya''u_w_nw'!CG1</f>
        <v>PCB96</v>
      </c>
      <c r="CI1" t="str">
        <f>'Ya''u_w_nw'!CH1</f>
        <v>PCB98</v>
      </c>
      <c r="CJ1" t="str">
        <f>'Ya''u_w_nw'!CI1</f>
        <v>PCB99</v>
      </c>
      <c r="CK1" t="str">
        <f>'Ya''u_w_nw'!CJ1</f>
        <v>PCB102</v>
      </c>
      <c r="CL1" t="str">
        <f>'Ya''u_w_nw'!CK1</f>
        <v>PCB103</v>
      </c>
      <c r="CM1" t="str">
        <f>'Ya''u_w_nw'!CL1</f>
        <v>PCB104</v>
      </c>
      <c r="CN1" t="str">
        <f>'Ya''u_w_nw'!CM1</f>
        <v>PCB105</v>
      </c>
      <c r="CO1" t="str">
        <f>'Ya''u_w_nw'!CN1</f>
        <v>PCB106</v>
      </c>
      <c r="CP1" t="str">
        <f>'Ya''u_w_nw'!CO1</f>
        <v>PCB107</v>
      </c>
      <c r="CQ1" t="str">
        <f>'Ya''u_w_nw'!CP1</f>
        <v>PCB108+124</v>
      </c>
      <c r="CR1" t="str">
        <f>'Ya''u_w_nw'!CQ1</f>
        <v>PCB110</v>
      </c>
      <c r="CS1" t="str">
        <f>'Ya''u_w_nw'!CR1</f>
        <v>PCB111</v>
      </c>
      <c r="CT1" t="str">
        <f>'Ya''u_w_nw'!CS1</f>
        <v>PCB112</v>
      </c>
      <c r="CU1" t="str">
        <f>'Ya''u_w_nw'!CT1</f>
        <v>PCB114</v>
      </c>
      <c r="CV1" t="str">
        <f>'Ya''u_w_nw'!CU1</f>
        <v>PCB115</v>
      </c>
      <c r="CW1" t="str">
        <f>'Ya''u_w_nw'!CV1</f>
        <v>PCB117</v>
      </c>
      <c r="CX1" t="str">
        <f>'Ya''u_w_nw'!CW1</f>
        <v>PCB118</v>
      </c>
      <c r="CY1" t="str">
        <f>'Ya''u_w_nw'!CX1</f>
        <v>PCB120</v>
      </c>
      <c r="CZ1" t="str">
        <f>'Ya''u_w_nw'!CY1</f>
        <v>PCB121</v>
      </c>
      <c r="DA1" t="str">
        <f>'Ya''u_w_nw'!CZ1</f>
        <v>PCB122</v>
      </c>
      <c r="DB1" t="str">
        <f>'Ya''u_w_nw'!DA1</f>
        <v>PCB123</v>
      </c>
      <c r="DC1" t="str">
        <f>'Ya''u_w_nw'!DB1</f>
        <v>PCB126</v>
      </c>
      <c r="DD1" t="str">
        <f>'Ya''u_w_nw'!DC1</f>
        <v>PCB127</v>
      </c>
      <c r="DE1" t="str">
        <f>'Ya''u_w_nw'!DD1</f>
        <v>PCB128+166</v>
      </c>
      <c r="DF1" t="str">
        <f>'Ya''u_w_nw'!DE1</f>
        <v>PCB129+138+163</v>
      </c>
      <c r="DG1" t="str">
        <f>'Ya''u_w_nw'!DF1</f>
        <v>PCB130</v>
      </c>
      <c r="DH1" t="str">
        <f>'Ya''u_w_nw'!DG1</f>
        <v>PCB131</v>
      </c>
      <c r="DI1" t="str">
        <f>'Ya''u_w_nw'!DH1</f>
        <v>PCB132</v>
      </c>
      <c r="DJ1" t="str">
        <f>'Ya''u_w_nw'!DI1</f>
        <v>PCB133</v>
      </c>
      <c r="DK1" t="str">
        <f>'Ya''u_w_nw'!DJ1</f>
        <v>PCB134</v>
      </c>
      <c r="DL1" t="str">
        <f>'Ya''u_w_nw'!DK1</f>
        <v>PCB135+151</v>
      </c>
      <c r="DM1" t="str">
        <f>'Ya''u_w_nw'!DL1</f>
        <v>PCB136</v>
      </c>
      <c r="DN1" t="str">
        <f>'Ya''u_w_nw'!DM1</f>
        <v>PCB137</v>
      </c>
      <c r="DO1" t="str">
        <f>'Ya''u_w_nw'!DN1</f>
        <v>PCB139+140</v>
      </c>
      <c r="DP1" t="str">
        <f>'Ya''u_w_nw'!DO1</f>
        <v>PCB141</v>
      </c>
      <c r="DQ1" t="str">
        <f>'Ya''u_w_nw'!DP1</f>
        <v>PCB142</v>
      </c>
      <c r="DR1" t="str">
        <f>'Ya''u_w_nw'!DQ1</f>
        <v>PCB143</v>
      </c>
      <c r="DS1" t="str">
        <f>'Ya''u_w_nw'!DR1</f>
        <v>PCB144</v>
      </c>
      <c r="DT1" t="str">
        <f>'Ya''u_w_nw'!DS1</f>
        <v>PCB145</v>
      </c>
      <c r="DU1" t="str">
        <f>'Ya''u_w_nw'!DT1</f>
        <v>PCB146</v>
      </c>
      <c r="DV1" t="str">
        <f>'Ya''u_w_nw'!DU1</f>
        <v>PCB147+149</v>
      </c>
      <c r="DW1" t="str">
        <f>'Ya''u_w_nw'!DV1</f>
        <v>PCB148</v>
      </c>
      <c r="DX1" t="str">
        <f>'Ya''u_w_nw'!DW1</f>
        <v>PCB150</v>
      </c>
      <c r="DY1" t="str">
        <f>'Ya''u_w_nw'!DX1</f>
        <v>PCB152</v>
      </c>
      <c r="DZ1" t="str">
        <f>'Ya''u_w_nw'!DY1</f>
        <v>PCB153+168</v>
      </c>
      <c r="EA1" t="str">
        <f>'Ya''u_w_nw'!DZ1</f>
        <v>PCB154</v>
      </c>
      <c r="EB1" t="str">
        <f>'Ya''u_w_nw'!EA1</f>
        <v>PCB155</v>
      </c>
      <c r="EC1" t="str">
        <f>'Ya''u_w_nw'!EB1</f>
        <v>PCB156+157</v>
      </c>
      <c r="ED1" t="str">
        <f>'Ya''u_w_nw'!EC1</f>
        <v>PCB158</v>
      </c>
      <c r="EE1" t="str">
        <f>'Ya''u_w_nw'!ED1</f>
        <v>PCB159</v>
      </c>
      <c r="EF1" t="str">
        <f>'Ya''u_w_nw'!EE1</f>
        <v>PCB160</v>
      </c>
      <c r="EG1" t="str">
        <f>'Ya''u_w_nw'!EF1</f>
        <v>PCB161</v>
      </c>
      <c r="EH1" t="str">
        <f>'Ya''u_w_nw'!EG1</f>
        <v>PCB162</v>
      </c>
      <c r="EI1" t="str">
        <f>'Ya''u_w_nw'!EH1</f>
        <v>PCB164</v>
      </c>
      <c r="EJ1" t="str">
        <f>'Ya''u_w_nw'!EI1</f>
        <v>PCB165</v>
      </c>
      <c r="EK1" t="str">
        <f>'Ya''u_w_nw'!EJ1</f>
        <v>PCB167</v>
      </c>
      <c r="EL1" t="str">
        <f>'Ya''u_w_nw'!EK1</f>
        <v>PCB169</v>
      </c>
      <c r="EM1" t="str">
        <f>'Ya''u_w_nw'!EL1</f>
        <v>PCB170</v>
      </c>
      <c r="EN1" t="str">
        <f>'Ya''u_w_nw'!EM1</f>
        <v>PCB171+173</v>
      </c>
      <c r="EO1" t="str">
        <f>'Ya''u_w_nw'!EN1</f>
        <v>PCB172</v>
      </c>
      <c r="EP1" t="str">
        <f>'Ya''u_w_nw'!EO1</f>
        <v>PCB174</v>
      </c>
      <c r="EQ1" t="str">
        <f>'Ya''u_w_nw'!EP1</f>
        <v>PCB175</v>
      </c>
      <c r="ER1" t="str">
        <f>'Ya''u_w_nw'!EQ1</f>
        <v>PCB176</v>
      </c>
      <c r="ES1" t="str">
        <f>'Ya''u_w_nw'!ER1</f>
        <v>PCB177</v>
      </c>
      <c r="ET1" t="str">
        <f>'Ya''u_w_nw'!ES1</f>
        <v>PCB178</v>
      </c>
      <c r="EU1" t="str">
        <f>'Ya''u_w_nw'!ET1</f>
        <v>PCB179</v>
      </c>
      <c r="EV1" t="str">
        <f>'Ya''u_w_nw'!EU1</f>
        <v>PCB180+193</v>
      </c>
      <c r="EW1" t="str">
        <f>'Ya''u_w_nw'!EV1</f>
        <v>PCB181</v>
      </c>
      <c r="EX1" t="str">
        <f>'Ya''u_w_nw'!EW1</f>
        <v>PCB182</v>
      </c>
      <c r="EY1" t="str">
        <f>'Ya''u_w_nw'!EX1</f>
        <v>PCB183</v>
      </c>
      <c r="EZ1" t="str">
        <f>'Ya''u_w_nw'!EY1</f>
        <v>PCB184</v>
      </c>
      <c r="FA1" t="str">
        <f>'Ya''u_w_nw'!EZ1</f>
        <v>PCB185</v>
      </c>
      <c r="FB1" t="str">
        <f>'Ya''u_w_nw'!FA1</f>
        <v>PCB186</v>
      </c>
      <c r="FC1" t="str">
        <f>'Ya''u_w_nw'!FB1</f>
        <v>PCB187</v>
      </c>
      <c r="FD1" t="str">
        <f>'Ya''u_w_nw'!FC1</f>
        <v>PCB188</v>
      </c>
      <c r="FE1" t="str">
        <f>'Ya''u_w_nw'!FD1</f>
        <v>PCB189</v>
      </c>
      <c r="FF1" t="str">
        <f>'Ya''u_w_nw'!FE1</f>
        <v>PCB190</v>
      </c>
      <c r="FG1" t="str">
        <f>'Ya''u_w_nw'!FF1</f>
        <v>PCB191</v>
      </c>
      <c r="FH1" t="str">
        <f>'Ya''u_w_nw'!FG1</f>
        <v>PCB192</v>
      </c>
      <c r="FI1" t="str">
        <f>'Ya''u_w_nw'!FH1</f>
        <v>PCB194</v>
      </c>
      <c r="FJ1" t="str">
        <f>'Ya''u_w_nw'!FI1</f>
        <v>PCB195</v>
      </c>
      <c r="FK1" t="str">
        <f>'Ya''u_w_nw'!FJ1</f>
        <v>PCB196</v>
      </c>
      <c r="FL1" t="str">
        <f>'Ya''u_w_nw'!FK1</f>
        <v>PCB197</v>
      </c>
      <c r="FM1" t="str">
        <f>'Ya''u_w_nw'!FL1</f>
        <v>PCB198+199</v>
      </c>
      <c r="FN1" t="str">
        <f>'Ya''u_w_nw'!FM1</f>
        <v>PCB200</v>
      </c>
      <c r="FO1" t="str">
        <f>'Ya''u_w_nw'!FN1</f>
        <v>PCB201</v>
      </c>
      <c r="FP1" t="str">
        <f>'Ya''u_w_nw'!FO1</f>
        <v>PCB202</v>
      </c>
      <c r="FQ1" t="str">
        <f>'Ya''u_w_nw'!FP1</f>
        <v>PCB203</v>
      </c>
      <c r="FR1" t="str">
        <f>'Ya''u_w_nw'!FQ1</f>
        <v>PCB205</v>
      </c>
      <c r="FS1" t="str">
        <f>'Ya''u_w_nw'!FR1</f>
        <v>PCB206</v>
      </c>
      <c r="FT1" t="str">
        <f>'Ya''u_w_nw'!FS1</f>
        <v>PCB207</v>
      </c>
      <c r="FU1" t="str">
        <f>'Ya''u_w_nw'!FT1</f>
        <v>PCB208</v>
      </c>
      <c r="FV1" t="str">
        <f>'Ya''u_w_nw'!FU1</f>
        <v>PCB209</v>
      </c>
      <c r="FW1" t="s">
        <v>189</v>
      </c>
      <c r="FX1" t="s">
        <v>178</v>
      </c>
    </row>
    <row r="2" spans="1:180" x14ac:dyDescent="0.2">
      <c r="A2">
        <f>'Ya''u_w_nw'!A8</f>
        <v>0.31736111111111115</v>
      </c>
      <c r="B2" t="str">
        <f>'Ya''u_w_nw'!B8</f>
        <v>n</v>
      </c>
      <c r="C2" t="str">
        <f>'Ya''u_w_nw'!C8</f>
        <v>y</v>
      </c>
      <c r="D2" t="str">
        <f>CONCATENATE(B2,C2)</f>
        <v>ny</v>
      </c>
      <c r="E2" t="str">
        <f>'Ya''u_w_nw'!D8</f>
        <v>NM_YauWB3_18YAPer01Wipe_2024030</v>
      </c>
      <c r="F2">
        <f>'Ya''u_w_nw'!E8</f>
        <v>4.6960973714018361E-2</v>
      </c>
      <c r="G2">
        <f>'Ya''u_w_nw'!F8</f>
        <v>1.1502030851046924E-2</v>
      </c>
      <c r="H2">
        <f>'Ya''u_w_nw'!G8</f>
        <v>4.2129542967189078E-2</v>
      </c>
      <c r="I2">
        <f>'Ya''u_w_nw'!H8</f>
        <v>0.16186531699914281</v>
      </c>
      <c r="J2">
        <f>'Ya''u_w_nw'!I8</f>
        <v>1.4233035265464329E-2</v>
      </c>
      <c r="K2">
        <f>'Ya''u_w_nw'!J8</f>
        <v>0.12167643999778581</v>
      </c>
      <c r="L2">
        <f>'Ya''u_w_nw'!K8</f>
        <v>3.4854839323852915E-2</v>
      </c>
      <c r="M2">
        <f>'Ya''u_w_nw'!L8</f>
        <v>0.51050955574592993</v>
      </c>
      <c r="N2">
        <f>'Ya''u_w_nw'!M8</f>
        <v>3.7027892147443127E-2</v>
      </c>
      <c r="O2">
        <f>'Ya''u_w_nw'!N8</f>
        <v>9.1416721557752226E-3</v>
      </c>
      <c r="P2">
        <f>'Ya''u_w_nw'!O8</f>
        <v>0.65914714166425037</v>
      </c>
      <c r="Q2">
        <f>'Ya''u_w_nw'!P8</f>
        <v>6.1125620507266415E-2</v>
      </c>
      <c r="R2">
        <f>'Ya''u_w_nw'!Q8</f>
        <v>2.3453489548078024E-3</v>
      </c>
      <c r="S2">
        <f>'Ya''u_w_nw'!R8</f>
        <v>0.2935352091942221</v>
      </c>
      <c r="T2">
        <f>'Ya''u_w_nw'!S8</f>
        <v>0.47447319282707012</v>
      </c>
      <c r="U2">
        <f>'Ya''u_w_nw'!T8</f>
        <v>0.40386523404566205</v>
      </c>
      <c r="V2">
        <f>'Ya''u_w_nw'!U8</f>
        <v>0.83967003812354279</v>
      </c>
      <c r="W2">
        <f>'Ya''u_w_nw'!V8</f>
        <v>7.4803114796188716E-2</v>
      </c>
      <c r="X2">
        <f>'Ya''u_w_nw'!W8</f>
        <v>1.7409880917381946</v>
      </c>
      <c r="Y2">
        <f>'Ya''u_w_nw'!X8</f>
        <v>1.0167181438358086</v>
      </c>
      <c r="Z2">
        <f>'Ya''u_w_nw'!Y8</f>
        <v>0.65160789777151817</v>
      </c>
      <c r="AA2">
        <f>'Ya''u_w_nw'!Z8</f>
        <v>5.4704209373097742E-3</v>
      </c>
      <c r="AB2">
        <f>'Ya''u_w_nw'!AA8</f>
        <v>1.8181372725307982E-2</v>
      </c>
      <c r="AC2">
        <f>'Ya''u_w_nw'!AB8</f>
        <v>0.14361303283914206</v>
      </c>
      <c r="AD2">
        <f>'Ya''u_w_nw'!AC8</f>
        <v>0.33504264179456961</v>
      </c>
      <c r="AE2">
        <f>'Ya''u_w_nw'!AD8</f>
        <v>6.3049856975058993E-2</v>
      </c>
      <c r="AF2">
        <f>'Ya''u_w_nw'!AE8</f>
        <v>1.4618135123169134</v>
      </c>
      <c r="AG2">
        <f>'Ya''u_w_nw'!AF8</f>
        <v>0.30092050792575692</v>
      </c>
      <c r="AH2">
        <f>'Ya''u_w_nw'!AG8</f>
        <v>7.1838763204164205E-3</v>
      </c>
      <c r="AI2">
        <f>'Ya''u_w_nw'!AH8</f>
        <v>8.2672013914098896E-2</v>
      </c>
      <c r="AJ2">
        <f>'Ya''u_w_nw'!AI8</f>
        <v>3.4507825832495193E-3</v>
      </c>
      <c r="AK2">
        <f>'Ya''u_w_nw'!AJ8</f>
        <v>0.45201424268658108</v>
      </c>
      <c r="AL2">
        <f>'Ya''u_w_nw'!AK8</f>
        <v>1.014549417465746E-2</v>
      </c>
      <c r="AM2">
        <f>'Ya''u_w_nw'!AL8</f>
        <v>7.2486168001963721E-3</v>
      </c>
      <c r="AN2">
        <f>'Ya''u_w_nw'!AM8</f>
        <v>0.8693144675181157</v>
      </c>
      <c r="AO2">
        <f>'Ya''u_w_nw'!AN8</f>
        <v>0.14013367913032027</v>
      </c>
      <c r="AP2">
        <f>'Ya''u_w_nw'!AO8</f>
        <v>0.45333613129581429</v>
      </c>
      <c r="AQ2">
        <f>'Ya''u_w_nw'!AP8</f>
        <v>6.8592729430045532E-2</v>
      </c>
      <c r="AR2">
        <f>'Ya''u_w_nw'!AQ8</f>
        <v>3.7550901050504666</v>
      </c>
      <c r="AS2">
        <f>'Ya''u_w_nw'!AR8</f>
        <v>0.26313354850145754</v>
      </c>
      <c r="AT2">
        <f>'Ya''u_w_nw'!AS8</f>
        <v>9.3641562216348909E-2</v>
      </c>
      <c r="AU2">
        <f>'Ya''u_w_nw'!AT8</f>
        <v>0.45153290651571742</v>
      </c>
      <c r="AV2">
        <f>'Ya''u_w_nw'!AU8</f>
        <v>2.0559354830352601</v>
      </c>
      <c r="AW2">
        <f>'Ya''u_w_nw'!AV8</f>
        <v>0.33937408857500134</v>
      </c>
      <c r="AX2">
        <f>'Ya''u_w_nw'!AW8</f>
        <v>5.7050852154197779E-2</v>
      </c>
      <c r="AY2">
        <f>'Ya''u_w_nw'!AX8</f>
        <v>10.018815332431688</v>
      </c>
      <c r="AZ2">
        <f>'Ya''u_w_nw'!AY8</f>
        <v>3.9332929909136139E-3</v>
      </c>
      <c r="BA2">
        <f>'Ya''u_w_nw'!AZ8</f>
        <v>7.030356553002258E-2</v>
      </c>
      <c r="BB2">
        <f>'Ya''u_w_nw'!BA8</f>
        <v>0.81208604693935738</v>
      </c>
      <c r="BC2">
        <f>'Ya''u_w_nw'!BB8</f>
        <v>1.6740322876868319E-2</v>
      </c>
      <c r="BD2">
        <f>'Ya''u_w_nw'!BC8</f>
        <v>0.20977560702683476</v>
      </c>
      <c r="BE2">
        <f>'Ya''u_w_nw'!BD8</f>
        <v>7.7441757296748057E-2</v>
      </c>
      <c r="BF2">
        <f>'Ya''u_w_nw'!BE8</f>
        <v>0.36990342833219614</v>
      </c>
      <c r="BG2">
        <f>'Ya''u_w_nw'!BF8</f>
        <v>7.6150763621919593</v>
      </c>
      <c r="BH2">
        <f>'Ya''u_w_nw'!BG8</f>
        <v>8.3862746065791388E-2</v>
      </c>
      <c r="BI2">
        <f>'Ya''u_w_nw'!BH8</f>
        <v>1.2394643179199039</v>
      </c>
      <c r="BJ2">
        <f>'Ya''u_w_nw'!BI8</f>
        <v>1.9564618613833316</v>
      </c>
      <c r="BK2">
        <f>'Ya''u_w_nw'!BJ8</f>
        <v>0.12978959307324647</v>
      </c>
      <c r="BL2">
        <f>'Ya''u_w_nw'!BK8</f>
        <v>9.4367127157204186E-3</v>
      </c>
      <c r="BM2">
        <f>'Ya''u_w_nw'!BL8</f>
        <v>2.9246868881578725E-2</v>
      </c>
      <c r="BN2" t="str">
        <f>'Ya''u_w_nw'!BM8</f>
        <v/>
      </c>
      <c r="BO2">
        <f>'Ya''u_w_nw'!BN8</f>
        <v>0.17551595743932408</v>
      </c>
      <c r="BP2">
        <f>'Ya''u_w_nw'!BO8</f>
        <v>7.3775747788509946E-3</v>
      </c>
      <c r="BQ2">
        <f>'Ya''u_w_nw'!BP8</f>
        <v>0.12047238363883687</v>
      </c>
      <c r="BR2">
        <f>'Ya''u_w_nw'!BQ8</f>
        <v>2.2716766767521254E-2</v>
      </c>
      <c r="BS2" t="str">
        <f>'Ya''u_w_nw'!BR8</f>
        <v/>
      </c>
      <c r="BT2">
        <f>'Ya''u_w_nw'!BS8</f>
        <v>0.56686498954848508</v>
      </c>
      <c r="BU2">
        <f>'Ya''u_w_nw'!BT8</f>
        <v>0.55644494804763789</v>
      </c>
      <c r="BV2">
        <f>'Ya''u_w_nw'!BU8</f>
        <v>3.0327582160232391</v>
      </c>
      <c r="BW2">
        <f>'Ya''u_w_nw'!BV8</f>
        <v>1.3862986640342099</v>
      </c>
      <c r="BX2">
        <f>'Ya''u_w_nw'!BW8</f>
        <v>2.6198465920337553</v>
      </c>
      <c r="BY2">
        <f>'Ya''u_w_nw'!BX8</f>
        <v>4.2945943762684395</v>
      </c>
      <c r="BZ2" t="str">
        <f>'Ya''u_w_nw'!BY8</f>
        <v/>
      </c>
      <c r="CA2">
        <f>'Ya''u_w_nw'!BZ8</f>
        <v>0.14206092469357279</v>
      </c>
      <c r="CB2">
        <f>'Ya''u_w_nw'!CA8</f>
        <v>12.135356604390312</v>
      </c>
      <c r="CC2">
        <f>'Ya''u_w_nw'!CB8</f>
        <v>1.615443231375882</v>
      </c>
      <c r="CD2">
        <f>'Ya''u_w_nw'!CC8</f>
        <v>2.5323501767380185</v>
      </c>
      <c r="CE2">
        <f>'Ya''u_w_nw'!CD8</f>
        <v>5.6125855535269116E-2</v>
      </c>
      <c r="CF2">
        <f>'Ya''u_w_nw'!CE8</f>
        <v>5.7146624175268779E-2</v>
      </c>
      <c r="CG2">
        <f>'Ya''u_w_nw'!CF8</f>
        <v>12.854024266864823</v>
      </c>
      <c r="CH2">
        <f>'Ya''u_w_nw'!CG8</f>
        <v>9.7532067923145629E-2</v>
      </c>
      <c r="CI2" t="str">
        <f>'Ya''u_w_nw'!CH8</f>
        <v/>
      </c>
      <c r="CJ2">
        <f>'Ya''u_w_nw'!CI8</f>
        <v>4.777192208190197</v>
      </c>
      <c r="CK2">
        <f>'Ya''u_w_nw'!CJ8</f>
        <v>0.30113639986873131</v>
      </c>
      <c r="CL2">
        <f>'Ya''u_w_nw'!CK8</f>
        <v>9.2095115007973793E-2</v>
      </c>
      <c r="CM2" t="str">
        <f>'Ya''u_w_nw'!CL8</f>
        <v/>
      </c>
      <c r="CN2">
        <f>'Ya''u_w_nw'!CM8</f>
        <v>1.7581821982575718</v>
      </c>
      <c r="CO2">
        <f>'Ya''u_w_nw'!CN8</f>
        <v>1.0404803514193784E-2</v>
      </c>
      <c r="CP2">
        <f>'Ya''u_w_nw'!CO8</f>
        <v>0.48647577116890389</v>
      </c>
      <c r="CQ2">
        <f>'Ya''u_w_nw'!CP8</f>
        <v>0.26565013038384894</v>
      </c>
      <c r="CR2">
        <f>'Ya''u_w_nw'!CQ8</f>
        <v>11.398351123361756</v>
      </c>
      <c r="CS2" t="str">
        <f>'Ya''u_w_nw'!CR8</f>
        <v/>
      </c>
      <c r="CT2" t="str">
        <f>'Ya''u_w_nw'!CS8</f>
        <v/>
      </c>
      <c r="CU2">
        <f>'Ya''u_w_nw'!CT8</f>
        <v>0.18250026647510834</v>
      </c>
      <c r="CV2" t="str">
        <f>'Ya''u_w_nw'!CU8</f>
        <v/>
      </c>
      <c r="CW2">
        <f>'Ya''u_w_nw'!CV8</f>
        <v>0.13742168683871289</v>
      </c>
      <c r="CX2">
        <f>'Ya''u_w_nw'!CW8</f>
        <v>7.4017415337082717</v>
      </c>
      <c r="CY2">
        <f>'Ya''u_w_nw'!CX8</f>
        <v>2.6940512893049311E-2</v>
      </c>
      <c r="CZ2" t="str">
        <f>'Ya''u_w_nw'!CY8</f>
        <v/>
      </c>
      <c r="DA2">
        <f>'Ya''u_w_nw'!CZ8</f>
        <v>6.6740373737663672E-2</v>
      </c>
      <c r="DB2">
        <f>'Ya''u_w_nw'!DA8</f>
        <v>9.314578204933173E-2</v>
      </c>
      <c r="DC2">
        <f>'Ya''u_w_nw'!DB8</f>
        <v>4.0693062608633404E-3</v>
      </c>
      <c r="DD2">
        <f>'Ya''u_w_nw'!DC8</f>
        <v>1.0511948672210893E-2</v>
      </c>
      <c r="DE2">
        <f>'Ya''u_w_nw'!DD8</f>
        <v>0.40292658091471489</v>
      </c>
      <c r="DF2">
        <f>'Ya''u_w_nw'!DE8</f>
        <v>3.2417212610361665</v>
      </c>
      <c r="DG2">
        <f>'Ya''u_w_nw'!DF8</f>
        <v>0.24742480653174301</v>
      </c>
      <c r="DH2">
        <f>'Ya''u_w_nw'!DG8</f>
        <v>0.14084377699318912</v>
      </c>
      <c r="DI2">
        <f>'Ya''u_w_nw'!DH8</f>
        <v>1.9181311455990044</v>
      </c>
      <c r="DJ2">
        <f>'Ya''u_w_nw'!DI8</f>
        <v>8.7598794374740413E-2</v>
      </c>
      <c r="DK2">
        <f>'Ya''u_w_nw'!DJ8</f>
        <v>0.40046025928475665</v>
      </c>
      <c r="DL2">
        <f>'Ya''u_w_nw'!DK8</f>
        <v>1.7501942637977779</v>
      </c>
      <c r="DM2">
        <f>'Ya''u_w_nw'!DL8</f>
        <v>1.0404204694451946</v>
      </c>
      <c r="DN2">
        <f>'Ya''u_w_nw'!DM8</f>
        <v>0.2853824094853436</v>
      </c>
      <c r="DO2">
        <f>'Ya''u_w_nw'!DN8</f>
        <v>0.19444811688782102</v>
      </c>
      <c r="DP2">
        <f>'Ya''u_w_nw'!DO8</f>
        <v>0.59523574422170267</v>
      </c>
      <c r="DQ2">
        <f>'Ya''u_w_nw'!DP8</f>
        <v>5.665612033390565E-3</v>
      </c>
      <c r="DR2" t="str">
        <f>'Ya''u_w_nw'!DQ8</f>
        <v/>
      </c>
      <c r="DS2">
        <f>'Ya''u_w_nw'!DR8</f>
        <v>0.30487969798496717</v>
      </c>
      <c r="DT2">
        <f>'Ya''u_w_nw'!DS8</f>
        <v>8.6268857479650154E-3</v>
      </c>
      <c r="DU2">
        <f>'Ya''u_w_nw'!DT8</f>
        <v>0.49143603359925503</v>
      </c>
      <c r="DV2">
        <f>'Ya''u_w_nw'!DU8</f>
        <v>4.0819521792906341</v>
      </c>
      <c r="DW2">
        <f>'Ya''u_w_nw'!DV8</f>
        <v>3.1080990083126155E-2</v>
      </c>
      <c r="DX2">
        <f>'Ya''u_w_nw'!DW8</f>
        <v>2.1611949370868428E-2</v>
      </c>
      <c r="DY2">
        <f>'Ya''u_w_nw'!DX8</f>
        <v>1.4457574292400875E-2</v>
      </c>
      <c r="DZ2">
        <f>'Ya''u_w_nw'!DY8</f>
        <v>2.9674348599834461</v>
      </c>
      <c r="EA2">
        <f>'Ya''u_w_nw'!DZ8</f>
        <v>6.9948428666530726E-2</v>
      </c>
      <c r="EB2">
        <f>'Ya''u_w_nw'!EA8</f>
        <v>1.0972896052715198E-2</v>
      </c>
      <c r="EC2">
        <f>'Ya''u_w_nw'!EB8</f>
        <v>0.20885204494671236</v>
      </c>
      <c r="ED2">
        <f>'Ya''u_w_nw'!EC8</f>
        <v>0.34292429080454445</v>
      </c>
      <c r="EE2">
        <f>'Ya''u_w_nw'!ED8</f>
        <v>1.0036939364205995E-2</v>
      </c>
      <c r="EF2" t="str">
        <f>'Ya''u_w_nw'!EE8</f>
        <v/>
      </c>
      <c r="EG2">
        <f>'Ya''u_w_nw'!EF8</f>
        <v>1.0284597235083058E-2</v>
      </c>
      <c r="EH2">
        <f>'Ya''u_w_nw'!EG8</f>
        <v>9.6564848401521474E-3</v>
      </c>
      <c r="EI2">
        <f>'Ya''u_w_nw'!EH8</f>
        <v>0.18641162705011996</v>
      </c>
      <c r="EJ2" t="str">
        <f>'Ya''u_w_nw'!EI8</f>
        <v/>
      </c>
      <c r="EK2">
        <f>'Ya''u_w_nw'!EJ8</f>
        <v>9.5231360738357113E-2</v>
      </c>
      <c r="EL2" t="str">
        <f>'Ya''u_w_nw'!EK8</f>
        <v/>
      </c>
      <c r="EM2">
        <f>'Ya''u_w_nw'!EL8</f>
        <v>0.13610507081002146</v>
      </c>
      <c r="EN2">
        <f>'Ya''u_w_nw'!EM8</f>
        <v>0.13503751960311106</v>
      </c>
      <c r="EO2">
        <f>'Ya''u_w_nw'!EN8</f>
        <v>2.5581846101643838E-2</v>
      </c>
      <c r="EP2">
        <f>'Ya''u_w_nw'!EO8</f>
        <v>0.20358397725018948</v>
      </c>
      <c r="EQ2">
        <f>'Ya''u_w_nw'!EP8</f>
        <v>3.2216996714473756E-2</v>
      </c>
      <c r="ER2">
        <f>'Ya''u_w_nw'!EQ8</f>
        <v>7.3728415097786271E-2</v>
      </c>
      <c r="ES2">
        <f>'Ya''u_w_nw'!ER8</f>
        <v>0.14833920447266041</v>
      </c>
      <c r="ET2">
        <f>'Ya''u_w_nw'!ES8</f>
        <v>6.4581610422597621E-2</v>
      </c>
      <c r="EU2">
        <f>'Ya''u_w_nw'!ET8</f>
        <v>0.16723292534051476</v>
      </c>
      <c r="EV2">
        <f>'Ya''u_w_nw'!EU8</f>
        <v>0.33371221080614927</v>
      </c>
      <c r="EW2">
        <f>'Ya''u_w_nw'!EV8</f>
        <v>0.16893715374414031</v>
      </c>
      <c r="EX2">
        <f>'Ya''u_w_nw'!EW8</f>
        <v>0.26215143629475246</v>
      </c>
      <c r="EY2">
        <f>'Ya''u_w_nw'!EX8</f>
        <v>9.211211963627576E-2</v>
      </c>
      <c r="EZ2">
        <f>'Ya''u_w_nw'!EY8</f>
        <v>0.33010050469470081</v>
      </c>
      <c r="FA2">
        <f>'Ya''u_w_nw'!EZ8</f>
        <v>6.0165001747825596E-2</v>
      </c>
      <c r="FB2">
        <f>'Ya''u_w_nw'!FA8</f>
        <v>6.1235692305426644E-2</v>
      </c>
      <c r="FC2">
        <f>'Ya''u_w_nw'!FB8</f>
        <v>0.25865338810962407</v>
      </c>
      <c r="FD2">
        <f>'Ya''u_w_nw'!FC8</f>
        <v>0.20230995540175267</v>
      </c>
      <c r="FE2">
        <f>'Ya''u_w_nw'!FD8</f>
        <v>6.2397756063907753E-2</v>
      </c>
      <c r="FF2">
        <f>'Ya''u_w_nw'!FE8</f>
        <v>2.6573126983747385E-2</v>
      </c>
      <c r="FG2">
        <f>'Ya''u_w_nw'!FF8</f>
        <v>1.5179789145139079E-2</v>
      </c>
      <c r="FH2">
        <f>'Ya''u_w_nw'!FG8</f>
        <v>1.2992106105981198E-2</v>
      </c>
      <c r="FI2">
        <f>'Ya''u_w_nw'!FH8</f>
        <v>5.280525389933538E-2</v>
      </c>
      <c r="FJ2">
        <f>'Ya''u_w_nw'!FI8</f>
        <v>0.15617687727259</v>
      </c>
      <c r="FK2">
        <f>'Ya''u_w_nw'!FJ8</f>
        <v>0.10851619987236397</v>
      </c>
      <c r="FL2">
        <f>'Ya''u_w_nw'!FK8</f>
        <v>1.0622217079969508E-2</v>
      </c>
      <c r="FM2">
        <f>'Ya''u_w_nw'!FL8</f>
        <v>0.10663731590868018</v>
      </c>
      <c r="FN2">
        <f>'Ya''u_w_nw'!FM8</f>
        <v>2.2165526248195209E-2</v>
      </c>
      <c r="FO2">
        <f>'Ya''u_w_nw'!FN8</f>
        <v>1.8246919038660499E-2</v>
      </c>
      <c r="FP2">
        <f>'Ya''u_w_nw'!FO8</f>
        <v>4.8859169887171462E-2</v>
      </c>
      <c r="FQ2">
        <f>'Ya''u_w_nw'!FP8</f>
        <v>4.7491730786186334E-2</v>
      </c>
      <c r="FR2">
        <f>'Ya''u_w_nw'!FQ8</f>
        <v>9.6977341129125122E-2</v>
      </c>
      <c r="FS2">
        <f>'Ya''u_w_nw'!FR8</f>
        <v>1.541979437674092E-2</v>
      </c>
      <c r="FT2">
        <f>'Ya''u_w_nw'!FS8</f>
        <v>4.4612710880461516E-2</v>
      </c>
      <c r="FU2">
        <f>'Ya''u_w_nw'!FT8</f>
        <v>4.9725444234515664E-2</v>
      </c>
      <c r="FV2">
        <f>'Ya''u_w_nw'!FU8</f>
        <v>0.10026448376327091</v>
      </c>
      <c r="FW2">
        <f>SUM(F2:FV2)</f>
        <v>133.50165032624969</v>
      </c>
      <c r="FX2">
        <f>COUNT(F2:FV2)-COUNTBLANK(F2:FV2)</f>
        <v>147</v>
      </c>
    </row>
    <row r="3" spans="1:180" x14ac:dyDescent="0.2">
      <c r="A3">
        <f>'Ya''u_w_nw'!A9</f>
        <v>1.0006944444444443</v>
      </c>
      <c r="B3" t="str">
        <f>'Ya''u_w_nw'!B9</f>
        <v>n</v>
      </c>
      <c r="C3" t="str">
        <f>'Ya''u_w_nw'!C9</f>
        <v>y</v>
      </c>
      <c r="D3" t="str">
        <f t="shared" ref="D3:D4" si="0">CONCATENATE(B3,C3)</f>
        <v>ny</v>
      </c>
      <c r="E3" t="str">
        <f>'Ya''u_w_nw'!D9</f>
        <v>NM_YauWB3_20YAPer03Wipe_2024030</v>
      </c>
      <c r="F3">
        <f>'Ya''u_w_nw'!E9</f>
        <v>7.0021344850199993E-2</v>
      </c>
      <c r="G3">
        <f>'Ya''u_w_nw'!F9</f>
        <v>1.0397114514576594E-2</v>
      </c>
      <c r="H3">
        <f>'Ya''u_w_nw'!G9</f>
        <v>5.1478121691482956E-2</v>
      </c>
      <c r="I3">
        <f>'Ya''u_w_nw'!H9</f>
        <v>0.33475969588419774</v>
      </c>
      <c r="J3">
        <f>'Ya''u_w_nw'!I9</f>
        <v>2.3743950970205836E-2</v>
      </c>
      <c r="K3">
        <f>'Ya''u_w_nw'!J9</f>
        <v>0.20507537587239044</v>
      </c>
      <c r="L3">
        <f>'Ya''u_w_nw'!K9</f>
        <v>5.0007362710871348E-2</v>
      </c>
      <c r="M3">
        <f>'Ya''u_w_nw'!L9</f>
        <v>1.0221838623617441</v>
      </c>
      <c r="N3">
        <f>'Ya''u_w_nw'!M9</f>
        <v>6.9974401452652463E-2</v>
      </c>
      <c r="O3">
        <f>'Ya''u_w_nw'!N9</f>
        <v>1.671089560956341E-2</v>
      </c>
      <c r="P3">
        <f>'Ya''u_w_nw'!O9</f>
        <v>0.66953588601035718</v>
      </c>
      <c r="Q3">
        <f>'Ya''u_w_nw'!P9</f>
        <v>7.560946483723166E-2</v>
      </c>
      <c r="R3">
        <f>'Ya''u_w_nw'!Q9</f>
        <v>1.7392858191835321E-3</v>
      </c>
      <c r="S3">
        <f>'Ya''u_w_nw'!R9</f>
        <v>0.62256694704361815</v>
      </c>
      <c r="T3">
        <f>'Ya''u_w_nw'!S9</f>
        <v>0.96959003786397957</v>
      </c>
      <c r="U3">
        <f>'Ya''u_w_nw'!T9</f>
        <v>0.76281192426962052</v>
      </c>
      <c r="V3">
        <f>'Ya''u_w_nw'!U9</f>
        <v>1.6129470156085448</v>
      </c>
      <c r="W3">
        <f>'Ya''u_w_nw'!V9</f>
        <v>0.13920580049330136</v>
      </c>
      <c r="X3">
        <f>'Ya''u_w_nw'!W9</f>
        <v>3.6895357772954505</v>
      </c>
      <c r="Y3">
        <f>'Ya''u_w_nw'!X9</f>
        <v>2.1405831778387374</v>
      </c>
      <c r="Z3">
        <f>'Ya''u_w_nw'!Y9</f>
        <v>1.393158127100588</v>
      </c>
      <c r="AA3">
        <f>'Ya''u_w_nw'!Z9</f>
        <v>4.0187602832903999E-2</v>
      </c>
      <c r="AB3">
        <f>'Ya''u_w_nw'!AA9</f>
        <v>1.7976197851648116E-2</v>
      </c>
      <c r="AC3">
        <f>'Ya''u_w_nw'!AB9</f>
        <v>0.24324664725842896</v>
      </c>
      <c r="AD3">
        <f>'Ya''u_w_nw'!AC9</f>
        <v>0.54929012277931011</v>
      </c>
      <c r="AE3">
        <f>'Ya''u_w_nw'!AD9</f>
        <v>0.10260414751652981</v>
      </c>
      <c r="AF3">
        <f>'Ya''u_w_nw'!AE9</f>
        <v>3.0689198206048158</v>
      </c>
      <c r="AG3">
        <f>'Ya''u_w_nw'!AF9</f>
        <v>0.60566039538750716</v>
      </c>
      <c r="AH3">
        <f>'Ya''u_w_nw'!AG9</f>
        <v>1.8793912703986126E-2</v>
      </c>
      <c r="AI3">
        <f>'Ya''u_w_nw'!AH9</f>
        <v>5.7560927991607322E-2</v>
      </c>
      <c r="AJ3">
        <f>'Ya''u_w_nw'!AI9</f>
        <v>2.2308058458184376E-3</v>
      </c>
      <c r="AK3">
        <f>'Ya''u_w_nw'!AJ9</f>
        <v>0.86836277138379359</v>
      </c>
      <c r="AL3">
        <f>'Ya''u_w_nw'!AK9</f>
        <v>1.5931376211660585E-2</v>
      </c>
      <c r="AM3">
        <f>'Ya''u_w_nw'!AL9</f>
        <v>1.7768841360438725E-2</v>
      </c>
      <c r="AN3">
        <f>'Ya''u_w_nw'!AM9</f>
        <v>1.5298861670534178</v>
      </c>
      <c r="AO3">
        <f>'Ya''u_w_nw'!AN9</f>
        <v>0.28460283920620372</v>
      </c>
      <c r="AP3">
        <f>'Ya''u_w_nw'!AO9</f>
        <v>0.85737350301500126</v>
      </c>
      <c r="AQ3">
        <f>'Ya''u_w_nw'!AP9</f>
        <v>0.12060622266146843</v>
      </c>
      <c r="AR3">
        <f>'Ya''u_w_nw'!AQ9</f>
        <v>6.4077318522437352</v>
      </c>
      <c r="AS3">
        <f>'Ya''u_w_nw'!AR9</f>
        <v>0.58345593771291571</v>
      </c>
      <c r="AT3">
        <f>'Ya''u_w_nw'!AS9</f>
        <v>0.19161080113873286</v>
      </c>
      <c r="AU3">
        <f>'Ya''u_w_nw'!AT9</f>
        <v>0.71712485825548922</v>
      </c>
      <c r="AV3">
        <f>'Ya''u_w_nw'!AU9</f>
        <v>3.461467729820173</v>
      </c>
      <c r="AW3">
        <f>'Ya''u_w_nw'!AV9</f>
        <v>0.6442604631394997</v>
      </c>
      <c r="AX3">
        <f>'Ya''u_w_nw'!AW9</f>
        <v>7.1562524087100426E-2</v>
      </c>
      <c r="AY3">
        <f>'Ya''u_w_nw'!AX9</f>
        <v>17.171374061014905</v>
      </c>
      <c r="AZ3">
        <f>'Ya''u_w_nw'!AY9</f>
        <v>4.9672887933208468E-3</v>
      </c>
      <c r="BA3">
        <f>'Ya''u_w_nw'!AZ9</f>
        <v>6.4155431189116596E-2</v>
      </c>
      <c r="BB3">
        <f>'Ya''u_w_nw'!BA9</f>
        <v>1.3965323399019471</v>
      </c>
      <c r="BC3">
        <f>'Ya''u_w_nw'!BB9</f>
        <v>2.1731040857640702E-2</v>
      </c>
      <c r="BD3">
        <f>'Ya''u_w_nw'!BC9</f>
        <v>0.27305864064387453</v>
      </c>
      <c r="BE3">
        <f>'Ya''u_w_nw'!BD9</f>
        <v>0.1336676598684797</v>
      </c>
      <c r="BF3">
        <f>'Ya''u_w_nw'!BE9</f>
        <v>0.79783593308565837</v>
      </c>
      <c r="BG3">
        <f>'Ya''u_w_nw'!BF9</f>
        <v>13.2852462883155</v>
      </c>
      <c r="BH3">
        <f>'Ya''u_w_nw'!BG9</f>
        <v>0.16108374773430353</v>
      </c>
      <c r="BI3">
        <f>'Ya''u_w_nw'!BH9</f>
        <v>2.2246723079527166</v>
      </c>
      <c r="BJ3">
        <f>'Ya''u_w_nw'!BI9</f>
        <v>3.5315890762737134</v>
      </c>
      <c r="BK3">
        <f>'Ya''u_w_nw'!BJ9</f>
        <v>0.11599574118127336</v>
      </c>
      <c r="BL3">
        <f>'Ya''u_w_nw'!BK9</f>
        <v>1.7329394598911235E-2</v>
      </c>
      <c r="BM3">
        <f>'Ya''u_w_nw'!BL9</f>
        <v>2.905282394364285E-2</v>
      </c>
      <c r="BN3" t="str">
        <f>'Ya''u_w_nw'!BM9</f>
        <v/>
      </c>
      <c r="BO3">
        <f>'Ya''u_w_nw'!BN9</f>
        <v>0.22655541946470406</v>
      </c>
      <c r="BP3">
        <f>'Ya''u_w_nw'!BO9</f>
        <v>9.2265977306077458E-3</v>
      </c>
      <c r="BQ3">
        <f>'Ya''u_w_nw'!BP9</f>
        <v>0.2012606770424146</v>
      </c>
      <c r="BR3">
        <f>'Ya''u_w_nw'!BQ9</f>
        <v>7.013812427298623E-3</v>
      </c>
      <c r="BS3">
        <f>'Ya''u_w_nw'!BR9</f>
        <v>0.38619517489804783</v>
      </c>
      <c r="BT3">
        <f>'Ya''u_w_nw'!BS9</f>
        <v>0.79448122401816446</v>
      </c>
      <c r="BU3">
        <f>'Ya''u_w_nw'!BT9</f>
        <v>0.81015786286584568</v>
      </c>
      <c r="BV3">
        <f>'Ya''u_w_nw'!BU9</f>
        <v>3.5880586124217544</v>
      </c>
      <c r="BW3">
        <f>'Ya''u_w_nw'!BV9</f>
        <v>2.0054658029425614</v>
      </c>
      <c r="BX3">
        <f>'Ya''u_w_nw'!BW9</f>
        <v>3.6210330861166593</v>
      </c>
      <c r="BY3">
        <f>'Ya''u_w_nw'!BX9</f>
        <v>6.1941820835263659</v>
      </c>
      <c r="BZ3" t="str">
        <f>'Ya''u_w_nw'!BY9</f>
        <v/>
      </c>
      <c r="CA3">
        <f>'Ya''u_w_nw'!BZ9</f>
        <v>0.1959385372529053</v>
      </c>
      <c r="CB3">
        <f>'Ya''u_w_nw'!CA9</f>
        <v>18.282265692851077</v>
      </c>
      <c r="CC3">
        <f>'Ya''u_w_nw'!CB9</f>
        <v>1.8142512524340484</v>
      </c>
      <c r="CD3">
        <f>'Ya''u_w_nw'!CC9</f>
        <v>3.0699629953364642</v>
      </c>
      <c r="CE3">
        <f>'Ya''u_w_nw'!CD9</f>
        <v>7.3765596134222511E-2</v>
      </c>
      <c r="CF3">
        <f>'Ya''u_w_nw'!CE9</f>
        <v>5.3898449066593468E-2</v>
      </c>
      <c r="CG3">
        <f>'Ya''u_w_nw'!CF9</f>
        <v>14.346391008015878</v>
      </c>
      <c r="CH3">
        <f>'Ya''u_w_nw'!CG9</f>
        <v>0.10051180104819733</v>
      </c>
      <c r="CI3" t="str">
        <f>'Ya''u_w_nw'!CH9</f>
        <v/>
      </c>
      <c r="CJ3">
        <f>'Ya''u_w_nw'!CI9</f>
        <v>6.9184492414610954</v>
      </c>
      <c r="CK3">
        <f>'Ya''u_w_nw'!CJ9</f>
        <v>0.34151109249116435</v>
      </c>
      <c r="CL3">
        <f>'Ya''u_w_nw'!CK9</f>
        <v>8.7612358938440146E-2</v>
      </c>
      <c r="CM3">
        <f>'Ya''u_w_nw'!CL9</f>
        <v>4.0364467808918832E-3</v>
      </c>
      <c r="CN3">
        <f>'Ya''u_w_nw'!CM9</f>
        <v>2.3911252726266623</v>
      </c>
      <c r="CO3" t="str">
        <f>'Ya''u_w_nw'!CN9</f>
        <v/>
      </c>
      <c r="CP3">
        <f>'Ya''u_w_nw'!CO9</f>
        <v>0.47548614175668719</v>
      </c>
      <c r="CQ3">
        <f>'Ya''u_w_nw'!CP9</f>
        <v>0.33138507421911739</v>
      </c>
      <c r="CR3">
        <f>'Ya''u_w_nw'!CQ9</f>
        <v>16.646881543380509</v>
      </c>
      <c r="CS3" t="str">
        <f>'Ya''u_w_nw'!CR9</f>
        <v/>
      </c>
      <c r="CT3" t="str">
        <f>'Ya''u_w_nw'!CS9</f>
        <v/>
      </c>
      <c r="CU3">
        <f>'Ya''u_w_nw'!CT9</f>
        <v>0.22352841303760437</v>
      </c>
      <c r="CV3" t="str">
        <f>'Ya''u_w_nw'!CU9</f>
        <v/>
      </c>
      <c r="CW3">
        <f>'Ya''u_w_nw'!CV9</f>
        <v>0.28802799553272884</v>
      </c>
      <c r="CX3">
        <f>'Ya''u_w_nw'!CW9</f>
        <v>10.064238918883898</v>
      </c>
      <c r="CY3">
        <f>'Ya''u_w_nw'!CX9</f>
        <v>2.6131261622152242E-2</v>
      </c>
      <c r="CZ3">
        <f>'Ya''u_w_nw'!CY9</f>
        <v>4.0741805779045528E-2</v>
      </c>
      <c r="DA3">
        <f>'Ya''u_w_nw'!CZ9</f>
        <v>7.6449971338491934E-2</v>
      </c>
      <c r="DB3">
        <f>'Ya''u_w_nw'!DA9</f>
        <v>0.12658898629728352</v>
      </c>
      <c r="DC3">
        <f>'Ya''u_w_nw'!DB9</f>
        <v>8.6824818995039424E-3</v>
      </c>
      <c r="DD3">
        <f>'Ya''u_w_nw'!DC9</f>
        <v>1.8530702730263991E-2</v>
      </c>
      <c r="DE3">
        <f>'Ya''u_w_nw'!DD9</f>
        <v>0.48447694354209014</v>
      </c>
      <c r="DF3">
        <f>'Ya''u_w_nw'!DE9</f>
        <v>4.0938910334166918</v>
      </c>
      <c r="DG3">
        <f>'Ya''u_w_nw'!DF9</f>
        <v>0.31243442428902585</v>
      </c>
      <c r="DH3">
        <f>'Ya''u_w_nw'!DG9</f>
        <v>0.16991745614273937</v>
      </c>
      <c r="DI3">
        <f>'Ya''u_w_nw'!DH9</f>
        <v>2.5891203017778519</v>
      </c>
      <c r="DJ3">
        <f>'Ya''u_w_nw'!DI9</f>
        <v>0.10855065133337823</v>
      </c>
      <c r="DK3">
        <f>'Ya''u_w_nw'!DJ9</f>
        <v>0.52012039557472556</v>
      </c>
      <c r="DL3">
        <f>'Ya''u_w_nw'!DK9</f>
        <v>2.4315518931615574</v>
      </c>
      <c r="DM3">
        <f>'Ya''u_w_nw'!DL9</f>
        <v>1.4948678237814783</v>
      </c>
      <c r="DN3">
        <f>'Ya''u_w_nw'!DM9</f>
        <v>0.42448505129138081</v>
      </c>
      <c r="DO3">
        <f>'Ya''u_w_nw'!DN9</f>
        <v>0.21146793730355123</v>
      </c>
      <c r="DP3">
        <f>'Ya''u_w_nw'!DO9</f>
        <v>0.76879117635906691</v>
      </c>
      <c r="DQ3">
        <f>'Ya''u_w_nw'!DP9</f>
        <v>9.8147477629399911E-3</v>
      </c>
      <c r="DR3" t="str">
        <f>'Ya''u_w_nw'!DQ9</f>
        <v/>
      </c>
      <c r="DS3">
        <f>'Ya''u_w_nw'!DR9</f>
        <v>0.42832117516404722</v>
      </c>
      <c r="DT3">
        <f>'Ya''u_w_nw'!DS9</f>
        <v>1.0398247602618489E-2</v>
      </c>
      <c r="DU3">
        <f>'Ya''u_w_nw'!DT9</f>
        <v>0.5992857390669013</v>
      </c>
      <c r="DV3">
        <f>'Ya''u_w_nw'!DU9</f>
        <v>5.6045828925361398</v>
      </c>
      <c r="DW3">
        <f>'Ya''u_w_nw'!DV9</f>
        <v>1.2145050676651545E-2</v>
      </c>
      <c r="DX3">
        <f>'Ya''u_w_nw'!DW9</f>
        <v>1.9413119652064974E-2</v>
      </c>
      <c r="DY3">
        <f>'Ya''u_w_nw'!DX9</f>
        <v>2.3159765210156703E-2</v>
      </c>
      <c r="DZ3">
        <f>'Ya''u_w_nw'!DY9</f>
        <v>3.8355764561988761</v>
      </c>
      <c r="EA3">
        <f>'Ya''u_w_nw'!DZ9</f>
        <v>7.8822703511867792E-2</v>
      </c>
      <c r="EB3">
        <f>'Ya''u_w_nw'!EA9</f>
        <v>1.4278833418543541E-2</v>
      </c>
      <c r="EC3">
        <f>'Ya''u_w_nw'!EB9</f>
        <v>0.21989378839070153</v>
      </c>
      <c r="ED3">
        <f>'Ya''u_w_nw'!EC9</f>
        <v>0.44658724647349352</v>
      </c>
      <c r="EE3">
        <f>'Ya''u_w_nw'!ED9</f>
        <v>1.5456143880561971E-2</v>
      </c>
      <c r="EF3" t="str">
        <f>'Ya''u_w_nw'!EE9</f>
        <v/>
      </c>
      <c r="EG3" t="str">
        <f>'Ya''u_w_nw'!EF9</f>
        <v/>
      </c>
      <c r="EH3">
        <f>'Ya''u_w_nw'!EG9</f>
        <v>1.7994966852173774E-2</v>
      </c>
      <c r="EI3">
        <f>'Ya''u_w_nw'!EH9</f>
        <v>0.20270344536501808</v>
      </c>
      <c r="EJ3">
        <f>'Ya''u_w_nw'!EI9</f>
        <v>4.1636310992091367E-3</v>
      </c>
      <c r="EK3">
        <f>'Ya''u_w_nw'!EJ9</f>
        <v>9.9513464897311554E-2</v>
      </c>
      <c r="EL3">
        <f>'Ya''u_w_nw'!EK9</f>
        <v>2.2469227324523128E-2</v>
      </c>
      <c r="EM3">
        <f>'Ya''u_w_nw'!EL9</f>
        <v>0.15977737992247276</v>
      </c>
      <c r="EN3">
        <f>'Ya''u_w_nw'!EM9</f>
        <v>0.10902989602237988</v>
      </c>
      <c r="EO3">
        <f>'Ya''u_w_nw'!EN9</f>
        <v>6.7743886027731945E-2</v>
      </c>
      <c r="EP3">
        <f>'Ya''u_w_nw'!EO9</f>
        <v>0.25646562375054938</v>
      </c>
      <c r="EQ3">
        <f>'Ya''u_w_nw'!EP9</f>
        <v>2.1255708770797226E-2</v>
      </c>
      <c r="ER3">
        <f>'Ya''u_w_nw'!EQ9</f>
        <v>8.5208355615313439E-2</v>
      </c>
      <c r="ES3">
        <f>'Ya''u_w_nw'!ER9</f>
        <v>0.1692639220885333</v>
      </c>
      <c r="ET3">
        <f>'Ya''u_w_nw'!ES9</f>
        <v>9.5846784929412537E-2</v>
      </c>
      <c r="EU3">
        <f>'Ya''u_w_nw'!ET9</f>
        <v>0.22308760585333626</v>
      </c>
      <c r="EV3">
        <f>'Ya''u_w_nw'!EU9</f>
        <v>0.59880380658586607</v>
      </c>
      <c r="EW3">
        <f>'Ya''u_w_nw'!EV9</f>
        <v>7.1129018034941718E-2</v>
      </c>
      <c r="EX3">
        <f>'Ya''u_w_nw'!EW9</f>
        <v>0.1228859919199234</v>
      </c>
      <c r="EY3">
        <f>'Ya''u_w_nw'!EX9</f>
        <v>0.1900107293953707</v>
      </c>
      <c r="EZ3">
        <f>'Ya''u_w_nw'!EY9</f>
        <v>0.1583208692642987</v>
      </c>
      <c r="FA3" t="str">
        <f>'Ya''u_w_nw'!EZ9</f>
        <v/>
      </c>
      <c r="FB3">
        <f>'Ya''u_w_nw'!FA9</f>
        <v>1.8211677238359817E-2</v>
      </c>
      <c r="FC3">
        <f>'Ya''u_w_nw'!FB9</f>
        <v>0.34704452518991036</v>
      </c>
      <c r="FD3">
        <f>'Ya''u_w_nw'!FC9</f>
        <v>0.10139894531410973</v>
      </c>
      <c r="FE3">
        <f>'Ya''u_w_nw'!FD9</f>
        <v>3.0235532313040728E-2</v>
      </c>
      <c r="FF3">
        <f>'Ya''u_w_nw'!FE9</f>
        <v>4.2562842083176317E-2</v>
      </c>
      <c r="FG3">
        <f>'Ya''u_w_nw'!FF9</f>
        <v>3.1729177575677066E-2</v>
      </c>
      <c r="FH3">
        <f>'Ya''u_w_nw'!FG9</f>
        <v>7.5676998227823975E-3</v>
      </c>
      <c r="FI3">
        <f>'Ya''u_w_nw'!FH9</f>
        <v>6.8311258336641159E-2</v>
      </c>
      <c r="FJ3">
        <f>'Ya''u_w_nw'!FI9</f>
        <v>8.7914124283765299E-2</v>
      </c>
      <c r="FK3">
        <f>'Ya''u_w_nw'!FJ9</f>
        <v>0.20653607321628148</v>
      </c>
      <c r="FL3">
        <f>'Ya''u_w_nw'!FK9</f>
        <v>5.4849242237231923E-3</v>
      </c>
      <c r="FM3">
        <f>'Ya''u_w_nw'!FL9</f>
        <v>0.10913549470137199</v>
      </c>
      <c r="FN3" t="str">
        <f>'Ya''u_w_nw'!FM9</f>
        <v/>
      </c>
      <c r="FO3">
        <f>'Ya''u_w_nw'!FN9</f>
        <v>3.3696531374149116E-2</v>
      </c>
      <c r="FP3">
        <f>'Ya''u_w_nw'!FO9</f>
        <v>5.7535935041323559E-2</v>
      </c>
      <c r="FQ3">
        <f>'Ya''u_w_nw'!FP9</f>
        <v>0.10345995159359191</v>
      </c>
      <c r="FR3">
        <f>'Ya''u_w_nw'!FQ9</f>
        <v>5.9377371190101065E-2</v>
      </c>
      <c r="FS3">
        <f>'Ya''u_w_nw'!FR9</f>
        <v>0.10847429732774157</v>
      </c>
      <c r="FT3">
        <f>'Ya''u_w_nw'!FS9</f>
        <v>1.1262775271441811E-2</v>
      </c>
      <c r="FU3">
        <f>'Ya''u_w_nw'!FT9</f>
        <v>3.2769554840957109E-2</v>
      </c>
      <c r="FV3">
        <f>'Ya''u_w_nw'!FU9</f>
        <v>3.287774612859095E-2</v>
      </c>
      <c r="FW3">
        <f t="shared" ref="FW3:FW8" si="1">SUM(F3:FV3)</f>
        <v>196.58683895619009</v>
      </c>
      <c r="FX3">
        <f t="shared" ref="FX3:FX4" si="2">COUNT(F3:FV3)-COUNTBLANK(F3:FV3)</f>
        <v>149</v>
      </c>
    </row>
    <row r="4" spans="1:180" x14ac:dyDescent="0.2">
      <c r="A4">
        <f>'Ya''u_w_nw'!A10</f>
        <v>1.7173611111111111</v>
      </c>
      <c r="B4" t="str">
        <f>'Ya''u_w_nw'!B10</f>
        <v>n</v>
      </c>
      <c r="C4" t="str">
        <f>'Ya''u_w_nw'!C10</f>
        <v>y</v>
      </c>
      <c r="D4" t="str">
        <f t="shared" si="0"/>
        <v>ny</v>
      </c>
      <c r="E4" t="str">
        <f>'Ya''u_w_nw'!D10</f>
        <v>NM_YauWB5_22YAPer05Wipe_2024030</v>
      </c>
      <c r="F4">
        <f>'Ya''u_w_nw'!E10</f>
        <v>0.10354885143935488</v>
      </c>
      <c r="G4">
        <f>'Ya''u_w_nw'!F10</f>
        <v>1.1933145416436064E-2</v>
      </c>
      <c r="H4">
        <f>'Ya''u_w_nw'!G10</f>
        <v>6.9121668640762676E-2</v>
      </c>
      <c r="I4">
        <f>'Ya''u_w_nw'!H10</f>
        <v>0.54237889449534804</v>
      </c>
      <c r="J4">
        <f>'Ya''u_w_nw'!I10</f>
        <v>3.917652018603647E-2</v>
      </c>
      <c r="K4">
        <f>'Ya''u_w_nw'!J10</f>
        <v>0.42413048918279739</v>
      </c>
      <c r="L4">
        <f>'Ya''u_w_nw'!K10</f>
        <v>7.7803867341740524E-2</v>
      </c>
      <c r="M4">
        <f>'Ya''u_w_nw'!L10</f>
        <v>2.1959550360478115</v>
      </c>
      <c r="N4">
        <f>'Ya''u_w_nw'!M10</f>
        <v>0.13099687211572886</v>
      </c>
      <c r="O4">
        <f>'Ya''u_w_nw'!N10</f>
        <v>2.1139070323721067E-2</v>
      </c>
      <c r="P4">
        <f>'Ya''u_w_nw'!O10</f>
        <v>0.63926155875775892</v>
      </c>
      <c r="Q4">
        <f>'Ya''u_w_nw'!P10</f>
        <v>0.15277544526815037</v>
      </c>
      <c r="R4">
        <f>'Ya''u_w_nw'!Q10</f>
        <v>2.0627521409270454E-3</v>
      </c>
      <c r="S4">
        <f>'Ya''u_w_nw'!R10</f>
        <v>1.4426973117816415</v>
      </c>
      <c r="T4">
        <f>'Ya''u_w_nw'!S10</f>
        <v>2.3098733698727418</v>
      </c>
      <c r="U4">
        <f>'Ya''u_w_nw'!T10</f>
        <v>1.6908429372680935</v>
      </c>
      <c r="V4">
        <f>'Ya''u_w_nw'!U10</f>
        <v>3.8421566830367486</v>
      </c>
      <c r="W4">
        <f>'Ya''u_w_nw'!V10</f>
        <v>0.30165691045078874</v>
      </c>
      <c r="X4">
        <f>'Ya''u_w_nw'!W10</f>
        <v>9.1510819623173365</v>
      </c>
      <c r="Y4">
        <f>'Ya''u_w_nw'!X10</f>
        <v>5.3605455644332221</v>
      </c>
      <c r="Z4">
        <f>'Ya''u_w_nw'!Y10</f>
        <v>3.577338191496032</v>
      </c>
      <c r="AA4">
        <f>'Ya''u_w_nw'!Z10</f>
        <v>0.14220620805711798</v>
      </c>
      <c r="AB4">
        <f>'Ya''u_w_nw'!AA10</f>
        <v>4.5331770438808573E-2</v>
      </c>
      <c r="AC4">
        <f>'Ya''u_w_nw'!AB10</f>
        <v>0.5970526543420257</v>
      </c>
      <c r="AD4">
        <f>'Ya''u_w_nw'!AC10</f>
        <v>1.2421097533953098</v>
      </c>
      <c r="AE4">
        <f>'Ya''u_w_nw'!AD10</f>
        <v>0.26092177457667359</v>
      </c>
      <c r="AF4">
        <f>'Ya''u_w_nw'!AE10</f>
        <v>7.5168537191354829</v>
      </c>
      <c r="AG4">
        <f>'Ya''u_w_nw'!AF10</f>
        <v>1.4895511859635204</v>
      </c>
      <c r="AH4">
        <f>'Ya''u_w_nw'!AG10</f>
        <v>8.2859829822937534E-2</v>
      </c>
      <c r="AI4">
        <f>'Ya''u_w_nw'!AH10</f>
        <v>0.10196466279630115</v>
      </c>
      <c r="AJ4">
        <f>'Ya''u_w_nw'!AI10</f>
        <v>2.1978190487531586E-2</v>
      </c>
      <c r="AK4">
        <f>'Ya''u_w_nw'!AJ10</f>
        <v>2.1598926700855796</v>
      </c>
      <c r="AL4">
        <f>'Ya''u_w_nw'!AK10</f>
        <v>2.9737571113196169E-2</v>
      </c>
      <c r="AM4">
        <f>'Ya''u_w_nw'!AL10</f>
        <v>3.0098793308473738E-2</v>
      </c>
      <c r="AN4">
        <f>'Ya''u_w_nw'!AM10</f>
        <v>3.3648865270334514</v>
      </c>
      <c r="AO4">
        <f>'Ya''u_w_nw'!AN10</f>
        <v>0.67682817022921382</v>
      </c>
      <c r="AP4">
        <f>'Ya''u_w_nw'!AO10</f>
        <v>1.8863724468163336</v>
      </c>
      <c r="AQ4">
        <f>'Ya''u_w_nw'!AP10</f>
        <v>0.31240212909484927</v>
      </c>
      <c r="AR4">
        <f>'Ya''u_w_nw'!AQ10</f>
        <v>13.214261845280779</v>
      </c>
      <c r="AS4">
        <f>'Ya''u_w_nw'!AR10</f>
        <v>1.0373617427432409</v>
      </c>
      <c r="AT4">
        <f>'Ya''u_w_nw'!AS10</f>
        <v>0.3621826215750838</v>
      </c>
      <c r="AU4">
        <f>'Ya''u_w_nw'!AT10</f>
        <v>1.6277668914439163</v>
      </c>
      <c r="AV4">
        <f>'Ya''u_w_nw'!AU10</f>
        <v>7.169581863387732</v>
      </c>
      <c r="AW4">
        <f>'Ya''u_w_nw'!AV10</f>
        <v>1.2322500398690028</v>
      </c>
      <c r="AX4">
        <f>'Ya''u_w_nw'!AW10</f>
        <v>0.20293150404784333</v>
      </c>
      <c r="AY4">
        <f>'Ya''u_w_nw'!AX10</f>
        <v>35.761059992166167</v>
      </c>
      <c r="AZ4">
        <f>'Ya''u_w_nw'!AY10</f>
        <v>5.9118826847928225E-3</v>
      </c>
      <c r="BA4">
        <f>'Ya''u_w_nw'!AZ10</f>
        <v>6.5756046245913399E-2</v>
      </c>
      <c r="BB4">
        <f>'Ya''u_w_nw'!BA10</f>
        <v>2.1006303437553062</v>
      </c>
      <c r="BC4">
        <f>'Ya''u_w_nw'!BB10</f>
        <v>3.4080438206391526E-2</v>
      </c>
      <c r="BD4">
        <f>'Ya''u_w_nw'!BC10</f>
        <v>0.5402466004878359</v>
      </c>
      <c r="BE4">
        <f>'Ya''u_w_nw'!BD10</f>
        <v>0.20424566811850506</v>
      </c>
      <c r="BF4">
        <f>'Ya''u_w_nw'!BE10</f>
        <v>1.250811470705371</v>
      </c>
      <c r="BG4">
        <f>'Ya''u_w_nw'!BF10</f>
        <v>24.728134240825526</v>
      </c>
      <c r="BH4">
        <f>'Ya''u_w_nw'!BG10</f>
        <v>0.34304817821191286</v>
      </c>
      <c r="BI4">
        <f>'Ya''u_w_nw'!BH10</f>
        <v>4.6749990090419375</v>
      </c>
      <c r="BJ4">
        <f>'Ya''u_w_nw'!BI10</f>
        <v>6.491671488276813</v>
      </c>
      <c r="BK4">
        <f>'Ya''u_w_nw'!BJ10</f>
        <v>0.16880713438171768</v>
      </c>
      <c r="BL4">
        <f>'Ya''u_w_nw'!BK10</f>
        <v>2.8731565582023871E-2</v>
      </c>
      <c r="BM4">
        <f>'Ya''u_w_nw'!BL10</f>
        <v>2.0835369754421604E-2</v>
      </c>
      <c r="BN4" t="str">
        <f>'Ya''u_w_nw'!BM10</f>
        <v/>
      </c>
      <c r="BO4">
        <f>'Ya''u_w_nw'!BN10</f>
        <v>0.22251388100948966</v>
      </c>
      <c r="BP4">
        <f>'Ya''u_w_nw'!BO10</f>
        <v>4.3803935146901306E-3</v>
      </c>
      <c r="BQ4">
        <f>'Ya''u_w_nw'!BP10</f>
        <v>0.23765360227689908</v>
      </c>
      <c r="BR4" t="str">
        <f>'Ya''u_w_nw'!BQ10</f>
        <v/>
      </c>
      <c r="BS4">
        <f>'Ya''u_w_nw'!BR10</f>
        <v>0.3769323480097776</v>
      </c>
      <c r="BT4">
        <f>'Ya''u_w_nw'!BS10</f>
        <v>1.647960881812611</v>
      </c>
      <c r="BU4">
        <f>'Ya''u_w_nw'!BT10</f>
        <v>1.1992181170519696</v>
      </c>
      <c r="BV4">
        <f>'Ya''u_w_nw'!BU10</f>
        <v>10.104097282086322</v>
      </c>
      <c r="BW4">
        <f>'Ya''u_w_nw'!BV10</f>
        <v>3.9921537928529043</v>
      </c>
      <c r="BX4">
        <f>'Ya''u_w_nw'!BW10</f>
        <v>7.6984372821665366</v>
      </c>
      <c r="BY4">
        <f>'Ya''u_w_nw'!BX10</f>
        <v>13.485344557256978</v>
      </c>
      <c r="BZ4" t="str">
        <f>'Ya''u_w_nw'!BY10</f>
        <v/>
      </c>
      <c r="CA4">
        <f>'Ya''u_w_nw'!BZ10</f>
        <v>0.50574749879113323</v>
      </c>
      <c r="CB4">
        <f>'Ya''u_w_nw'!CA10</f>
        <v>30.553623406984912</v>
      </c>
      <c r="CC4">
        <f>'Ya''u_w_nw'!CB10</f>
        <v>5.049228676426905</v>
      </c>
      <c r="CD4">
        <f>'Ya''u_w_nw'!CC10</f>
        <v>5.9163655066870309</v>
      </c>
      <c r="CE4">
        <f>'Ya''u_w_nw'!CD10</f>
        <v>0.18007380808565654</v>
      </c>
      <c r="CF4">
        <f>'Ya''u_w_nw'!CE10</f>
        <v>0.16767031141946415</v>
      </c>
      <c r="CG4">
        <f>'Ya''u_w_nw'!CF10</f>
        <v>43.120170827508971</v>
      </c>
      <c r="CH4">
        <f>'Ya''u_w_nw'!CG10</f>
        <v>0.29325445861439209</v>
      </c>
      <c r="CI4" t="str">
        <f>'Ya''u_w_nw'!CH10</f>
        <v/>
      </c>
      <c r="CJ4">
        <f>'Ya''u_w_nw'!CI10</f>
        <v>11.099941382340461</v>
      </c>
      <c r="CK4">
        <f>'Ya''u_w_nw'!CJ10</f>
        <v>0.91547647845985791</v>
      </c>
      <c r="CL4">
        <f>'Ya''u_w_nw'!CK10</f>
        <v>0.20145985808811984</v>
      </c>
      <c r="CM4">
        <f>'Ya''u_w_nw'!CL10</f>
        <v>6.2124459989969646E-3</v>
      </c>
      <c r="CN4">
        <f>'Ya''u_w_nw'!CM10</f>
        <v>4.8747328763856945</v>
      </c>
      <c r="CO4">
        <f>'Ya''u_w_nw'!CN10</f>
        <v>8.9832035006587839E-3</v>
      </c>
      <c r="CP4">
        <f>'Ya''u_w_nw'!CO10</f>
        <v>1.1244908910063429</v>
      </c>
      <c r="CQ4">
        <f>'Ya''u_w_nw'!CP10</f>
        <v>0.66500315748824224</v>
      </c>
      <c r="CR4">
        <f>'Ya''u_w_nw'!CQ10</f>
        <v>34.580373753014236</v>
      </c>
      <c r="CS4">
        <f>'Ya''u_w_nw'!CR10</f>
        <v>1.7369818796473781E-2</v>
      </c>
      <c r="CT4" t="str">
        <f>'Ya''u_w_nw'!CS10</f>
        <v/>
      </c>
      <c r="CU4">
        <f>'Ya''u_w_nw'!CT10</f>
        <v>0.415076204214542</v>
      </c>
      <c r="CV4" t="str">
        <f>'Ya''u_w_nw'!CU10</f>
        <v/>
      </c>
      <c r="CW4">
        <f>'Ya''u_w_nw'!CV10</f>
        <v>0.72216513723709685</v>
      </c>
      <c r="CX4">
        <f>'Ya''u_w_nw'!CW10</f>
        <v>20.888811777536556</v>
      </c>
      <c r="CY4">
        <f>'Ya''u_w_nw'!CX10</f>
        <v>2.879163137766777E-2</v>
      </c>
      <c r="CZ4">
        <f>'Ya''u_w_nw'!CY10</f>
        <v>4.0872767034188292E-3</v>
      </c>
      <c r="DA4">
        <f>'Ya''u_w_nw'!CZ10</f>
        <v>0.17585709698517563</v>
      </c>
      <c r="DB4">
        <f>'Ya''u_w_nw'!DA10</f>
        <v>0.3326675460717653</v>
      </c>
      <c r="DC4">
        <f>'Ya''u_w_nw'!DB10</f>
        <v>6.4646699402417561E-3</v>
      </c>
      <c r="DD4">
        <f>'Ya''u_w_nw'!DC10</f>
        <v>1.0808597573642718E-2</v>
      </c>
      <c r="DE4">
        <f>'Ya''u_w_nw'!DD10</f>
        <v>1.0884164526091695</v>
      </c>
      <c r="DF4">
        <f>'Ya''u_w_nw'!DE10</f>
        <v>8.9136570178004195</v>
      </c>
      <c r="DG4">
        <f>'Ya''u_w_nw'!DF10</f>
        <v>0.65673866942583181</v>
      </c>
      <c r="DH4">
        <f>'Ya''u_w_nw'!DG10</f>
        <v>0.34258916556251223</v>
      </c>
      <c r="DI4">
        <f>'Ya''u_w_nw'!DH10</f>
        <v>5.4673079326849647</v>
      </c>
      <c r="DJ4">
        <f>'Ya''u_w_nw'!DI10</f>
        <v>0.1903305185338374</v>
      </c>
      <c r="DK4">
        <f>'Ya''u_w_nw'!DJ10</f>
        <v>1.2272109104560598</v>
      </c>
      <c r="DL4">
        <f>'Ya''u_w_nw'!DK10</f>
        <v>5.1791325950926979</v>
      </c>
      <c r="DM4">
        <f>'Ya''u_w_nw'!DL10</f>
        <v>2.3251721620129424</v>
      </c>
      <c r="DN4">
        <f>'Ya''u_w_nw'!DM10</f>
        <v>0.78593426683238576</v>
      </c>
      <c r="DO4">
        <f>'Ya''u_w_nw'!DN10</f>
        <v>0.40139060440871543</v>
      </c>
      <c r="DP4">
        <f>'Ya''u_w_nw'!DO10</f>
        <v>1.7666673744421189</v>
      </c>
      <c r="DQ4" t="str">
        <f>'Ya''u_w_nw'!DP10</f>
        <v/>
      </c>
      <c r="DR4" t="str">
        <f>'Ya''u_w_nw'!DQ10</f>
        <v/>
      </c>
      <c r="DS4">
        <f>'Ya''u_w_nw'!DR10</f>
        <v>0.9119384567708958</v>
      </c>
      <c r="DT4">
        <f>'Ya''u_w_nw'!DS10</f>
        <v>8.2312570381835159E-3</v>
      </c>
      <c r="DU4">
        <f>'Ya''u_w_nw'!DT10</f>
        <v>1.2586803194552425</v>
      </c>
      <c r="DV4">
        <f>'Ya''u_w_nw'!DU10</f>
        <v>11.855166803065602</v>
      </c>
      <c r="DW4">
        <f>'Ya''u_w_nw'!DV10</f>
        <v>1.9783299625491659E-2</v>
      </c>
      <c r="DX4">
        <f>'Ya''u_w_nw'!DW10</f>
        <v>1.9652399496170769E-2</v>
      </c>
      <c r="DY4">
        <f>'Ya''u_w_nw'!DX10</f>
        <v>2.6025474908163738E-2</v>
      </c>
      <c r="DZ4">
        <f>'Ya''u_w_nw'!DY10</f>
        <v>7.9861986381144883</v>
      </c>
      <c r="EA4">
        <f>'Ya''u_w_nw'!DZ10</f>
        <v>0.1428758588093289</v>
      </c>
      <c r="EB4">
        <f>'Ya''u_w_nw'!EA10</f>
        <v>1.6913180904420868E-2</v>
      </c>
      <c r="EC4">
        <f>'Ya''u_w_nw'!EB10</f>
        <v>0.55067601161086777</v>
      </c>
      <c r="ED4">
        <f>'Ya''u_w_nw'!EC10</f>
        <v>0.91459577049484375</v>
      </c>
      <c r="EE4">
        <f>'Ya''u_w_nw'!ED10</f>
        <v>3.2695669312608297E-2</v>
      </c>
      <c r="EF4" t="str">
        <f>'Ya''u_w_nw'!EE10</f>
        <v/>
      </c>
      <c r="EG4" t="str">
        <f>'Ya''u_w_nw'!EF10</f>
        <v/>
      </c>
      <c r="EH4">
        <f>'Ya''u_w_nw'!EG10</f>
        <v>4.3819918448875249E-2</v>
      </c>
      <c r="EI4">
        <f>'Ya''u_w_nw'!EH10</f>
        <v>0.50737673585302856</v>
      </c>
      <c r="EJ4">
        <f>'Ya''u_w_nw'!EI10</f>
        <v>7.694250606452924E-3</v>
      </c>
      <c r="EK4">
        <f>'Ya''u_w_nw'!EJ10</f>
        <v>0.22745635564477812</v>
      </c>
      <c r="EL4">
        <f>'Ya''u_w_nw'!EK10</f>
        <v>2.167540215455464E-2</v>
      </c>
      <c r="EM4">
        <f>'Ya''u_w_nw'!EL10</f>
        <v>0.46929961025871331</v>
      </c>
      <c r="EN4">
        <f>'Ya''u_w_nw'!EM10</f>
        <v>0.20719881960862929</v>
      </c>
      <c r="EO4">
        <f>'Ya''u_w_nw'!EN10</f>
        <v>7.0492405608254996E-2</v>
      </c>
      <c r="EP4">
        <f>'Ya''u_w_nw'!EO10</f>
        <v>0.53353107815409662</v>
      </c>
      <c r="EQ4">
        <f>'Ya''u_w_nw'!EP10</f>
        <v>5.6854864846588062E-2</v>
      </c>
      <c r="ER4">
        <f>'Ya''u_w_nw'!EQ10</f>
        <v>0.19092436680442831</v>
      </c>
      <c r="ES4">
        <f>'Ya''u_w_nw'!ER10</f>
        <v>0.24736941893488371</v>
      </c>
      <c r="ET4">
        <f>'Ya''u_w_nw'!ES10</f>
        <v>0.21290642866342846</v>
      </c>
      <c r="EU4">
        <f>'Ya''u_w_nw'!ET10</f>
        <v>0.40999894089737776</v>
      </c>
      <c r="EV4">
        <f>'Ya''u_w_nw'!EU10</f>
        <v>0.6900273745423734</v>
      </c>
      <c r="EW4">
        <f>'Ya''u_w_nw'!EV10</f>
        <v>6.6082178983695519E-3</v>
      </c>
      <c r="EX4">
        <f>'Ya''u_w_nw'!EW10</f>
        <v>5.2322506327636985E-2</v>
      </c>
      <c r="EY4">
        <f>'Ya''u_w_nw'!EX10</f>
        <v>0.35571402324715717</v>
      </c>
      <c r="EZ4">
        <f>'Ya''u_w_nw'!EY10</f>
        <v>4.6636301127025402E-2</v>
      </c>
      <c r="FA4">
        <f>'Ya''u_w_nw'!EZ10</f>
        <v>4.7904096596190063E-2</v>
      </c>
      <c r="FB4">
        <f>'Ya''u_w_nw'!FA10</f>
        <v>7.7117924958390628E-3</v>
      </c>
      <c r="FC4">
        <f>'Ya''u_w_nw'!FB10</f>
        <v>0.70572781400692863</v>
      </c>
      <c r="FD4">
        <f>'Ya''u_w_nw'!FC10</f>
        <v>1.7215246957027568E-2</v>
      </c>
      <c r="FE4">
        <f>'Ya''u_w_nw'!FD10</f>
        <v>7.1690836743574043E-2</v>
      </c>
      <c r="FF4">
        <f>'Ya''u_w_nw'!FE10</f>
        <v>7.5226034696576988E-2</v>
      </c>
      <c r="FG4">
        <f>'Ya''u_w_nw'!FF10</f>
        <v>3.2048740852974253E-2</v>
      </c>
      <c r="FH4">
        <f>'Ya''u_w_nw'!FG10</f>
        <v>1.8437933217871631E-2</v>
      </c>
      <c r="FI4">
        <f>'Ya''u_w_nw'!FH10</f>
        <v>5.9848829579448065E-2</v>
      </c>
      <c r="FJ4">
        <f>'Ya''u_w_nw'!FI10</f>
        <v>8.93566336012213E-2</v>
      </c>
      <c r="FK4">
        <f>'Ya''u_w_nw'!FJ10</f>
        <v>0.10031240214881394</v>
      </c>
      <c r="FL4">
        <f>'Ya''u_w_nw'!FK10</f>
        <v>6.22465881995647E-3</v>
      </c>
      <c r="FM4">
        <f>'Ya''u_w_nw'!FL10</f>
        <v>0.21326844788241436</v>
      </c>
      <c r="FN4">
        <f>'Ya''u_w_nw'!FM10</f>
        <v>6.9076381829245179E-2</v>
      </c>
      <c r="FO4">
        <f>'Ya''u_w_nw'!FN10</f>
        <v>4.4513838969077166E-2</v>
      </c>
      <c r="FP4">
        <f>'Ya''u_w_nw'!FO10</f>
        <v>9.1720223806690648E-2</v>
      </c>
      <c r="FQ4">
        <f>'Ya''u_w_nw'!FP10</f>
        <v>0.15090078243706739</v>
      </c>
      <c r="FR4" t="str">
        <f>'Ya''u_w_nw'!FQ10</f>
        <v/>
      </c>
      <c r="FS4">
        <f>'Ya''u_w_nw'!FR10</f>
        <v>0.10355606695658751</v>
      </c>
      <c r="FT4">
        <f>'Ya''u_w_nw'!FS10</f>
        <v>3.4874382830549111E-2</v>
      </c>
      <c r="FU4">
        <f>'Ya''u_w_nw'!FT10</f>
        <v>0.13298995730420027</v>
      </c>
      <c r="FV4">
        <f>'Ya''u_w_nw'!FU10</f>
        <v>9.4357888640957982E-2</v>
      </c>
      <c r="FW4">
        <f t="shared" si="1"/>
        <v>412.75928235024571</v>
      </c>
      <c r="FX4">
        <f t="shared" si="2"/>
        <v>151</v>
      </c>
    </row>
    <row r="6" spans="1:180" x14ac:dyDescent="0.2">
      <c r="F6">
        <f>IF(F2="", "",F2/$FW$2)</f>
        <v>3.5176324486817738E-4</v>
      </c>
      <c r="G6">
        <f t="shared" ref="G6:BR6" si="3">IF(G2="", "",G2/$FW$2)</f>
        <v>8.615646939898048E-5</v>
      </c>
      <c r="H6">
        <f t="shared" si="3"/>
        <v>3.1557319976369895E-4</v>
      </c>
      <c r="I6">
        <f t="shared" si="3"/>
        <v>1.2124592962227683E-3</v>
      </c>
      <c r="J6">
        <f t="shared" si="3"/>
        <v>1.0661317841900691E-4</v>
      </c>
      <c r="K6">
        <f t="shared" si="3"/>
        <v>9.1142274047125577E-4</v>
      </c>
      <c r="L6">
        <f t="shared" si="3"/>
        <v>2.6108171126480528E-4</v>
      </c>
      <c r="M6">
        <f t="shared" si="3"/>
        <v>3.8239943438777946E-3</v>
      </c>
      <c r="N6">
        <f t="shared" si="3"/>
        <v>2.7735905928469664E-4</v>
      </c>
      <c r="O6">
        <f t="shared" si="3"/>
        <v>6.8476098485935688E-5</v>
      </c>
      <c r="P6">
        <f t="shared" si="3"/>
        <v>4.9373707370166187E-3</v>
      </c>
      <c r="Q6">
        <f t="shared" si="3"/>
        <v>4.5786415641970249E-4</v>
      </c>
      <c r="R6">
        <f t="shared" si="3"/>
        <v>1.7567939790079504E-5</v>
      </c>
      <c r="S6">
        <f t="shared" si="3"/>
        <v>2.1987384311496104E-3</v>
      </c>
      <c r="T6">
        <f t="shared" si="3"/>
        <v>3.5540623780122445E-3</v>
      </c>
      <c r="U6">
        <f t="shared" si="3"/>
        <v>3.0251703485215439E-3</v>
      </c>
      <c r="V6">
        <f t="shared" si="3"/>
        <v>6.2895854550978772E-3</v>
      </c>
      <c r="W6">
        <f t="shared" si="3"/>
        <v>5.6031603065120005E-4</v>
      </c>
      <c r="X6">
        <f t="shared" si="3"/>
        <v>1.3040948089282712E-2</v>
      </c>
      <c r="Y6">
        <f t="shared" si="3"/>
        <v>7.6157720998292185E-3</v>
      </c>
      <c r="Z6">
        <f t="shared" si="3"/>
        <v>4.880897698111797E-3</v>
      </c>
      <c r="AA6">
        <f t="shared" si="3"/>
        <v>4.0976429309609484E-5</v>
      </c>
      <c r="AB6">
        <f t="shared" si="3"/>
        <v>1.3618837430755775E-4</v>
      </c>
      <c r="AC6">
        <f t="shared" si="3"/>
        <v>1.0757397566860207E-3</v>
      </c>
      <c r="AD6">
        <f t="shared" si="3"/>
        <v>2.5096516857716481E-3</v>
      </c>
      <c r="AE6">
        <f t="shared" si="3"/>
        <v>4.7227773455218368E-4</v>
      </c>
      <c r="AF6">
        <f t="shared" si="3"/>
        <v>1.0949778588838052E-2</v>
      </c>
      <c r="AG6">
        <f t="shared" si="3"/>
        <v>2.2540583370345693E-3</v>
      </c>
      <c r="AH6">
        <f t="shared" si="3"/>
        <v>5.3811142430528401E-5</v>
      </c>
      <c r="AI6">
        <f t="shared" si="3"/>
        <v>6.1925836656000915E-4</v>
      </c>
      <c r="AJ6">
        <f t="shared" si="3"/>
        <v>2.5848239140239387E-5</v>
      </c>
      <c r="AK6">
        <f t="shared" si="3"/>
        <v>3.3858326214092054E-3</v>
      </c>
      <c r="AL6">
        <f t="shared" si="3"/>
        <v>7.5995271593002977E-5</v>
      </c>
      <c r="AM6">
        <f t="shared" si="3"/>
        <v>5.4296083849767336E-5</v>
      </c>
      <c r="AN6">
        <f t="shared" si="3"/>
        <v>6.5116383609767799E-3</v>
      </c>
      <c r="AO6">
        <f t="shared" si="3"/>
        <v>1.0496775042695226E-3</v>
      </c>
      <c r="AP6">
        <f t="shared" si="3"/>
        <v>3.3957342863399592E-3</v>
      </c>
      <c r="AQ6">
        <f t="shared" si="3"/>
        <v>5.1379686515050165E-4</v>
      </c>
      <c r="AR6">
        <f t="shared" si="3"/>
        <v>2.8127668054093891E-2</v>
      </c>
      <c r="AS6">
        <f t="shared" si="3"/>
        <v>1.9710134508331171E-3</v>
      </c>
      <c r="AT6">
        <f t="shared" si="3"/>
        <v>7.0142625194152147E-4</v>
      </c>
      <c r="AU6">
        <f t="shared" si="3"/>
        <v>3.3822271515915113E-3</v>
      </c>
      <c r="AV6">
        <f t="shared" si="3"/>
        <v>1.5400075414880567E-2</v>
      </c>
      <c r="AW6">
        <f t="shared" si="3"/>
        <v>2.5420965789235048E-3</v>
      </c>
      <c r="AX6">
        <f t="shared" si="3"/>
        <v>4.273419243490819E-4</v>
      </c>
      <c r="AY6">
        <f t="shared" si="3"/>
        <v>7.5046378138006756E-2</v>
      </c>
      <c r="AZ6">
        <f t="shared" si="3"/>
        <v>2.9462504630478206E-5</v>
      </c>
      <c r="BA6">
        <f t="shared" si="3"/>
        <v>5.2661195841561203E-4</v>
      </c>
      <c r="BB6">
        <f t="shared" si="3"/>
        <v>6.0829663525116843E-3</v>
      </c>
      <c r="BC6">
        <f t="shared" si="3"/>
        <v>1.2539412685879558E-4</v>
      </c>
      <c r="BD6">
        <f t="shared" si="3"/>
        <v>1.5713334368091161E-3</v>
      </c>
      <c r="BE6">
        <f t="shared" si="3"/>
        <v>5.80080898681753E-4</v>
      </c>
      <c r="BF6">
        <f t="shared" si="3"/>
        <v>2.7707779449035325E-3</v>
      </c>
      <c r="BG6">
        <f t="shared" si="3"/>
        <v>5.7041065361981141E-2</v>
      </c>
      <c r="BH6">
        <f t="shared" si="3"/>
        <v>6.2817759826076043E-4</v>
      </c>
      <c r="BI6">
        <f t="shared" si="3"/>
        <v>9.2842621412612975E-3</v>
      </c>
      <c r="BJ6">
        <f t="shared" si="3"/>
        <v>1.4654963864507698E-2</v>
      </c>
      <c r="BK6">
        <f t="shared" si="3"/>
        <v>9.7219467142217546E-4</v>
      </c>
      <c r="BL6">
        <f t="shared" si="3"/>
        <v>7.0686112813280562E-5</v>
      </c>
      <c r="BM6">
        <f t="shared" si="3"/>
        <v>2.1907496132149369E-4</v>
      </c>
      <c r="BN6" t="str">
        <f t="shared" si="3"/>
        <v/>
      </c>
      <c r="BO6">
        <f t="shared" si="3"/>
        <v>1.314710020515854E-3</v>
      </c>
      <c r="BP6">
        <f t="shared" si="3"/>
        <v>5.5262049276707579E-5</v>
      </c>
      <c r="BQ6">
        <f t="shared" si="3"/>
        <v>9.0240370320837193E-4</v>
      </c>
      <c r="BR6">
        <f t="shared" si="3"/>
        <v>1.7016094341909855E-4</v>
      </c>
      <c r="BS6" t="str">
        <f t="shared" ref="BS6:ED6" si="4">IF(BS2="", "",BS2/$FW$2)</f>
        <v/>
      </c>
      <c r="BT6">
        <f t="shared" si="4"/>
        <v>4.2461272063917367E-3</v>
      </c>
      <c r="BU6">
        <f t="shared" si="4"/>
        <v>4.1680754259427102E-3</v>
      </c>
      <c r="BV6">
        <f t="shared" si="4"/>
        <v>2.2717009180124904E-2</v>
      </c>
      <c r="BW6">
        <f t="shared" si="4"/>
        <v>1.0384131287114356E-2</v>
      </c>
      <c r="BX6">
        <f t="shared" si="4"/>
        <v>1.9624076448728583E-2</v>
      </c>
      <c r="BY6">
        <f t="shared" si="4"/>
        <v>3.2168848593057561E-2</v>
      </c>
      <c r="BZ6" t="str">
        <f t="shared" si="4"/>
        <v/>
      </c>
      <c r="CA6">
        <f t="shared" si="4"/>
        <v>1.0641136221642658E-3</v>
      </c>
      <c r="CB6">
        <f t="shared" si="4"/>
        <v>9.0900423887900095E-2</v>
      </c>
      <c r="CC6">
        <f t="shared" si="4"/>
        <v>1.2100548775450203E-2</v>
      </c>
      <c r="CD6">
        <f t="shared" si="4"/>
        <v>1.89686806908341E-2</v>
      </c>
      <c r="CE6">
        <f t="shared" si="4"/>
        <v>4.2041319637704436E-4</v>
      </c>
      <c r="CF6">
        <f t="shared" si="4"/>
        <v>4.2805930889704033E-4</v>
      </c>
      <c r="CG6">
        <f t="shared" si="4"/>
        <v>9.6283635711261376E-2</v>
      </c>
      <c r="CH6">
        <f t="shared" si="4"/>
        <v>7.305682565331437E-4</v>
      </c>
      <c r="CI6" t="str">
        <f t="shared" si="4"/>
        <v/>
      </c>
      <c r="CJ6">
        <f t="shared" si="4"/>
        <v>3.5783768938554346E-2</v>
      </c>
      <c r="CK6">
        <f t="shared" si="4"/>
        <v>2.2556754851555611E-3</v>
      </c>
      <c r="CL6">
        <f t="shared" si="4"/>
        <v>6.8984252091950087E-4</v>
      </c>
      <c r="CM6" t="str">
        <f t="shared" si="4"/>
        <v/>
      </c>
      <c r="CN6">
        <f t="shared" si="4"/>
        <v>1.3169741302530328E-2</v>
      </c>
      <c r="CO6">
        <f t="shared" si="4"/>
        <v>7.7937639637911982E-5</v>
      </c>
      <c r="CP6">
        <f t="shared" si="4"/>
        <v>3.6439682204681394E-3</v>
      </c>
      <c r="CQ6">
        <f t="shared" si="4"/>
        <v>1.9898640184196708E-3</v>
      </c>
      <c r="CR6">
        <f t="shared" si="4"/>
        <v>8.5379851825850894E-2</v>
      </c>
      <c r="CS6" t="str">
        <f t="shared" si="4"/>
        <v/>
      </c>
      <c r="CT6" t="str">
        <f t="shared" si="4"/>
        <v/>
      </c>
      <c r="CU6">
        <f t="shared" si="4"/>
        <v>1.3670262953987193E-3</v>
      </c>
      <c r="CV6" t="str">
        <f t="shared" si="4"/>
        <v/>
      </c>
      <c r="CW6">
        <f t="shared" si="4"/>
        <v>1.0293632063939544E-3</v>
      </c>
      <c r="CX6">
        <f t="shared" si="4"/>
        <v>5.5443071419866249E-2</v>
      </c>
      <c r="CY6">
        <f t="shared" si="4"/>
        <v>2.017991000651484E-4</v>
      </c>
      <c r="CZ6" t="str">
        <f t="shared" si="4"/>
        <v/>
      </c>
      <c r="DA6">
        <f t="shared" si="4"/>
        <v>4.999217131366119E-4</v>
      </c>
      <c r="DB6">
        <f t="shared" si="4"/>
        <v>6.9771258873357162E-4</v>
      </c>
      <c r="DC6">
        <f t="shared" si="4"/>
        <v>3.0481318028045496E-5</v>
      </c>
      <c r="DD6">
        <f t="shared" si="4"/>
        <v>7.8740215169789451E-5</v>
      </c>
      <c r="DE6">
        <f t="shared" si="4"/>
        <v>3.018139325843897E-3</v>
      </c>
      <c r="DF6">
        <f t="shared" si="4"/>
        <v>2.4282256085329943E-2</v>
      </c>
      <c r="DG6">
        <f t="shared" si="4"/>
        <v>1.8533464262583219E-3</v>
      </c>
      <c r="DH6">
        <f t="shared" si="4"/>
        <v>1.0549965236309577E-3</v>
      </c>
      <c r="DI6">
        <f t="shared" si="4"/>
        <v>1.436784594730851E-2</v>
      </c>
      <c r="DJ6">
        <f t="shared" si="4"/>
        <v>6.5616263290129795E-4</v>
      </c>
      <c r="DK6">
        <f t="shared" si="4"/>
        <v>2.9996652348949753E-3</v>
      </c>
      <c r="DL6">
        <f t="shared" si="4"/>
        <v>1.3109907327142957E-2</v>
      </c>
      <c r="DM6">
        <f t="shared" si="4"/>
        <v>7.7933154152224175E-3</v>
      </c>
      <c r="DN6">
        <f t="shared" si="4"/>
        <v>2.1376695253424176E-3</v>
      </c>
      <c r="DO6">
        <f t="shared" si="4"/>
        <v>1.4565221958876995E-3</v>
      </c>
      <c r="DP6">
        <f t="shared" si="4"/>
        <v>4.4586395955935592E-3</v>
      </c>
      <c r="DQ6">
        <f t="shared" si="4"/>
        <v>4.2438516823912005E-5</v>
      </c>
      <c r="DR6" t="str">
        <f t="shared" si="4"/>
        <v/>
      </c>
      <c r="DS6">
        <f t="shared" si="4"/>
        <v>2.2837148247973407E-3</v>
      </c>
      <c r="DT6">
        <f t="shared" si="4"/>
        <v>6.4620068193035353E-5</v>
      </c>
      <c r="DU6">
        <f t="shared" si="4"/>
        <v>3.681123284980296E-3</v>
      </c>
      <c r="DV6">
        <f t="shared" si="4"/>
        <v>3.0576042837786723E-2</v>
      </c>
      <c r="DW6">
        <f t="shared" si="4"/>
        <v>2.328135270775366E-4</v>
      </c>
      <c r="DX6">
        <f t="shared" si="4"/>
        <v>1.6188525998033293E-4</v>
      </c>
      <c r="DY6">
        <f t="shared" si="4"/>
        <v>1.0829509790380593E-4</v>
      </c>
      <c r="DZ6">
        <f t="shared" si="4"/>
        <v>2.2227701700553253E-2</v>
      </c>
      <c r="EA6">
        <f t="shared" si="4"/>
        <v>5.2395179007594004E-4</v>
      </c>
      <c r="EB6">
        <f t="shared" si="4"/>
        <v>8.2192961854027797E-5</v>
      </c>
      <c r="EC6">
        <f t="shared" si="4"/>
        <v>1.5644154543132786E-3</v>
      </c>
      <c r="ED6">
        <f t="shared" si="4"/>
        <v>2.568689525309315E-3</v>
      </c>
      <c r="EE6">
        <f t="shared" ref="EE6:FV6" si="5">IF(EE2="", "",EE2/$FW$2)</f>
        <v>7.518213699739177E-5</v>
      </c>
      <c r="EF6" t="str">
        <f t="shared" si="5"/>
        <v/>
      </c>
      <c r="EG6">
        <f t="shared" si="5"/>
        <v>7.7037229202408261E-5</v>
      </c>
      <c r="EH6">
        <f t="shared" si="5"/>
        <v>7.2332325604617986E-5</v>
      </c>
      <c r="EI6">
        <f t="shared" si="5"/>
        <v>1.3963245143005312E-3</v>
      </c>
      <c r="EJ6" t="str">
        <f t="shared" si="5"/>
        <v/>
      </c>
      <c r="EK6">
        <f t="shared" si="5"/>
        <v>7.1333470789036605E-4</v>
      </c>
      <c r="EL6" t="str">
        <f t="shared" si="5"/>
        <v/>
      </c>
      <c r="EM6">
        <f t="shared" si="5"/>
        <v>1.0195010359603013E-3</v>
      </c>
      <c r="EN6">
        <f t="shared" si="5"/>
        <v>1.0115044965594659E-3</v>
      </c>
      <c r="EO6">
        <f t="shared" si="5"/>
        <v>1.9162194653869251E-4</v>
      </c>
      <c r="EP6">
        <f t="shared" si="5"/>
        <v>1.5249547608787866E-3</v>
      </c>
      <c r="EQ6">
        <f t="shared" si="5"/>
        <v>2.4132283485441756E-4</v>
      </c>
      <c r="ER6">
        <f t="shared" si="5"/>
        <v>5.5226594515955178E-4</v>
      </c>
      <c r="ES6">
        <f t="shared" si="5"/>
        <v>1.1111413537596793E-3</v>
      </c>
      <c r="ET6">
        <f t="shared" si="5"/>
        <v>4.8375140131057465E-4</v>
      </c>
      <c r="EU6">
        <f t="shared" si="5"/>
        <v>1.2526656032478475E-3</v>
      </c>
      <c r="EV6">
        <f t="shared" si="5"/>
        <v>2.4996860337728223E-3</v>
      </c>
      <c r="EW6">
        <f t="shared" si="5"/>
        <v>1.2654312012719976E-3</v>
      </c>
      <c r="EX6">
        <f t="shared" si="5"/>
        <v>1.963656896031697E-3</v>
      </c>
      <c r="EY6">
        <f t="shared" si="5"/>
        <v>6.8996989483780381E-4</v>
      </c>
      <c r="EZ6">
        <f t="shared" si="5"/>
        <v>2.4726323898469067E-3</v>
      </c>
      <c r="FA6">
        <f t="shared" si="5"/>
        <v>4.5066859923300652E-4</v>
      </c>
      <c r="FB6">
        <f t="shared" si="5"/>
        <v>4.5868865407865458E-4</v>
      </c>
      <c r="FC6">
        <f t="shared" si="5"/>
        <v>1.9374546118158848E-3</v>
      </c>
      <c r="FD6">
        <f t="shared" si="5"/>
        <v>1.5154116440309921E-3</v>
      </c>
      <c r="FE6">
        <f t="shared" si="5"/>
        <v>4.6739314391560619E-4</v>
      </c>
      <c r="FF6">
        <f t="shared" si="5"/>
        <v>1.9904717970757892E-4</v>
      </c>
      <c r="FG6">
        <f t="shared" si="5"/>
        <v>1.1370488011228998E-4</v>
      </c>
      <c r="FH6">
        <f t="shared" si="5"/>
        <v>9.7317943817407871E-5</v>
      </c>
      <c r="FI6">
        <f t="shared" si="5"/>
        <v>3.9554008336444197E-4</v>
      </c>
      <c r="FJ6">
        <f t="shared" si="5"/>
        <v>1.1698497875563851E-3</v>
      </c>
      <c r="FK6">
        <f t="shared" si="5"/>
        <v>8.1284538136549938E-4</v>
      </c>
      <c r="FL6">
        <f t="shared" si="5"/>
        <v>7.9566185541609898E-5</v>
      </c>
      <c r="FM6">
        <f t="shared" si="5"/>
        <v>7.987715181653652E-4</v>
      </c>
      <c r="FN6">
        <f t="shared" si="5"/>
        <v>1.6603185199604177E-4</v>
      </c>
      <c r="FO6">
        <f t="shared" si="5"/>
        <v>1.3667935185871413E-4</v>
      </c>
      <c r="FP6">
        <f t="shared" si="5"/>
        <v>3.6598176702512682E-4</v>
      </c>
      <c r="FQ6">
        <f t="shared" si="5"/>
        <v>3.5573890412685257E-4</v>
      </c>
      <c r="FR6">
        <f t="shared" si="5"/>
        <v>7.2641305101572222E-4</v>
      </c>
      <c r="FS6">
        <f t="shared" si="5"/>
        <v>1.1550264988528768E-4</v>
      </c>
      <c r="FT6">
        <f t="shared" si="5"/>
        <v>3.3417347854080849E-4</v>
      </c>
      <c r="FU6">
        <f t="shared" si="5"/>
        <v>3.724706332318532E-4</v>
      </c>
      <c r="FV6">
        <f t="shared" si="5"/>
        <v>7.5103553789968741E-4</v>
      </c>
      <c r="FW6">
        <f t="shared" si="1"/>
        <v>1.0000000000000002</v>
      </c>
    </row>
    <row r="7" spans="1:180" x14ac:dyDescent="0.2">
      <c r="F7">
        <f>IF(F3="","",F3/$FW$3)</f>
        <v>3.5618531343191515E-4</v>
      </c>
      <c r="G7">
        <f t="shared" ref="G7:BR7" si="6">IF(G3="","",G3/$FW$3)</f>
        <v>5.2888151464166017E-5</v>
      </c>
      <c r="H7">
        <f t="shared" si="6"/>
        <v>2.6185945084022125E-4</v>
      </c>
      <c r="I7">
        <f t="shared" si="6"/>
        <v>1.7028591418513008E-3</v>
      </c>
      <c r="J7">
        <f t="shared" si="6"/>
        <v>1.2078097952171274E-4</v>
      </c>
      <c r="K7">
        <f t="shared" si="6"/>
        <v>1.0431795788633238E-3</v>
      </c>
      <c r="L7">
        <f t="shared" si="6"/>
        <v>2.543779785889717E-4</v>
      </c>
      <c r="M7">
        <f t="shared" si="6"/>
        <v>5.1996556218574762E-3</v>
      </c>
      <c r="N7">
        <f t="shared" si="6"/>
        <v>3.5594652126354421E-4</v>
      </c>
      <c r="O7">
        <f t="shared" si="6"/>
        <v>8.5005159543195458E-5</v>
      </c>
      <c r="P7">
        <f t="shared" si="6"/>
        <v>3.4058021867860904E-3</v>
      </c>
      <c r="Q7">
        <f t="shared" si="6"/>
        <v>3.8461102095487394E-4</v>
      </c>
      <c r="R7">
        <f t="shared" si="6"/>
        <v>8.8474173979222322E-6</v>
      </c>
      <c r="S7">
        <f t="shared" si="6"/>
        <v>3.1668800940553242E-3</v>
      </c>
      <c r="T7">
        <f t="shared" si="6"/>
        <v>4.9321208022478826E-3</v>
      </c>
      <c r="U7">
        <f t="shared" si="6"/>
        <v>3.880279719231943E-3</v>
      </c>
      <c r="V7">
        <f t="shared" si="6"/>
        <v>8.204755843131465E-3</v>
      </c>
      <c r="W7">
        <f t="shared" si="6"/>
        <v>7.0811353004319761E-4</v>
      </c>
      <c r="X7">
        <f t="shared" si="6"/>
        <v>1.8767969396555961E-2</v>
      </c>
      <c r="Y7">
        <f t="shared" si="6"/>
        <v>1.0888741022565464E-2</v>
      </c>
      <c r="Z7">
        <f t="shared" si="6"/>
        <v>7.0867314134445032E-3</v>
      </c>
      <c r="AA7">
        <f t="shared" si="6"/>
        <v>2.0442672076262397E-4</v>
      </c>
      <c r="AB7">
        <f t="shared" si="6"/>
        <v>9.1441512296019782E-5</v>
      </c>
      <c r="AC7">
        <f t="shared" si="6"/>
        <v>1.2373496036153118E-3</v>
      </c>
      <c r="AD7">
        <f t="shared" si="6"/>
        <v>2.7941347737002928E-3</v>
      </c>
      <c r="AE7">
        <f t="shared" si="6"/>
        <v>5.21927856723895E-4</v>
      </c>
      <c r="AF7">
        <f t="shared" si="6"/>
        <v>1.5611013620747688E-2</v>
      </c>
      <c r="AG7">
        <f t="shared" si="6"/>
        <v>3.0808796692767424E-3</v>
      </c>
      <c r="AH7">
        <f t="shared" si="6"/>
        <v>9.5601072807190312E-5</v>
      </c>
      <c r="AI7">
        <f t="shared" si="6"/>
        <v>2.9280153390347219E-4</v>
      </c>
      <c r="AJ7">
        <f t="shared" si="6"/>
        <v>1.1347686638959481E-5</v>
      </c>
      <c r="AK7">
        <f t="shared" si="6"/>
        <v>4.4171968784609767E-3</v>
      </c>
      <c r="AL7">
        <f t="shared" si="6"/>
        <v>8.1039892071365651E-5</v>
      </c>
      <c r="AM7">
        <f t="shared" si="6"/>
        <v>9.0386729115668623E-5</v>
      </c>
      <c r="AN7">
        <f t="shared" si="6"/>
        <v>7.7822410451106397E-3</v>
      </c>
      <c r="AO7">
        <f t="shared" si="6"/>
        <v>1.4477207157780701E-3</v>
      </c>
      <c r="AP7">
        <f t="shared" si="6"/>
        <v>4.361296552543221E-3</v>
      </c>
      <c r="AQ7">
        <f t="shared" si="6"/>
        <v>6.135010019075888E-4</v>
      </c>
      <c r="AR7">
        <f t="shared" si="6"/>
        <v>3.2594917779168904E-2</v>
      </c>
      <c r="AS7">
        <f t="shared" si="6"/>
        <v>2.967929800442747E-3</v>
      </c>
      <c r="AT7">
        <f t="shared" si="6"/>
        <v>9.7468783849479282E-4</v>
      </c>
      <c r="AU7">
        <f t="shared" si="6"/>
        <v>3.647878271318572E-3</v>
      </c>
      <c r="AV7">
        <f t="shared" si="6"/>
        <v>1.7607830453958164E-2</v>
      </c>
      <c r="AW7">
        <f t="shared" si="6"/>
        <v>3.2772308998929214E-3</v>
      </c>
      <c r="AX7">
        <f t="shared" si="6"/>
        <v>3.6402500018349821E-4</v>
      </c>
      <c r="AY7">
        <f t="shared" si="6"/>
        <v>8.7347526173110659E-2</v>
      </c>
      <c r="AZ7">
        <f t="shared" si="6"/>
        <v>2.5267656877212519E-5</v>
      </c>
      <c r="BA7">
        <f t="shared" si="6"/>
        <v>3.2634652212610129E-4</v>
      </c>
      <c r="BB7">
        <f t="shared" si="6"/>
        <v>7.1038953946106643E-3</v>
      </c>
      <c r="BC7">
        <f t="shared" si="6"/>
        <v>1.1054168719037963E-4</v>
      </c>
      <c r="BD7">
        <f t="shared" si="6"/>
        <v>1.3889975651153656E-3</v>
      </c>
      <c r="BE7">
        <f t="shared" si="6"/>
        <v>6.7994205806558544E-4</v>
      </c>
      <c r="BF7">
        <f t="shared" si="6"/>
        <v>4.0584402156415888E-3</v>
      </c>
      <c r="BG7">
        <f t="shared" si="6"/>
        <v>6.757953054668199E-2</v>
      </c>
      <c r="BH7">
        <f t="shared" si="6"/>
        <v>8.1940250216954499E-4</v>
      </c>
      <c r="BI7">
        <f t="shared" si="6"/>
        <v>1.1316486494034786E-2</v>
      </c>
      <c r="BJ7">
        <f t="shared" si="6"/>
        <v>1.7964524456597717E-2</v>
      </c>
      <c r="BK7">
        <f t="shared" si="6"/>
        <v>5.9004835622349734E-4</v>
      </c>
      <c r="BL7">
        <f t="shared" si="6"/>
        <v>8.8151346707259165E-5</v>
      </c>
      <c r="BM7">
        <f t="shared" si="6"/>
        <v>1.477862103989441E-4</v>
      </c>
      <c r="BN7" t="str">
        <f t="shared" si="6"/>
        <v/>
      </c>
      <c r="BO7">
        <f t="shared" si="6"/>
        <v>1.1524444905245796E-3</v>
      </c>
      <c r="BP7">
        <f t="shared" si="6"/>
        <v>4.693395437658936E-5</v>
      </c>
      <c r="BQ7">
        <f t="shared" si="6"/>
        <v>1.0237749287339937E-3</v>
      </c>
      <c r="BR7">
        <f t="shared" si="6"/>
        <v>3.5677934822796915E-5</v>
      </c>
      <c r="BS7">
        <f t="shared" ref="BS7:ED7" si="7">IF(BS3="","",BS3/$FW$3)</f>
        <v>1.9645016774704461E-3</v>
      </c>
      <c r="BT7">
        <f t="shared" si="7"/>
        <v>4.0413754462739837E-3</v>
      </c>
      <c r="BU7">
        <f t="shared" si="7"/>
        <v>4.1211195376430641E-3</v>
      </c>
      <c r="BV7">
        <f t="shared" si="7"/>
        <v>1.8251774286992647E-2</v>
      </c>
      <c r="BW7">
        <f t="shared" si="7"/>
        <v>1.0201424538849648E-2</v>
      </c>
      <c r="BX7">
        <f t="shared" si="7"/>
        <v>1.8419509186592173E-2</v>
      </c>
      <c r="BY7">
        <f t="shared" si="7"/>
        <v>3.1508630569652508E-2</v>
      </c>
      <c r="BZ7" t="str">
        <f t="shared" si="7"/>
        <v/>
      </c>
      <c r="CA7">
        <f t="shared" si="7"/>
        <v>9.9670221207723243E-4</v>
      </c>
      <c r="CB7">
        <f t="shared" si="7"/>
        <v>9.2998421409712623E-2</v>
      </c>
      <c r="CC7">
        <f t="shared" si="7"/>
        <v>9.2287523522282134E-3</v>
      </c>
      <c r="CD7">
        <f t="shared" si="7"/>
        <v>1.5616320052944204E-2</v>
      </c>
      <c r="CE7">
        <f t="shared" si="7"/>
        <v>3.7523161024355947E-4</v>
      </c>
      <c r="CF7">
        <f t="shared" si="7"/>
        <v>2.7417119758767211E-4</v>
      </c>
      <c r="CG7">
        <f t="shared" si="7"/>
        <v>7.2977372667419563E-2</v>
      </c>
      <c r="CH7">
        <f t="shared" si="7"/>
        <v>5.1128448670257449E-4</v>
      </c>
      <c r="CI7" t="str">
        <f t="shared" si="7"/>
        <v/>
      </c>
      <c r="CJ7">
        <f t="shared" si="7"/>
        <v>3.5192840366098418E-2</v>
      </c>
      <c r="CK7">
        <f t="shared" si="7"/>
        <v>1.7372022171192804E-3</v>
      </c>
      <c r="CL7">
        <f t="shared" si="7"/>
        <v>4.4566746890906974E-4</v>
      </c>
      <c r="CM7">
        <f t="shared" si="7"/>
        <v>2.0532639938278962E-5</v>
      </c>
      <c r="CN7">
        <f t="shared" si="7"/>
        <v>1.2163201185403521E-2</v>
      </c>
      <c r="CO7" t="str">
        <f t="shared" si="7"/>
        <v/>
      </c>
      <c r="CP7">
        <f t="shared" si="7"/>
        <v>2.4187079068027058E-3</v>
      </c>
      <c r="CQ7">
        <f t="shared" si="7"/>
        <v>1.6856930808728627E-3</v>
      </c>
      <c r="CR7">
        <f t="shared" si="7"/>
        <v>8.4679532118069778E-2</v>
      </c>
      <c r="CS7" t="str">
        <f t="shared" si="7"/>
        <v/>
      </c>
      <c r="CT7" t="str">
        <f t="shared" si="7"/>
        <v/>
      </c>
      <c r="CU7">
        <f t="shared" si="7"/>
        <v>1.1370466823947369E-3</v>
      </c>
      <c r="CV7" t="str">
        <f t="shared" si="7"/>
        <v/>
      </c>
      <c r="CW7">
        <f t="shared" si="7"/>
        <v>1.4651438370038427E-3</v>
      </c>
      <c r="CX7">
        <f t="shared" si="7"/>
        <v>5.1194876382984832E-2</v>
      </c>
      <c r="CY7">
        <f t="shared" si="7"/>
        <v>1.3292477645451974E-4</v>
      </c>
      <c r="CZ7">
        <f t="shared" si="7"/>
        <v>2.0724584613787371E-4</v>
      </c>
      <c r="DA7">
        <f t="shared" si="7"/>
        <v>3.8888651826549293E-4</v>
      </c>
      <c r="DB7">
        <f t="shared" si="7"/>
        <v>6.439341868938348E-4</v>
      </c>
      <c r="DC7">
        <f t="shared" si="7"/>
        <v>4.4166140244204532E-5</v>
      </c>
      <c r="DD7">
        <f t="shared" si="7"/>
        <v>9.4262173544555584E-5</v>
      </c>
      <c r="DE7">
        <f t="shared" si="7"/>
        <v>2.4644424118852488E-3</v>
      </c>
      <c r="DF7">
        <f t="shared" si="7"/>
        <v>2.0824847966190791E-2</v>
      </c>
      <c r="DG7">
        <f t="shared" si="7"/>
        <v>1.5892947154954391E-3</v>
      </c>
      <c r="DH7">
        <f t="shared" si="7"/>
        <v>8.6433790300990564E-4</v>
      </c>
      <c r="DI7">
        <f t="shared" si="7"/>
        <v>1.3170364382098053E-2</v>
      </c>
      <c r="DJ7">
        <f t="shared" si="7"/>
        <v>5.5217659488165959E-4</v>
      </c>
      <c r="DK7">
        <f t="shared" si="7"/>
        <v>2.6457538985640628E-3</v>
      </c>
      <c r="DL7">
        <f t="shared" si="7"/>
        <v>1.2368843743926496E-2</v>
      </c>
      <c r="DM7">
        <f t="shared" si="7"/>
        <v>7.6041093682503013E-3</v>
      </c>
      <c r="DN7">
        <f t="shared" si="7"/>
        <v>2.1592750234209648E-3</v>
      </c>
      <c r="DO7">
        <f t="shared" si="7"/>
        <v>1.0756973275849735E-3</v>
      </c>
      <c r="DP7">
        <f t="shared" si="7"/>
        <v>3.9106950416471879E-3</v>
      </c>
      <c r="DQ7">
        <f t="shared" si="7"/>
        <v>4.9925762146911751E-5</v>
      </c>
      <c r="DR7" t="str">
        <f t="shared" si="7"/>
        <v/>
      </c>
      <c r="DS7">
        <f t="shared" si="7"/>
        <v>2.1787886586827907E-3</v>
      </c>
      <c r="DT7">
        <f t="shared" si="7"/>
        <v>5.2893915268334759E-5</v>
      </c>
      <c r="DU7">
        <f t="shared" si="7"/>
        <v>3.0484530004597802E-3</v>
      </c>
      <c r="DV7">
        <f t="shared" si="7"/>
        <v>2.850945120382721E-2</v>
      </c>
      <c r="DW7">
        <f t="shared" si="7"/>
        <v>6.1779571517288104E-5</v>
      </c>
      <c r="DX7">
        <f t="shared" si="7"/>
        <v>9.8750861223172938E-5</v>
      </c>
      <c r="DY7">
        <f t="shared" si="7"/>
        <v>1.1780933725333424E-4</v>
      </c>
      <c r="DZ7">
        <f t="shared" si="7"/>
        <v>1.9510850657981457E-2</v>
      </c>
      <c r="EA7">
        <f t="shared" si="7"/>
        <v>4.0095615724017845E-4</v>
      </c>
      <c r="EB7">
        <f t="shared" si="7"/>
        <v>7.2633720010756251E-5</v>
      </c>
      <c r="EC7">
        <f t="shared" si="7"/>
        <v>1.1185580355137887E-3</v>
      </c>
      <c r="ED7">
        <f t="shared" si="7"/>
        <v>2.2717047023326758E-3</v>
      </c>
      <c r="EE7">
        <f t="shared" ref="EE7:FV7" si="8">IF(EE3="","",EE3/$FW$3)</f>
        <v>7.8622475251287875E-5</v>
      </c>
      <c r="EF7" t="str">
        <f t="shared" si="8"/>
        <v/>
      </c>
      <c r="EG7" t="str">
        <f t="shared" si="8"/>
        <v/>
      </c>
      <c r="EH7">
        <f t="shared" si="8"/>
        <v>9.1536986645296238E-5</v>
      </c>
      <c r="EI7">
        <f t="shared" si="8"/>
        <v>1.0311140178116964E-3</v>
      </c>
      <c r="EJ7">
        <f t="shared" si="8"/>
        <v>2.1179602466353371E-5</v>
      </c>
      <c r="EK7">
        <f t="shared" si="8"/>
        <v>5.0620613987027079E-4</v>
      </c>
      <c r="EL7">
        <f t="shared" si="8"/>
        <v>1.1429670187397671E-4</v>
      </c>
      <c r="EM7">
        <f t="shared" si="8"/>
        <v>8.1275725664463013E-4</v>
      </c>
      <c r="EN7">
        <f t="shared" si="8"/>
        <v>5.5461442180611839E-4</v>
      </c>
      <c r="EO7">
        <f t="shared" si="8"/>
        <v>3.4460031194066278E-4</v>
      </c>
      <c r="EP7">
        <f t="shared" si="8"/>
        <v>1.3045920322657177E-3</v>
      </c>
      <c r="EQ7">
        <f t="shared" si="8"/>
        <v>1.0812376293172972E-4</v>
      </c>
      <c r="ER7">
        <f t="shared" si="8"/>
        <v>4.3343875952093797E-4</v>
      </c>
      <c r="ES7">
        <f t="shared" si="8"/>
        <v>8.6101349910944051E-4</v>
      </c>
      <c r="ET7">
        <f t="shared" si="8"/>
        <v>4.8755443364533802E-4</v>
      </c>
      <c r="EU7">
        <f t="shared" si="8"/>
        <v>1.1348043797736222E-3</v>
      </c>
      <c r="EV7">
        <f t="shared" si="8"/>
        <v>3.046001501246536E-3</v>
      </c>
      <c r="EW7">
        <f t="shared" si="8"/>
        <v>3.6181983703798714E-4</v>
      </c>
      <c r="EX7">
        <f t="shared" si="8"/>
        <v>6.2509775614891943E-4</v>
      </c>
      <c r="EY7">
        <f t="shared" si="8"/>
        <v>9.6654857672193964E-4</v>
      </c>
      <c r="EZ7">
        <f t="shared" si="8"/>
        <v>8.0534826290981219E-4</v>
      </c>
      <c r="FA7" t="str">
        <f t="shared" si="8"/>
        <v/>
      </c>
      <c r="FB7">
        <f t="shared" si="8"/>
        <v>9.2639351316994002E-5</v>
      </c>
      <c r="FC7">
        <f t="shared" si="8"/>
        <v>1.7653497407690154E-3</v>
      </c>
      <c r="FD7">
        <f t="shared" si="8"/>
        <v>5.1579722148493751E-4</v>
      </c>
      <c r="FE7">
        <f t="shared" si="8"/>
        <v>1.5380242377150587E-4</v>
      </c>
      <c r="FF7">
        <f t="shared" si="8"/>
        <v>2.1650911276243452E-4</v>
      </c>
      <c r="FG7">
        <f t="shared" si="8"/>
        <v>1.6140031420286481E-4</v>
      </c>
      <c r="FH7">
        <f t="shared" si="8"/>
        <v>3.8495455051641987E-5</v>
      </c>
      <c r="FI7">
        <f t="shared" si="8"/>
        <v>3.4748642736894767E-4</v>
      </c>
      <c r="FJ7">
        <f t="shared" si="8"/>
        <v>4.4720249204147994E-4</v>
      </c>
      <c r="FK7">
        <f t="shared" si="8"/>
        <v>1.0506098694750801E-3</v>
      </c>
      <c r="FL7">
        <f t="shared" si="8"/>
        <v>2.7900770228802156E-5</v>
      </c>
      <c r="FM7">
        <f t="shared" si="8"/>
        <v>5.5515158227704715E-4</v>
      </c>
      <c r="FN7" t="str">
        <f t="shared" si="8"/>
        <v/>
      </c>
      <c r="FO7">
        <f t="shared" si="8"/>
        <v>1.7140787019653172E-4</v>
      </c>
      <c r="FP7">
        <f t="shared" si="8"/>
        <v>2.9267439950110595E-4</v>
      </c>
      <c r="FQ7">
        <f t="shared" si="8"/>
        <v>5.262811699039946E-4</v>
      </c>
      <c r="FR7">
        <f t="shared" si="8"/>
        <v>3.0204143626997063E-4</v>
      </c>
      <c r="FS7">
        <f t="shared" si="8"/>
        <v>5.5178819652273547E-4</v>
      </c>
      <c r="FT7">
        <f t="shared" si="8"/>
        <v>5.7291603706755523E-5</v>
      </c>
      <c r="FU7">
        <f t="shared" si="8"/>
        <v>1.6669251621803579E-4</v>
      </c>
      <c r="FV7">
        <f t="shared" si="8"/>
        <v>1.6724286479787105E-4</v>
      </c>
      <c r="FW7">
        <f t="shared" si="1"/>
        <v>0.99999999999999933</v>
      </c>
    </row>
    <row r="8" spans="1:180" x14ac:dyDescent="0.2">
      <c r="F8">
        <f>IF(F4="","",F4/$FW$4)</f>
        <v>2.5086983107865953E-4</v>
      </c>
      <c r="G8">
        <f t="shared" ref="G8:BR8" si="9">IF(G4="","",G4/$FW$4)</f>
        <v>2.8910665190832042E-5</v>
      </c>
      <c r="H8">
        <f t="shared" si="9"/>
        <v>1.6746242082597111E-4</v>
      </c>
      <c r="I8">
        <f t="shared" si="9"/>
        <v>1.3140319738106192E-3</v>
      </c>
      <c r="J8">
        <f t="shared" si="9"/>
        <v>9.4913722988774227E-5</v>
      </c>
      <c r="K8">
        <f t="shared" si="9"/>
        <v>1.0275492455743313E-3</v>
      </c>
      <c r="L8">
        <f t="shared" si="9"/>
        <v>1.884969537177368E-4</v>
      </c>
      <c r="M8">
        <f t="shared" si="9"/>
        <v>5.3201832882935392E-3</v>
      </c>
      <c r="N8">
        <f t="shared" si="9"/>
        <v>3.1736868852430029E-4</v>
      </c>
      <c r="O8">
        <f t="shared" si="9"/>
        <v>5.1214039823297222E-5</v>
      </c>
      <c r="P8">
        <f t="shared" si="9"/>
        <v>1.5487515026138537E-3</v>
      </c>
      <c r="Q8">
        <f t="shared" si="9"/>
        <v>3.7013206437962843E-4</v>
      </c>
      <c r="R8">
        <f t="shared" si="9"/>
        <v>4.997470024615226E-6</v>
      </c>
      <c r="S8">
        <f t="shared" si="9"/>
        <v>3.4952510421254316E-3</v>
      </c>
      <c r="T8">
        <f t="shared" si="9"/>
        <v>5.5961754675033703E-3</v>
      </c>
      <c r="U8">
        <f t="shared" si="9"/>
        <v>4.0964383105825189E-3</v>
      </c>
      <c r="V8">
        <f t="shared" si="9"/>
        <v>9.3084682703186254E-3</v>
      </c>
      <c r="W8">
        <f t="shared" si="9"/>
        <v>7.3083010691645358E-4</v>
      </c>
      <c r="X8">
        <f t="shared" si="9"/>
        <v>2.2170505555226282E-2</v>
      </c>
      <c r="Y8">
        <f t="shared" si="9"/>
        <v>1.2987098761075339E-2</v>
      </c>
      <c r="Z8">
        <f t="shared" si="9"/>
        <v>8.6668873226223211E-3</v>
      </c>
      <c r="AA8">
        <f t="shared" si="9"/>
        <v>3.445257663192885E-4</v>
      </c>
      <c r="AB8">
        <f t="shared" si="9"/>
        <v>1.0982616836789252E-4</v>
      </c>
      <c r="AC8">
        <f t="shared" si="9"/>
        <v>1.4464911629422747E-3</v>
      </c>
      <c r="AD8">
        <f t="shared" si="9"/>
        <v>3.0092836345745003E-3</v>
      </c>
      <c r="AE8">
        <f t="shared" si="9"/>
        <v>6.3214029516426272E-4</v>
      </c>
      <c r="AF8">
        <f t="shared" si="9"/>
        <v>1.821122877318378E-2</v>
      </c>
      <c r="AG8">
        <f t="shared" si="9"/>
        <v>3.6087648410522383E-3</v>
      </c>
      <c r="AH8">
        <f t="shared" si="9"/>
        <v>2.0074613307575979E-4</v>
      </c>
      <c r="AI8">
        <f t="shared" si="9"/>
        <v>2.4703178621620752E-4</v>
      </c>
      <c r="AJ8">
        <f t="shared" si="9"/>
        <v>5.324699268393934E-5</v>
      </c>
      <c r="AK8">
        <f t="shared" si="9"/>
        <v>5.2328142877543062E-3</v>
      </c>
      <c r="AL8">
        <f t="shared" si="9"/>
        <v>7.2045796145082063E-5</v>
      </c>
      <c r="AM8">
        <f t="shared" si="9"/>
        <v>7.2920936234532676E-5</v>
      </c>
      <c r="AN8">
        <f t="shared" si="9"/>
        <v>8.1521765128426266E-3</v>
      </c>
      <c r="AO8">
        <f t="shared" si="9"/>
        <v>1.6397648682189858E-3</v>
      </c>
      <c r="AP8">
        <f t="shared" si="9"/>
        <v>4.5701514841177031E-3</v>
      </c>
      <c r="AQ8">
        <f t="shared" si="9"/>
        <v>7.5686275864236374E-4</v>
      </c>
      <c r="AR8">
        <f t="shared" si="9"/>
        <v>3.2014451062224336E-2</v>
      </c>
      <c r="AS8">
        <f t="shared" si="9"/>
        <v>2.513236617809095E-3</v>
      </c>
      <c r="AT8">
        <f t="shared" si="9"/>
        <v>8.7746693305798215E-4</v>
      </c>
      <c r="AU8">
        <f t="shared" si="9"/>
        <v>3.9436227385982302E-3</v>
      </c>
      <c r="AV8">
        <f t="shared" si="9"/>
        <v>1.7369886444622711E-2</v>
      </c>
      <c r="AW8">
        <f t="shared" si="9"/>
        <v>2.9853963134459094E-3</v>
      </c>
      <c r="AX8">
        <f t="shared" si="9"/>
        <v>4.9164613062692159E-4</v>
      </c>
      <c r="AY8">
        <f t="shared" si="9"/>
        <v>8.6639020662462582E-2</v>
      </c>
      <c r="AZ8">
        <f t="shared" si="9"/>
        <v>1.4322834004194027E-5</v>
      </c>
      <c r="BA8">
        <f t="shared" si="9"/>
        <v>1.593084615117542E-4</v>
      </c>
      <c r="BB8">
        <f t="shared" si="9"/>
        <v>5.0892382887050914E-3</v>
      </c>
      <c r="BC8">
        <f t="shared" si="9"/>
        <v>8.2567345335852847E-5</v>
      </c>
      <c r="BD8">
        <f t="shared" si="9"/>
        <v>1.3088660233433859E-3</v>
      </c>
      <c r="BE8">
        <f t="shared" si="9"/>
        <v>4.9482998166760302E-4</v>
      </c>
      <c r="BF8">
        <f t="shared" si="9"/>
        <v>3.0303654555828949E-3</v>
      </c>
      <c r="BG8">
        <f t="shared" si="9"/>
        <v>5.9909335291077809E-2</v>
      </c>
      <c r="BH8">
        <f t="shared" si="9"/>
        <v>8.3110954224603075E-4</v>
      </c>
      <c r="BI8">
        <f t="shared" si="9"/>
        <v>1.1326211690316343E-2</v>
      </c>
      <c r="BJ8">
        <f t="shared" si="9"/>
        <v>1.5727499697434602E-2</v>
      </c>
      <c r="BK8">
        <f t="shared" si="9"/>
        <v>4.0897235168287961E-4</v>
      </c>
      <c r="BL8">
        <f t="shared" si="9"/>
        <v>6.9608526835366919E-5</v>
      </c>
      <c r="BM8">
        <f t="shared" si="9"/>
        <v>5.047825850404937E-5</v>
      </c>
      <c r="BN8" t="str">
        <f t="shared" si="9"/>
        <v/>
      </c>
      <c r="BO8">
        <f t="shared" si="9"/>
        <v>5.3908873894367357E-4</v>
      </c>
      <c r="BP8">
        <f t="shared" si="9"/>
        <v>1.061246518733202E-5</v>
      </c>
      <c r="BQ8">
        <f t="shared" si="9"/>
        <v>5.7576803827088445E-4</v>
      </c>
      <c r="BR8" t="str">
        <f t="shared" si="9"/>
        <v/>
      </c>
      <c r="BS8">
        <f t="shared" ref="BS8:ED8" si="10">IF(BS4="","",BS4/$FW$4)</f>
        <v>9.1320138426331679E-4</v>
      </c>
      <c r="BT8">
        <f t="shared" si="10"/>
        <v>3.9925471146987765E-3</v>
      </c>
      <c r="BU8">
        <f t="shared" si="10"/>
        <v>2.9053692268860387E-3</v>
      </c>
      <c r="BV8">
        <f t="shared" si="10"/>
        <v>2.4479394441607055E-2</v>
      </c>
      <c r="BW8">
        <f t="shared" si="10"/>
        <v>9.6718692069664314E-3</v>
      </c>
      <c r="BX8">
        <f t="shared" si="10"/>
        <v>1.8651154828867179E-2</v>
      </c>
      <c r="BY8">
        <f t="shared" si="10"/>
        <v>3.2671208459496323E-2</v>
      </c>
      <c r="BZ8" t="str">
        <f t="shared" si="10"/>
        <v/>
      </c>
      <c r="CA8">
        <f t="shared" si="10"/>
        <v>1.2252843737672328E-3</v>
      </c>
      <c r="CB8">
        <f t="shared" si="10"/>
        <v>7.4022862025083958E-2</v>
      </c>
      <c r="CC8">
        <f t="shared" si="10"/>
        <v>1.2232865237279865E-2</v>
      </c>
      <c r="CD8">
        <f t="shared" si="10"/>
        <v>1.4333694624623161E-2</v>
      </c>
      <c r="CE8">
        <f t="shared" si="10"/>
        <v>4.3626834279854044E-4</v>
      </c>
      <c r="CF8">
        <f t="shared" si="10"/>
        <v>4.0621814841994996E-4</v>
      </c>
      <c r="CG8">
        <f t="shared" si="10"/>
        <v>0.10446808266063287</v>
      </c>
      <c r="CH8">
        <f t="shared" si="10"/>
        <v>7.1047332223422139E-4</v>
      </c>
      <c r="CI8" t="str">
        <f t="shared" si="10"/>
        <v/>
      </c>
      <c r="CJ8">
        <f t="shared" si="10"/>
        <v>2.6892045453557209E-2</v>
      </c>
      <c r="CK8">
        <f t="shared" si="10"/>
        <v>2.2179428000919745E-3</v>
      </c>
      <c r="CL8">
        <f t="shared" si="10"/>
        <v>4.8808074512827468E-4</v>
      </c>
      <c r="CM8">
        <f t="shared" si="10"/>
        <v>1.5051014634058336E-5</v>
      </c>
      <c r="CN8">
        <f t="shared" si="10"/>
        <v>1.1810110843853182E-2</v>
      </c>
      <c r="CO8">
        <f t="shared" si="10"/>
        <v>2.1763783117144081E-5</v>
      </c>
      <c r="CP8">
        <f t="shared" si="10"/>
        <v>2.7243261123129857E-3</v>
      </c>
      <c r="CQ8">
        <f t="shared" si="10"/>
        <v>1.6111161781795029E-3</v>
      </c>
      <c r="CR8">
        <f t="shared" si="10"/>
        <v>8.3778548979235701E-2</v>
      </c>
      <c r="CS8">
        <f t="shared" si="10"/>
        <v>4.208220030224462E-5</v>
      </c>
      <c r="CT8" t="str">
        <f t="shared" si="10"/>
        <v/>
      </c>
      <c r="CU8">
        <f t="shared" si="10"/>
        <v>1.0056132519930352E-3</v>
      </c>
      <c r="CV8" t="str">
        <f t="shared" si="10"/>
        <v/>
      </c>
      <c r="CW8">
        <f t="shared" si="10"/>
        <v>1.7496036264165846E-3</v>
      </c>
      <c r="CX8">
        <f t="shared" si="10"/>
        <v>5.0607733540469275E-2</v>
      </c>
      <c r="CY8">
        <f t="shared" si="10"/>
        <v>6.9754049415263571E-5</v>
      </c>
      <c r="CZ8">
        <f t="shared" si="10"/>
        <v>9.9023253460126473E-6</v>
      </c>
      <c r="DA8">
        <f t="shared" si="10"/>
        <v>4.2605243420292747E-4</v>
      </c>
      <c r="DB8">
        <f t="shared" si="10"/>
        <v>8.059601813860147E-4</v>
      </c>
      <c r="DC8">
        <f t="shared" si="10"/>
        <v>1.5662082518004233E-5</v>
      </c>
      <c r="DD8">
        <f t="shared" si="10"/>
        <v>2.6186201100308904E-5</v>
      </c>
      <c r="DE8">
        <f t="shared" si="10"/>
        <v>2.6369278636491009E-3</v>
      </c>
      <c r="DF8">
        <f t="shared" si="10"/>
        <v>2.1595291490590297E-2</v>
      </c>
      <c r="DG8">
        <f t="shared" si="10"/>
        <v>1.59109364103545E-3</v>
      </c>
      <c r="DH8">
        <f t="shared" si="10"/>
        <v>8.2999748330749631E-4</v>
      </c>
      <c r="DI8">
        <f t="shared" si="10"/>
        <v>1.324575404229358E-2</v>
      </c>
      <c r="DJ8">
        <f t="shared" si="10"/>
        <v>4.6111747614759388E-4</v>
      </c>
      <c r="DK8">
        <f t="shared" si="10"/>
        <v>2.9731879158921338E-3</v>
      </c>
      <c r="DL8">
        <f t="shared" si="10"/>
        <v>1.2547586006068204E-2</v>
      </c>
      <c r="DM8">
        <f t="shared" si="10"/>
        <v>5.6332401509505588E-3</v>
      </c>
      <c r="DN8">
        <f t="shared" si="10"/>
        <v>1.9040983460318246E-3</v>
      </c>
      <c r="DO8">
        <f t="shared" si="10"/>
        <v>9.7245688121949149E-4</v>
      </c>
      <c r="DP8">
        <f t="shared" si="10"/>
        <v>4.2801396600525591E-3</v>
      </c>
      <c r="DQ8" t="str">
        <f t="shared" si="10"/>
        <v/>
      </c>
      <c r="DR8" t="str">
        <f t="shared" si="10"/>
        <v/>
      </c>
      <c r="DS8">
        <f t="shared" si="10"/>
        <v>2.2093711656303175E-3</v>
      </c>
      <c r="DT8">
        <f t="shared" si="10"/>
        <v>1.994202769060662E-5</v>
      </c>
      <c r="DU8">
        <f t="shared" si="10"/>
        <v>3.0494294696132187E-3</v>
      </c>
      <c r="DV8">
        <f t="shared" si="10"/>
        <v>2.8721744876486956E-2</v>
      </c>
      <c r="DW8">
        <f t="shared" si="10"/>
        <v>4.7929387590863668E-5</v>
      </c>
      <c r="DX8">
        <f t="shared" si="10"/>
        <v>4.7612253283003773E-5</v>
      </c>
      <c r="DY8">
        <f t="shared" si="10"/>
        <v>6.3052427942928481E-5</v>
      </c>
      <c r="DZ8">
        <f t="shared" si="10"/>
        <v>1.9348319903652274E-2</v>
      </c>
      <c r="EA8">
        <f t="shared" si="10"/>
        <v>3.4614814231625688E-4</v>
      </c>
      <c r="EB8">
        <f t="shared" si="10"/>
        <v>4.097589473486204E-5</v>
      </c>
      <c r="EC8">
        <f t="shared" si="10"/>
        <v>1.3341335620008982E-3</v>
      </c>
      <c r="ED8">
        <f t="shared" si="10"/>
        <v>2.2158090916505812E-3</v>
      </c>
      <c r="EE8">
        <f t="shared" ref="EE8:FV8" si="11">IF(EE4="","",EE4/$FW$4)</f>
        <v>7.9212438606927511E-5</v>
      </c>
      <c r="EF8" t="str">
        <f t="shared" si="11"/>
        <v/>
      </c>
      <c r="EG8" t="str">
        <f t="shared" si="11"/>
        <v/>
      </c>
      <c r="EH8">
        <f t="shared" si="11"/>
        <v>1.0616337493215229E-4</v>
      </c>
      <c r="EI8">
        <f t="shared" si="11"/>
        <v>1.2292315583165867E-3</v>
      </c>
      <c r="EJ8">
        <f t="shared" si="11"/>
        <v>1.8641011687591775E-5</v>
      </c>
      <c r="EK8">
        <f t="shared" si="11"/>
        <v>5.5106296907399569E-4</v>
      </c>
      <c r="EL8">
        <f t="shared" si="11"/>
        <v>5.251342145750229E-5</v>
      </c>
      <c r="EM8">
        <f t="shared" si="11"/>
        <v>1.1369813601441686E-3</v>
      </c>
      <c r="EN8">
        <f t="shared" si="11"/>
        <v>5.0198463963994227E-4</v>
      </c>
      <c r="EO8">
        <f t="shared" si="11"/>
        <v>1.7078333213216236E-4</v>
      </c>
      <c r="EP8">
        <f t="shared" si="11"/>
        <v>1.2925961958170341E-3</v>
      </c>
      <c r="EQ8">
        <f t="shared" si="11"/>
        <v>1.3774339494646186E-4</v>
      </c>
      <c r="ER8">
        <f t="shared" si="11"/>
        <v>4.6255620398724309E-4</v>
      </c>
      <c r="ES8">
        <f t="shared" si="11"/>
        <v>5.9930673763740848E-4</v>
      </c>
      <c r="ET8">
        <f t="shared" si="11"/>
        <v>5.1581257591868594E-4</v>
      </c>
      <c r="EU8">
        <f t="shared" si="11"/>
        <v>9.9331246668239509E-4</v>
      </c>
      <c r="EV8">
        <f t="shared" si="11"/>
        <v>1.6717428391031376E-3</v>
      </c>
      <c r="EW8">
        <f t="shared" si="11"/>
        <v>1.6009858968506897E-5</v>
      </c>
      <c r="EX8">
        <f t="shared" si="11"/>
        <v>1.2676276116605628E-4</v>
      </c>
      <c r="EY8">
        <f t="shared" si="11"/>
        <v>8.6179533315817005E-4</v>
      </c>
      <c r="EZ8">
        <f t="shared" si="11"/>
        <v>1.1298668042419044E-4</v>
      </c>
      <c r="FA8">
        <f t="shared" si="11"/>
        <v>1.1605819334558582E-4</v>
      </c>
      <c r="FB8">
        <f t="shared" si="11"/>
        <v>1.8683510766682754E-5</v>
      </c>
      <c r="FC8">
        <f t="shared" si="11"/>
        <v>1.7097806013919884E-3</v>
      </c>
      <c r="FD8">
        <f t="shared" si="11"/>
        <v>4.1707716078495408E-5</v>
      </c>
      <c r="FE8">
        <f t="shared" si="11"/>
        <v>1.7368679472298576E-4</v>
      </c>
      <c r="FF8">
        <f t="shared" si="11"/>
        <v>1.8225158806421256E-4</v>
      </c>
      <c r="FG8">
        <f t="shared" si="11"/>
        <v>7.7645112353353176E-5</v>
      </c>
      <c r="FH8">
        <f t="shared" si="11"/>
        <v>4.4669942037127039E-5</v>
      </c>
      <c r="FI8">
        <f t="shared" si="11"/>
        <v>1.4499693196157732E-4</v>
      </c>
      <c r="FJ8">
        <f t="shared" si="11"/>
        <v>2.1648606687274446E-4</v>
      </c>
      <c r="FK8">
        <f t="shared" si="11"/>
        <v>2.4302882197496927E-4</v>
      </c>
      <c r="FL8">
        <f t="shared" si="11"/>
        <v>1.5080602874666677E-5</v>
      </c>
      <c r="FM8">
        <f t="shared" si="11"/>
        <v>5.1668964697308987E-4</v>
      </c>
      <c r="FN8">
        <f t="shared" si="11"/>
        <v>1.673527035804627E-4</v>
      </c>
      <c r="FO8">
        <f t="shared" si="11"/>
        <v>1.078445497715181E-4</v>
      </c>
      <c r="FP8">
        <f t="shared" si="11"/>
        <v>2.2221238317025107E-4</v>
      </c>
      <c r="FQ8">
        <f t="shared" si="11"/>
        <v>3.6559028201095902E-4</v>
      </c>
      <c r="FR8" t="str">
        <f t="shared" si="11"/>
        <v/>
      </c>
      <c r="FS8">
        <f t="shared" si="11"/>
        <v>2.5088731225362317E-4</v>
      </c>
      <c r="FT8">
        <f t="shared" si="11"/>
        <v>8.4490850531512826E-5</v>
      </c>
      <c r="FU8">
        <f t="shared" si="11"/>
        <v>3.2219737505830823E-4</v>
      </c>
      <c r="FV8">
        <f t="shared" si="11"/>
        <v>2.2860270544053051E-4</v>
      </c>
      <c r="FW8">
        <f t="shared" si="1"/>
        <v>1.0000000000000007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984F6-E855-824E-B50A-E57C51927EDC}">
  <dimension ref="A1:FS14"/>
  <sheetViews>
    <sheetView zoomScale="125" workbookViewId="0">
      <selection activeCell="B18" sqref="B18"/>
    </sheetView>
  </sheetViews>
  <sheetFormatPr baseColWidth="10" defaultRowHeight="16" x14ac:dyDescent="0.2"/>
  <cols>
    <col min="1" max="1" width="12.6640625" bestFit="1" customWidth="1"/>
    <col min="2" max="2" width="19.83203125" bestFit="1" customWidth="1"/>
  </cols>
  <sheetData>
    <row r="1" spans="1:175" x14ac:dyDescent="0.2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97</v>
      </c>
      <c r="CS1" t="s">
        <v>98</v>
      </c>
      <c r="CT1" t="s">
        <v>99</v>
      </c>
      <c r="CU1" t="s">
        <v>100</v>
      </c>
      <c r="CV1" t="s">
        <v>101</v>
      </c>
      <c r="CW1" t="s">
        <v>102</v>
      </c>
      <c r="CX1" t="s">
        <v>103</v>
      </c>
      <c r="CY1" t="s">
        <v>104</v>
      </c>
      <c r="CZ1" t="s">
        <v>105</v>
      </c>
      <c r="DA1" t="s">
        <v>106</v>
      </c>
      <c r="DB1" t="s">
        <v>107</v>
      </c>
      <c r="DC1" t="s">
        <v>108</v>
      </c>
      <c r="DD1" t="s">
        <v>109</v>
      </c>
      <c r="DE1" t="s">
        <v>110</v>
      </c>
      <c r="DF1" t="s">
        <v>111</v>
      </c>
      <c r="DG1" t="s">
        <v>112</v>
      </c>
      <c r="DH1" t="s">
        <v>113</v>
      </c>
      <c r="DI1" t="s">
        <v>114</v>
      </c>
      <c r="DJ1" t="s">
        <v>115</v>
      </c>
      <c r="DK1" t="s">
        <v>116</v>
      </c>
      <c r="DL1" t="s">
        <v>117</v>
      </c>
      <c r="DM1" t="s">
        <v>118</v>
      </c>
      <c r="DN1" t="s">
        <v>119</v>
      </c>
      <c r="DO1" t="s">
        <v>120</v>
      </c>
      <c r="DP1" t="s">
        <v>121</v>
      </c>
      <c r="DQ1" t="s">
        <v>122</v>
      </c>
      <c r="DR1" t="s">
        <v>123</v>
      </c>
      <c r="DS1" t="s">
        <v>124</v>
      </c>
      <c r="DT1" t="s">
        <v>125</v>
      </c>
      <c r="DU1" t="s">
        <v>126</v>
      </c>
      <c r="DV1" t="s">
        <v>127</v>
      </c>
      <c r="DW1" t="s">
        <v>128</v>
      </c>
      <c r="DX1" t="s">
        <v>129</v>
      </c>
      <c r="DY1" t="s">
        <v>130</v>
      </c>
      <c r="DZ1" t="s">
        <v>131</v>
      </c>
      <c r="EA1" t="s">
        <v>132</v>
      </c>
      <c r="EB1" t="s">
        <v>133</v>
      </c>
      <c r="EC1" t="s">
        <v>134</v>
      </c>
      <c r="ED1" t="s">
        <v>135</v>
      </c>
      <c r="EE1" t="s">
        <v>136</v>
      </c>
      <c r="EF1" t="s">
        <v>137</v>
      </c>
      <c r="EG1" t="s">
        <v>138</v>
      </c>
      <c r="EH1" t="s">
        <v>139</v>
      </c>
      <c r="EI1" t="s">
        <v>140</v>
      </c>
      <c r="EJ1" t="s">
        <v>141</v>
      </c>
      <c r="EK1" t="s">
        <v>142</v>
      </c>
      <c r="EL1" t="s">
        <v>143</v>
      </c>
      <c r="EM1" t="s">
        <v>144</v>
      </c>
      <c r="EN1" t="s">
        <v>145</v>
      </c>
      <c r="EO1" t="s">
        <v>146</v>
      </c>
      <c r="EP1" t="s">
        <v>147</v>
      </c>
      <c r="EQ1" t="s">
        <v>148</v>
      </c>
      <c r="ER1" t="s">
        <v>149</v>
      </c>
      <c r="ES1" t="s">
        <v>150</v>
      </c>
      <c r="ET1" t="s">
        <v>151</v>
      </c>
      <c r="EU1" t="s">
        <v>152</v>
      </c>
      <c r="EV1" t="s">
        <v>153</v>
      </c>
      <c r="EW1" t="s">
        <v>154</v>
      </c>
      <c r="EX1" t="s">
        <v>155</v>
      </c>
      <c r="EY1" t="s">
        <v>156</v>
      </c>
      <c r="EZ1" t="s">
        <v>157</v>
      </c>
      <c r="FA1" t="s">
        <v>158</v>
      </c>
      <c r="FB1" t="s">
        <v>159</v>
      </c>
      <c r="FC1" t="s">
        <v>160</v>
      </c>
      <c r="FD1" t="s">
        <v>161</v>
      </c>
      <c r="FE1" t="s">
        <v>162</v>
      </c>
      <c r="FF1" t="s">
        <v>163</v>
      </c>
      <c r="FG1" t="s">
        <v>164</v>
      </c>
      <c r="FH1" t="s">
        <v>165</v>
      </c>
      <c r="FI1" t="s">
        <v>166</v>
      </c>
      <c r="FJ1" t="s">
        <v>167</v>
      </c>
      <c r="FK1" t="s">
        <v>168</v>
      </c>
      <c r="FL1" t="s">
        <v>169</v>
      </c>
      <c r="FM1" t="s">
        <v>170</v>
      </c>
      <c r="FN1" t="s">
        <v>171</v>
      </c>
      <c r="FO1" t="s">
        <v>172</v>
      </c>
      <c r="FP1" t="s">
        <v>173</v>
      </c>
      <c r="FQ1" t="s">
        <v>174</v>
      </c>
      <c r="FR1" t="s">
        <v>175</v>
      </c>
      <c r="FS1" t="s">
        <v>176</v>
      </c>
    </row>
    <row r="2" spans="1:175" x14ac:dyDescent="0.2">
      <c r="A2">
        <v>4.3229166666715173</v>
      </c>
      <c r="B2" t="s">
        <v>190</v>
      </c>
      <c r="C2">
        <v>1.9078338591005464</v>
      </c>
      <c r="D2">
        <v>0.10633621247104511</v>
      </c>
      <c r="E2">
        <v>0.64049300525786546</v>
      </c>
      <c r="F2">
        <v>7.6653195674617445</v>
      </c>
      <c r="G2">
        <v>0.32419533096279118</v>
      </c>
      <c r="H2">
        <v>2.6920730700398603</v>
      </c>
      <c r="I2">
        <v>0.63440409496617134</v>
      </c>
      <c r="J2">
        <v>12.345858152008409</v>
      </c>
      <c r="K2">
        <v>0.95492495660970989</v>
      </c>
      <c r="L2">
        <v>0.28685153654820628</v>
      </c>
      <c r="M2">
        <v>0.91624018906327942</v>
      </c>
      <c r="N2">
        <v>0.45842355719334738</v>
      </c>
      <c r="O2">
        <v>3.1370752747734267E-3</v>
      </c>
      <c r="P2">
        <v>3.0518240897342603</v>
      </c>
      <c r="Q2">
        <v>4.621884250994273</v>
      </c>
      <c r="R2">
        <v>4.4041393859053342</v>
      </c>
      <c r="S2">
        <v>10.248834240253121</v>
      </c>
      <c r="T2">
        <v>1.4374020043530933</v>
      </c>
      <c r="U2">
        <v>7.9400406979690787</v>
      </c>
      <c r="V2">
        <v>4.8354553777548954</v>
      </c>
      <c r="W2">
        <v>3.1225575119613458</v>
      </c>
      <c r="X2">
        <v>1.8405814049750592E-2</v>
      </c>
      <c r="Y2">
        <v>0.15200604009436439</v>
      </c>
      <c r="Z2">
        <v>0.68805893227648507</v>
      </c>
      <c r="AA2">
        <v>1.5564746205182731</v>
      </c>
      <c r="AB2">
        <v>0.59359917406252205</v>
      </c>
      <c r="AC2">
        <v>8.3384234035839722</v>
      </c>
      <c r="AD2">
        <v>2.4066253080643483</v>
      </c>
      <c r="AE2">
        <v>3.2164255351719788E-2</v>
      </c>
      <c r="AF2">
        <v>9.0440530938073235E-2</v>
      </c>
      <c r="AG2">
        <v>0.15622385823302937</v>
      </c>
      <c r="AH2">
        <v>1.3132025300537586</v>
      </c>
      <c r="AI2">
        <v>3.990704778893512E-2</v>
      </c>
      <c r="AJ2">
        <v>2.6260494414071665E-2</v>
      </c>
      <c r="AK2">
        <v>4.6931948693956702</v>
      </c>
      <c r="AL2">
        <v>0.65187726885773534</v>
      </c>
      <c r="AM2">
        <v>2.5023140279412583</v>
      </c>
      <c r="AN2">
        <v>0.33845684059372316</v>
      </c>
      <c r="AO2">
        <v>27.884559066743183</v>
      </c>
      <c r="AP2">
        <v>1.9981430958134203</v>
      </c>
      <c r="AQ2">
        <v>0.58085628555083613</v>
      </c>
      <c r="AR2">
        <v>2.1863565493250805</v>
      </c>
      <c r="AS2">
        <v>14.897264806479772</v>
      </c>
      <c r="AT2">
        <v>2.7004051331657672</v>
      </c>
      <c r="AU2" t="s">
        <v>180</v>
      </c>
      <c r="AV2">
        <v>85.721202795616549</v>
      </c>
      <c r="AW2">
        <v>2.1199374058277296E-2</v>
      </c>
      <c r="AX2">
        <v>6.8112028622443699E-2</v>
      </c>
      <c r="AY2">
        <v>3.2975713518602654</v>
      </c>
      <c r="AZ2">
        <v>2.6001660975336852E-2</v>
      </c>
      <c r="BA2">
        <v>0.64225350590422481</v>
      </c>
      <c r="BB2">
        <v>0.53200195177268916</v>
      </c>
      <c r="BC2">
        <v>1.5242435526537588</v>
      </c>
      <c r="BD2">
        <v>39.72508390096921</v>
      </c>
      <c r="BE2">
        <v>0.42405750404777448</v>
      </c>
      <c r="BF2">
        <v>7.6870365974103532</v>
      </c>
      <c r="BG2">
        <v>8.2906444670568682</v>
      </c>
      <c r="BH2">
        <v>0.15992058032916293</v>
      </c>
      <c r="BI2">
        <v>1.7876607415508085E-2</v>
      </c>
      <c r="BJ2">
        <v>4.1160321314441181E-2</v>
      </c>
      <c r="BK2" t="s">
        <v>180</v>
      </c>
      <c r="BL2">
        <v>0.14886238996630513</v>
      </c>
      <c r="BM2">
        <v>2.2533661343180494E-2</v>
      </c>
      <c r="BN2">
        <v>0.34084829501255093</v>
      </c>
      <c r="BO2">
        <v>7.7927372955571856E-3</v>
      </c>
      <c r="BP2" t="s">
        <v>180</v>
      </c>
      <c r="BQ2">
        <v>3.0495639845516056</v>
      </c>
      <c r="BR2" t="s">
        <v>180</v>
      </c>
      <c r="BS2">
        <v>16.933870158098372</v>
      </c>
      <c r="BT2">
        <v>3.8251549873136343</v>
      </c>
      <c r="BU2">
        <v>10.542393174087534</v>
      </c>
      <c r="BV2">
        <v>19.199836517200659</v>
      </c>
      <c r="BW2" t="s">
        <v>180</v>
      </c>
      <c r="BX2">
        <v>0.4633912857035527</v>
      </c>
      <c r="BY2">
        <v>55.075353154669401</v>
      </c>
      <c r="BZ2">
        <v>12.120001468010329</v>
      </c>
      <c r="CA2">
        <v>11.4313836408482</v>
      </c>
      <c r="CB2">
        <v>0.28832850868401416</v>
      </c>
      <c r="CC2">
        <v>0.29690567225977654</v>
      </c>
      <c r="CD2">
        <v>75.766441506203833</v>
      </c>
      <c r="CE2">
        <v>0.60759759969488625</v>
      </c>
      <c r="CF2" t="s">
        <v>180</v>
      </c>
      <c r="CG2">
        <v>19.265710243089512</v>
      </c>
      <c r="CH2">
        <v>1.4995999962347437</v>
      </c>
      <c r="CI2">
        <v>0.38996474489580618</v>
      </c>
      <c r="CJ2">
        <v>4.2558543179504705E-3</v>
      </c>
      <c r="CK2">
        <v>3.2426327329393678</v>
      </c>
      <c r="CL2" t="s">
        <v>180</v>
      </c>
      <c r="CM2">
        <v>0.57988852947661529</v>
      </c>
      <c r="CN2">
        <v>0.69184389720992767</v>
      </c>
      <c r="CO2">
        <v>38.742183063132529</v>
      </c>
      <c r="CP2">
        <v>1.5525050724846556E-2</v>
      </c>
      <c r="CQ2" t="s">
        <v>180</v>
      </c>
      <c r="CR2">
        <v>0.28721749134938224</v>
      </c>
      <c r="CS2" t="s">
        <v>180</v>
      </c>
      <c r="CT2">
        <v>0.86110410059587827</v>
      </c>
      <c r="CU2">
        <v>14.39502146228017</v>
      </c>
      <c r="CV2">
        <v>2.1397422489216562E-2</v>
      </c>
      <c r="CW2">
        <v>4.1091616183835675E-3</v>
      </c>
      <c r="CX2">
        <v>0.11906127064782293</v>
      </c>
      <c r="CY2">
        <v>0.1426117589524136</v>
      </c>
      <c r="CZ2" t="s">
        <v>180</v>
      </c>
      <c r="DA2">
        <v>1.0828425877940343E-2</v>
      </c>
      <c r="DB2">
        <v>0.54687899764386172</v>
      </c>
      <c r="DC2">
        <v>6.4858502705599275</v>
      </c>
      <c r="DD2">
        <v>0.44854430567963244</v>
      </c>
      <c r="DE2">
        <v>0.30683773199318881</v>
      </c>
      <c r="DF2">
        <v>5.0118250745639363</v>
      </c>
      <c r="DG2">
        <v>0.16141326086157878</v>
      </c>
      <c r="DH2">
        <v>1.2373288858396543</v>
      </c>
      <c r="DI2">
        <v>6.3387769018465017</v>
      </c>
      <c r="DJ2">
        <v>4.7827849291905196</v>
      </c>
      <c r="DK2">
        <v>0.60024477977743651</v>
      </c>
      <c r="DL2">
        <v>0.44951647287414287</v>
      </c>
      <c r="DM2">
        <v>2.1742859274011397</v>
      </c>
      <c r="DN2" t="s">
        <v>180</v>
      </c>
      <c r="DO2" t="s">
        <v>180</v>
      </c>
      <c r="DP2">
        <v>1.0699365048233849</v>
      </c>
      <c r="DQ2">
        <v>3.2523784777816055E-2</v>
      </c>
      <c r="DR2">
        <v>1.1326974724445165</v>
      </c>
      <c r="DS2">
        <v>13.335865113620994</v>
      </c>
      <c r="DT2">
        <v>2.1294643872535639E-2</v>
      </c>
      <c r="DU2">
        <v>5.6443697295359641E-2</v>
      </c>
      <c r="DV2">
        <v>6.0233098808688594E-2</v>
      </c>
      <c r="DW2">
        <v>6.4342430039564258</v>
      </c>
      <c r="DX2">
        <v>0.17494652676276623</v>
      </c>
      <c r="DY2" t="s">
        <v>180</v>
      </c>
      <c r="DZ2">
        <v>0.23539779759317944</v>
      </c>
      <c r="EA2">
        <v>0.62764893407459699</v>
      </c>
      <c r="EB2">
        <v>5.3331341534058503E-3</v>
      </c>
      <c r="EC2" t="s">
        <v>180</v>
      </c>
      <c r="ED2" t="s">
        <v>180</v>
      </c>
      <c r="EE2">
        <v>8.9561380939915895E-3</v>
      </c>
      <c r="EF2">
        <v>0.31055090397753926</v>
      </c>
      <c r="EG2">
        <v>8.6977198076509457E-3</v>
      </c>
      <c r="EH2">
        <v>9.8062034182540586E-2</v>
      </c>
      <c r="EI2">
        <v>1.1440799731547222E-2</v>
      </c>
      <c r="EJ2">
        <v>6.5978326116810176E-2</v>
      </c>
      <c r="EK2">
        <v>8.3225794458206895E-2</v>
      </c>
      <c r="EL2">
        <v>2.4371259885566893E-2</v>
      </c>
      <c r="EM2">
        <v>0.22555489076538301</v>
      </c>
      <c r="EN2">
        <v>2.0294003605028688E-2</v>
      </c>
      <c r="EO2">
        <v>0.11534271490558519</v>
      </c>
      <c r="EP2">
        <v>0.11410245335061098</v>
      </c>
      <c r="EQ2">
        <v>6.9348376708994811E-2</v>
      </c>
      <c r="ER2">
        <v>0.32401275809636138</v>
      </c>
      <c r="ES2">
        <v>0.19049985478348663</v>
      </c>
      <c r="ET2" t="s">
        <v>180</v>
      </c>
      <c r="EU2" t="s">
        <v>180</v>
      </c>
      <c r="EV2">
        <v>0.18976413495117364</v>
      </c>
      <c r="EW2" t="s">
        <v>180</v>
      </c>
      <c r="EX2">
        <v>2.561698519036135E-2</v>
      </c>
      <c r="EY2" t="s">
        <v>180</v>
      </c>
      <c r="EZ2">
        <v>0.35711385365262627</v>
      </c>
      <c r="FA2" t="s">
        <v>180</v>
      </c>
      <c r="FB2">
        <v>5.5440250356802324E-3</v>
      </c>
      <c r="FC2">
        <v>1.3057548670007931E-2</v>
      </c>
      <c r="FD2">
        <v>5.5389050559809016E-3</v>
      </c>
      <c r="FE2" t="s">
        <v>180</v>
      </c>
      <c r="FF2">
        <v>7.9501567473445056E-3</v>
      </c>
      <c r="FG2">
        <v>4.998181792257984E-3</v>
      </c>
      <c r="FH2">
        <v>1.0357460533138341E-2</v>
      </c>
      <c r="FI2">
        <v>4.8255952198572108E-3</v>
      </c>
      <c r="FJ2">
        <v>4.1041630408691285E-2</v>
      </c>
      <c r="FK2">
        <v>9.5213114254591377E-3</v>
      </c>
      <c r="FL2">
        <v>1.3236354584394972E-2</v>
      </c>
      <c r="FM2">
        <v>3.374280558160906E-2</v>
      </c>
      <c r="FN2">
        <v>3.1547285739303488E-2</v>
      </c>
      <c r="FO2" t="s">
        <v>180</v>
      </c>
      <c r="FP2">
        <v>1.3209976608000705E-2</v>
      </c>
      <c r="FQ2">
        <v>7.0274632515600717E-3</v>
      </c>
      <c r="FR2">
        <v>1.6762895004805448E-2</v>
      </c>
      <c r="FS2">
        <v>3.0793739662961138E-2</v>
      </c>
    </row>
    <row r="3" spans="1:175" x14ac:dyDescent="0.2">
      <c r="A3">
        <v>4.3229166666715173</v>
      </c>
      <c r="B3" t="s">
        <v>191</v>
      </c>
      <c r="C3">
        <v>1.992913349370127</v>
      </c>
      <c r="D3">
        <v>0.10990394360562539</v>
      </c>
      <c r="E3">
        <v>0.63383122733162256</v>
      </c>
      <c r="F3">
        <v>7.9152833771865474</v>
      </c>
      <c r="G3">
        <v>0.33609047049227575</v>
      </c>
      <c r="H3">
        <v>2.7491059134309865</v>
      </c>
      <c r="I3">
        <v>0.6526752327163291</v>
      </c>
      <c r="J3">
        <v>12.541794286679464</v>
      </c>
      <c r="K3">
        <v>0.99698522841995774</v>
      </c>
      <c r="L3">
        <v>0.29793010626887551</v>
      </c>
      <c r="M3">
        <v>0.89828890535785955</v>
      </c>
      <c r="N3">
        <v>0.4650998326911342</v>
      </c>
      <c r="O3">
        <v>2.8978743171826993E-3</v>
      </c>
      <c r="P3">
        <v>3.0872118618621096</v>
      </c>
      <c r="Q3">
        <v>4.7815119157595802</v>
      </c>
      <c r="R3">
        <v>4.5612809271413548</v>
      </c>
      <c r="S3">
        <v>10.768746322891317</v>
      </c>
      <c r="T3">
        <v>1.576000456122566</v>
      </c>
      <c r="U3">
        <v>8.1030137539496394</v>
      </c>
      <c r="V3">
        <v>4.9205512211828291</v>
      </c>
      <c r="W3">
        <v>3.1681927440602964</v>
      </c>
      <c r="X3">
        <v>1.9207206728498946E-2</v>
      </c>
      <c r="Y3">
        <v>0.18467372470523713</v>
      </c>
      <c r="Z3">
        <v>0.7023358094291221</v>
      </c>
      <c r="AA3">
        <v>1.5995878338090543</v>
      </c>
      <c r="AB3">
        <v>0.63161054790386184</v>
      </c>
      <c r="AC3">
        <v>8.5133333998989045</v>
      </c>
      <c r="AD3">
        <v>2.5088993069735581</v>
      </c>
      <c r="AE3">
        <v>3.3118728752002696E-2</v>
      </c>
      <c r="AF3">
        <v>0.10273477022104836</v>
      </c>
      <c r="AG3">
        <v>0.15539589801969139</v>
      </c>
      <c r="AH3">
        <v>1.2885259790312096</v>
      </c>
      <c r="AI3">
        <v>4.1303494525817039E-2</v>
      </c>
      <c r="AJ3">
        <v>3.3032891934423048E-2</v>
      </c>
      <c r="AK3">
        <v>4.7548046058138489</v>
      </c>
      <c r="AL3">
        <v>0.53398596404173326</v>
      </c>
      <c r="AM3">
        <v>2.5218627670781482</v>
      </c>
      <c r="AN3">
        <v>0.43984305184703809</v>
      </c>
      <c r="AO3">
        <v>27.292104234951811</v>
      </c>
      <c r="AP3">
        <v>2.0385914875799869</v>
      </c>
      <c r="AQ3">
        <v>0.57686744328055839</v>
      </c>
      <c r="AR3">
        <v>2.1928620068021405</v>
      </c>
      <c r="AS3">
        <v>14.777073821527011</v>
      </c>
      <c r="AT3">
        <v>2.7411964510038986</v>
      </c>
      <c r="AU3" t="s">
        <v>180</v>
      </c>
      <c r="AV3">
        <v>86.54134605946939</v>
      </c>
      <c r="AW3">
        <v>2.2732399828808855E-2</v>
      </c>
      <c r="AX3">
        <v>0.10298975800687843</v>
      </c>
      <c r="AY3">
        <v>3.2882343570221422</v>
      </c>
      <c r="AZ3">
        <v>2.5248083971102515E-2</v>
      </c>
      <c r="BA3">
        <v>0.62409032185662894</v>
      </c>
      <c r="BB3">
        <v>0.49419925770791617</v>
      </c>
      <c r="BC3">
        <v>1.5201427406828063</v>
      </c>
      <c r="BD3">
        <v>38.055794862369254</v>
      </c>
      <c r="BE3">
        <v>0.39956813103238575</v>
      </c>
      <c r="BF3">
        <v>7.4461071470816167</v>
      </c>
      <c r="BG3">
        <v>8.1915152969108558</v>
      </c>
      <c r="BH3">
        <v>0.1729295399435406</v>
      </c>
      <c r="BI3">
        <v>1.8851300832030703E-2</v>
      </c>
      <c r="BJ3">
        <v>4.0851829431748678E-2</v>
      </c>
      <c r="BK3" t="s">
        <v>180</v>
      </c>
      <c r="BL3">
        <v>0.14304414682287422</v>
      </c>
      <c r="BM3">
        <v>6.5612830626848764E-2</v>
      </c>
      <c r="BN3">
        <v>0.29667589541366468</v>
      </c>
      <c r="BO3">
        <v>8.5840505337164225E-2</v>
      </c>
      <c r="BP3" t="s">
        <v>180</v>
      </c>
      <c r="BQ3">
        <v>2.9367449960620169</v>
      </c>
      <c r="BR3" t="s">
        <v>180</v>
      </c>
      <c r="BS3">
        <v>17.521712541590357</v>
      </c>
      <c r="BT3">
        <v>4.131921781210357</v>
      </c>
      <c r="BU3">
        <v>11.030103520215938</v>
      </c>
      <c r="BV3">
        <v>20.356162548011433</v>
      </c>
      <c r="BW3" t="s">
        <v>180</v>
      </c>
      <c r="BX3">
        <v>0.51524043495658489</v>
      </c>
      <c r="BY3">
        <v>56.804379041055057</v>
      </c>
      <c r="BZ3">
        <v>12.741258157386874</v>
      </c>
      <c r="CA3">
        <v>11.845768182147239</v>
      </c>
      <c r="CB3">
        <v>0.28706100350358743</v>
      </c>
      <c r="CC3">
        <v>0.32283007593097934</v>
      </c>
      <c r="CD3">
        <v>78.931136696523808</v>
      </c>
      <c r="CE3">
        <v>0.66427423321297163</v>
      </c>
      <c r="CF3" t="s">
        <v>180</v>
      </c>
      <c r="CG3">
        <v>19.496742907665261</v>
      </c>
      <c r="CH3">
        <v>1.5826635126919126</v>
      </c>
      <c r="CI3">
        <v>0.41854479580075804</v>
      </c>
      <c r="CJ3">
        <v>4.9567909043127679E-3</v>
      </c>
      <c r="CK3">
        <v>3.2921408433402095</v>
      </c>
      <c r="CL3" t="s">
        <v>180</v>
      </c>
      <c r="CM3">
        <v>0.8035945335213549</v>
      </c>
      <c r="CN3">
        <v>0.73432535180618697</v>
      </c>
      <c r="CO3">
        <v>38.651345443136968</v>
      </c>
      <c r="CP3">
        <v>1.1516316556633332E-2</v>
      </c>
      <c r="CQ3" t="s">
        <v>180</v>
      </c>
      <c r="CR3">
        <v>0.29626192123773215</v>
      </c>
      <c r="CS3" t="s">
        <v>180</v>
      </c>
      <c r="CT3">
        <v>0.89670819587622019</v>
      </c>
      <c r="CU3">
        <v>14.640491979910191</v>
      </c>
      <c r="CV3">
        <v>1.4405343729339307E-2</v>
      </c>
      <c r="CW3" t="s">
        <v>180</v>
      </c>
      <c r="CX3">
        <v>0.15473733564348538</v>
      </c>
      <c r="CY3">
        <v>0.18974670845552383</v>
      </c>
      <c r="CZ3" t="s">
        <v>180</v>
      </c>
      <c r="DA3">
        <v>5.1289151107197862E-3</v>
      </c>
      <c r="DB3">
        <v>0.56304346414343298</v>
      </c>
      <c r="DC3">
        <v>6.3612375111224893</v>
      </c>
      <c r="DD3">
        <v>0.45370310344523851</v>
      </c>
      <c r="DE3">
        <v>0.32098239818889296</v>
      </c>
      <c r="DF3">
        <v>4.9609602884040394</v>
      </c>
      <c r="DG3">
        <v>0.16485946902591006</v>
      </c>
      <c r="DH3">
        <v>1.2648546669138963</v>
      </c>
      <c r="DI3">
        <v>6.304220449966885</v>
      </c>
      <c r="DJ3">
        <v>4.8243300466598464</v>
      </c>
      <c r="DK3">
        <v>0.60206743928882289</v>
      </c>
      <c r="DL3">
        <v>0.46856602794105645</v>
      </c>
      <c r="DM3">
        <v>2.1616070176754749</v>
      </c>
      <c r="DN3">
        <v>7.7541630472723897E-3</v>
      </c>
      <c r="DO3" t="s">
        <v>180</v>
      </c>
      <c r="DP3">
        <v>1.0808376960769304</v>
      </c>
      <c r="DQ3">
        <v>3.030983330072539E-2</v>
      </c>
      <c r="DR3">
        <v>1.1301247919270965</v>
      </c>
      <c r="DS3">
        <v>13.410109861910327</v>
      </c>
      <c r="DT3">
        <v>2.1797515733332423E-2</v>
      </c>
      <c r="DU3">
        <v>5.7894496554025877E-2</v>
      </c>
      <c r="DV3">
        <v>6.5739520719673483E-2</v>
      </c>
      <c r="DW3">
        <v>6.4389467769540358</v>
      </c>
      <c r="DX3">
        <v>0.17721684029849341</v>
      </c>
      <c r="DY3" t="s">
        <v>180</v>
      </c>
      <c r="DZ3">
        <v>0.22768814315800401</v>
      </c>
      <c r="EA3">
        <v>0.6144997651898747</v>
      </c>
      <c r="EB3">
        <v>7.9825426667647428E-3</v>
      </c>
      <c r="EC3" t="s">
        <v>180</v>
      </c>
      <c r="ED3" t="s">
        <v>180</v>
      </c>
      <c r="EE3">
        <v>1.1927088525066078E-2</v>
      </c>
      <c r="EF3">
        <v>0.30768903194417369</v>
      </c>
      <c r="EG3">
        <v>6.8418024000191464E-3</v>
      </c>
      <c r="EH3">
        <v>9.6418277345090966E-2</v>
      </c>
      <c r="EI3">
        <v>6.7266370029186919E-3</v>
      </c>
      <c r="EJ3">
        <v>7.2038109600333966E-2</v>
      </c>
      <c r="EK3">
        <v>8.6643312354554206E-2</v>
      </c>
      <c r="EL3">
        <v>2.6255657928681207E-2</v>
      </c>
      <c r="EM3">
        <v>0.23370235962104147</v>
      </c>
      <c r="EN3">
        <v>2.1798749114826613E-2</v>
      </c>
      <c r="EO3">
        <v>0.11721227440795715</v>
      </c>
      <c r="EP3">
        <v>0.11342368300392773</v>
      </c>
      <c r="EQ3">
        <v>7.9680991961785005E-2</v>
      </c>
      <c r="ER3">
        <v>0.32895891657348586</v>
      </c>
      <c r="ES3">
        <v>0.19407672223392639</v>
      </c>
      <c r="ET3" t="s">
        <v>180</v>
      </c>
      <c r="EU3" t="s">
        <v>180</v>
      </c>
      <c r="EV3">
        <v>0.18975245258182075</v>
      </c>
      <c r="EW3" t="s">
        <v>180</v>
      </c>
      <c r="EX3">
        <v>2.1419558213041739E-2</v>
      </c>
      <c r="EY3" t="s">
        <v>180</v>
      </c>
      <c r="EZ3">
        <v>0.36104916454416813</v>
      </c>
      <c r="FA3" t="s">
        <v>180</v>
      </c>
      <c r="FB3">
        <v>8.0451239332355422E-3</v>
      </c>
      <c r="FC3">
        <v>1.4939323429198379E-2</v>
      </c>
      <c r="FD3">
        <v>7.1214004475789383E-3</v>
      </c>
      <c r="FE3">
        <v>2.2938561156619036E-3</v>
      </c>
      <c r="FF3">
        <v>1.1609861455537341E-2</v>
      </c>
      <c r="FG3">
        <v>6.1137944472670598E-3</v>
      </c>
      <c r="FH3">
        <v>1.0340615340073508E-2</v>
      </c>
      <c r="FI3" t="s">
        <v>180</v>
      </c>
      <c r="FJ3">
        <v>4.1010239067883238E-2</v>
      </c>
      <c r="FK3">
        <v>5.5513888354379315E-3</v>
      </c>
      <c r="FL3">
        <v>1.3386419283596953E-2</v>
      </c>
      <c r="FM3">
        <v>3.442532048475222E-2</v>
      </c>
      <c r="FN3">
        <v>2.7912301302743851E-2</v>
      </c>
      <c r="FO3" t="s">
        <v>180</v>
      </c>
      <c r="FP3">
        <v>2.2129262183423311E-2</v>
      </c>
      <c r="FQ3">
        <v>5.1140041916057288E-3</v>
      </c>
      <c r="FR3">
        <v>1.7539512269226135E-2</v>
      </c>
      <c r="FS3">
        <v>3.0507061910890712E-2</v>
      </c>
    </row>
    <row r="4" spans="1:175" x14ac:dyDescent="0.2">
      <c r="A4">
        <v>4.3229166666715173</v>
      </c>
      <c r="B4" t="s">
        <v>192</v>
      </c>
      <c r="C4">
        <v>1.900404891694534</v>
      </c>
      <c r="D4">
        <v>0.10457795906036252</v>
      </c>
      <c r="E4">
        <v>0.63185240481343519</v>
      </c>
      <c r="F4">
        <v>7.5019557290510672</v>
      </c>
      <c r="G4">
        <v>0.29683814181632334</v>
      </c>
      <c r="H4">
        <v>2.616595784660074</v>
      </c>
      <c r="I4">
        <v>0.60970515154604688</v>
      </c>
      <c r="J4">
        <v>11.961629830174607</v>
      </c>
      <c r="K4">
        <v>0.94286090496472452</v>
      </c>
      <c r="L4">
        <v>0.27417027477657407</v>
      </c>
      <c r="M4">
        <v>0.84874308730590708</v>
      </c>
      <c r="N4">
        <v>0.44428848691327438</v>
      </c>
      <c r="O4">
        <v>3.0006893232136602E-3</v>
      </c>
      <c r="P4">
        <v>2.9354234037470288</v>
      </c>
      <c r="Q4">
        <v>4.3474165456560518</v>
      </c>
      <c r="R4">
        <v>4.1966975328245244</v>
      </c>
      <c r="S4">
        <v>9.9301725082427144</v>
      </c>
      <c r="T4">
        <v>1.4116344995608006</v>
      </c>
      <c r="U4">
        <v>7.3689655222003916</v>
      </c>
      <c r="V4">
        <v>4.4645401989280273</v>
      </c>
      <c r="W4">
        <v>2.9005664558091824</v>
      </c>
      <c r="X4">
        <v>1.2888136358155325E-2</v>
      </c>
      <c r="Y4">
        <v>0.16920806031319541</v>
      </c>
      <c r="Z4">
        <v>0.64575556259833322</v>
      </c>
      <c r="AA4">
        <v>1.4429825666319656</v>
      </c>
      <c r="AB4">
        <v>0.57770894984139254</v>
      </c>
      <c r="AC4">
        <v>7.7705758983020772</v>
      </c>
      <c r="AD4">
        <v>2.2719256371353662</v>
      </c>
      <c r="AE4">
        <v>2.8295409346260184E-2</v>
      </c>
      <c r="AF4">
        <v>8.8519630480086098E-2</v>
      </c>
      <c r="AG4">
        <v>0.14196854991237431</v>
      </c>
      <c r="AH4">
        <v>1.1474435487920227</v>
      </c>
      <c r="AI4">
        <v>3.6497678748236312E-2</v>
      </c>
      <c r="AJ4">
        <v>2.4154354298659534E-2</v>
      </c>
      <c r="AK4">
        <v>4.4376932470637822</v>
      </c>
      <c r="AL4">
        <v>0.62090302418881149</v>
      </c>
      <c r="AM4">
        <v>2.3668601967942946</v>
      </c>
      <c r="AN4">
        <v>0.41791174804315484</v>
      </c>
      <c r="AO4">
        <v>26.257577152010409</v>
      </c>
      <c r="AP4">
        <v>1.9542840036558162</v>
      </c>
      <c r="AQ4">
        <v>0.54459978973129453</v>
      </c>
      <c r="AR4">
        <v>2.0950536187723787</v>
      </c>
      <c r="AS4">
        <v>14.098604698760543</v>
      </c>
      <c r="AT4">
        <v>2.6476744336523126</v>
      </c>
      <c r="AU4" t="s">
        <v>180</v>
      </c>
      <c r="AV4">
        <v>80.538845405995801</v>
      </c>
      <c r="AW4">
        <v>2.2456680138816697E-2</v>
      </c>
      <c r="AX4">
        <v>8.1947592505289019E-2</v>
      </c>
      <c r="AY4">
        <v>3.1502456881725123</v>
      </c>
      <c r="AZ4">
        <v>2.5901992460101587E-2</v>
      </c>
      <c r="BA4">
        <v>0.57236465357945876</v>
      </c>
      <c r="BB4">
        <v>0.47601866342299948</v>
      </c>
      <c r="BC4">
        <v>1.4585446793464849</v>
      </c>
      <c r="BD4">
        <v>36.083390584856595</v>
      </c>
      <c r="BE4">
        <v>0.39945673862937353</v>
      </c>
      <c r="BF4">
        <v>7.151612607457551</v>
      </c>
      <c r="BG4">
        <v>7.8129006903075746</v>
      </c>
      <c r="BH4">
        <v>0.15785466066773912</v>
      </c>
      <c r="BI4">
        <v>1.0609408022754745E-2</v>
      </c>
      <c r="BJ4">
        <v>3.6760434888656345E-2</v>
      </c>
      <c r="BK4" t="s">
        <v>180</v>
      </c>
      <c r="BL4">
        <v>0.13272536978107244</v>
      </c>
      <c r="BM4" t="s">
        <v>180</v>
      </c>
      <c r="BN4">
        <v>0.26624780671466913</v>
      </c>
      <c r="BO4">
        <v>1.573915700097335E-2</v>
      </c>
      <c r="BP4" t="s">
        <v>180</v>
      </c>
      <c r="BQ4">
        <v>2.7879531725268372</v>
      </c>
      <c r="BR4" t="s">
        <v>180</v>
      </c>
      <c r="BS4">
        <v>15.9515086293808</v>
      </c>
      <c r="BT4">
        <v>3.7496217107186292</v>
      </c>
      <c r="BU4">
        <v>9.3882111717007941</v>
      </c>
      <c r="BV4">
        <v>18.232525155561738</v>
      </c>
      <c r="BW4" t="s">
        <v>180</v>
      </c>
      <c r="BX4">
        <v>0.47994272064375099</v>
      </c>
      <c r="BY4">
        <v>51.329164402615568</v>
      </c>
      <c r="BZ4">
        <v>11.477309120034599</v>
      </c>
      <c r="CA4">
        <v>10.741726420302964</v>
      </c>
      <c r="CB4">
        <v>0.27675501311555151</v>
      </c>
      <c r="CC4">
        <v>0.30182908100140771</v>
      </c>
      <c r="CD4">
        <v>71.203023028800985</v>
      </c>
      <c r="CE4">
        <v>0.59954339986916882</v>
      </c>
      <c r="CF4" t="s">
        <v>180</v>
      </c>
      <c r="CG4">
        <v>17.835339675730477</v>
      </c>
      <c r="CH4">
        <v>1.4024138375504542</v>
      </c>
      <c r="CI4">
        <v>0.37251583653971249</v>
      </c>
      <c r="CJ4">
        <v>5.2633846435500703E-3</v>
      </c>
      <c r="CK4">
        <v>2.966348070011934</v>
      </c>
      <c r="CL4" t="s">
        <v>180</v>
      </c>
      <c r="CM4">
        <v>0.73453095201572927</v>
      </c>
      <c r="CN4">
        <v>0.64779999230603047</v>
      </c>
      <c r="CO4">
        <v>35.22848672622699</v>
      </c>
      <c r="CP4">
        <v>1.0293480506300244E-2</v>
      </c>
      <c r="CQ4" t="s">
        <v>180</v>
      </c>
      <c r="CR4">
        <v>0.253716800515633</v>
      </c>
      <c r="CS4" t="s">
        <v>180</v>
      </c>
      <c r="CT4">
        <v>0.856439902248333</v>
      </c>
      <c r="CU4">
        <v>13.304047497365676</v>
      </c>
      <c r="CV4">
        <v>7.7421873112309431E-3</v>
      </c>
      <c r="CW4">
        <v>1.6778622514004922E-3</v>
      </c>
      <c r="CX4">
        <v>0.10872199724947353</v>
      </c>
      <c r="CY4">
        <v>0.16891270459200902</v>
      </c>
      <c r="CZ4">
        <v>6.0209183206978694E-3</v>
      </c>
      <c r="DA4">
        <v>1.0060455165864715E-2</v>
      </c>
      <c r="DB4">
        <v>0.52855535675979493</v>
      </c>
      <c r="DC4">
        <v>5.8774228176547911</v>
      </c>
      <c r="DD4">
        <v>0.42639126068841726</v>
      </c>
      <c r="DE4">
        <v>0.28061265691872872</v>
      </c>
      <c r="DF4">
        <v>4.5792000435796298</v>
      </c>
      <c r="DG4">
        <v>0.13165706357896742</v>
      </c>
      <c r="DH4">
        <v>1.1720976127322811</v>
      </c>
      <c r="DI4">
        <v>5.7950028479581217</v>
      </c>
      <c r="DJ4">
        <v>4.4678112329403739</v>
      </c>
      <c r="DK4">
        <v>0.52492957893614656</v>
      </c>
      <c r="DL4">
        <v>0.41741126201614964</v>
      </c>
      <c r="DM4">
        <v>1.9521464555669041</v>
      </c>
      <c r="DN4">
        <v>7.4045439041278095E-3</v>
      </c>
      <c r="DO4" t="s">
        <v>180</v>
      </c>
      <c r="DP4">
        <v>0.99635423703926296</v>
      </c>
      <c r="DQ4">
        <v>2.9458683562807356E-2</v>
      </c>
      <c r="DR4">
        <v>1.0342106785255294</v>
      </c>
      <c r="DS4">
        <v>12.356817351546347</v>
      </c>
      <c r="DT4">
        <v>1.961733994385817E-2</v>
      </c>
      <c r="DU4">
        <v>5.2080200575717557E-2</v>
      </c>
      <c r="DV4">
        <v>5.8205389067187696E-2</v>
      </c>
      <c r="DW4">
        <v>5.9076602246304413</v>
      </c>
      <c r="DX4">
        <v>0.14758383915649242</v>
      </c>
      <c r="DY4" t="s">
        <v>180</v>
      </c>
      <c r="DZ4">
        <v>0.20774479077981237</v>
      </c>
      <c r="EA4">
        <v>0.58133923328932124</v>
      </c>
      <c r="EB4">
        <v>6.1880764098700622E-3</v>
      </c>
      <c r="EC4" t="s">
        <v>180</v>
      </c>
      <c r="ED4">
        <v>4.6411109779696457E-3</v>
      </c>
      <c r="EE4">
        <v>1.156890171609172E-2</v>
      </c>
      <c r="EF4">
        <v>0.25625884528119708</v>
      </c>
      <c r="EG4">
        <v>5.4829092875086785E-3</v>
      </c>
      <c r="EH4">
        <v>9.0304384347578773E-2</v>
      </c>
      <c r="EI4">
        <v>6.8248186246383756E-3</v>
      </c>
      <c r="EJ4">
        <v>6.0049144526774414E-2</v>
      </c>
      <c r="EK4">
        <v>7.2992921569653327E-2</v>
      </c>
      <c r="EL4">
        <v>2.0967504035629043E-2</v>
      </c>
      <c r="EM4">
        <v>0.20965106233561123</v>
      </c>
      <c r="EN4">
        <v>1.9961350256315517E-2</v>
      </c>
      <c r="EO4">
        <v>0.10183896881898266</v>
      </c>
      <c r="EP4">
        <v>0.10651937638308626</v>
      </c>
      <c r="EQ4">
        <v>6.7713036536594259E-2</v>
      </c>
      <c r="ER4">
        <v>0.29030383899129347</v>
      </c>
      <c r="ES4">
        <v>0.17105536084453699</v>
      </c>
      <c r="ET4" t="s">
        <v>180</v>
      </c>
      <c r="EU4" t="s">
        <v>180</v>
      </c>
      <c r="EV4">
        <v>0.16712173699811272</v>
      </c>
      <c r="EW4" t="s">
        <v>180</v>
      </c>
      <c r="EX4">
        <v>2.3510824700754569E-2</v>
      </c>
      <c r="EY4" t="s">
        <v>180</v>
      </c>
      <c r="EZ4">
        <v>0.32773589861312785</v>
      </c>
      <c r="FA4" t="s">
        <v>180</v>
      </c>
      <c r="FB4">
        <v>2.8356735484199409E-3</v>
      </c>
      <c r="FC4">
        <v>1.2998400518679379E-2</v>
      </c>
      <c r="FD4">
        <v>5.443909159685535E-3</v>
      </c>
      <c r="FE4" t="s">
        <v>180</v>
      </c>
      <c r="FF4">
        <v>8.7100497786595406E-3</v>
      </c>
      <c r="FG4">
        <v>4.8673586332757561E-3</v>
      </c>
      <c r="FH4">
        <v>1.0475161284867604E-2</v>
      </c>
      <c r="FI4">
        <v>3.8239608332004986E-3</v>
      </c>
      <c r="FJ4">
        <v>4.3544358042725773E-2</v>
      </c>
      <c r="FK4">
        <v>8.2752700781800487E-3</v>
      </c>
      <c r="FL4">
        <v>1.1529103583102251E-2</v>
      </c>
      <c r="FM4">
        <v>2.9475118692875179E-2</v>
      </c>
      <c r="FN4">
        <v>2.705680590658114E-2</v>
      </c>
      <c r="FO4" t="s">
        <v>180</v>
      </c>
      <c r="FP4">
        <v>9.1226550505465846E-3</v>
      </c>
      <c r="FQ4" t="s">
        <v>180</v>
      </c>
      <c r="FR4">
        <v>1.3972000821809454E-2</v>
      </c>
      <c r="FS4">
        <v>2.5304331130606626E-2</v>
      </c>
    </row>
    <row r="5" spans="1:175" x14ac:dyDescent="0.2">
      <c r="A5">
        <v>0.32569444444444445</v>
      </c>
      <c r="B5" t="s">
        <v>193</v>
      </c>
      <c r="C5">
        <v>0.23590826718390548</v>
      </c>
      <c r="D5">
        <v>1.6625841581807365E-2</v>
      </c>
      <c r="E5">
        <v>8.3975118615998295E-2</v>
      </c>
      <c r="F5">
        <v>0.81359398847249431</v>
      </c>
      <c r="G5">
        <v>4.613633790397343E-2</v>
      </c>
      <c r="H5">
        <v>0.34608444965924501</v>
      </c>
      <c r="I5">
        <v>8.2548946283316715E-2</v>
      </c>
      <c r="J5">
        <v>1.6031283677440613</v>
      </c>
      <c r="K5">
        <v>0.12012260870866681</v>
      </c>
      <c r="L5">
        <v>3.1595558929081648E-2</v>
      </c>
      <c r="M5">
        <v>0.2448479919217576</v>
      </c>
      <c r="N5">
        <v>8.4501653937550381E-2</v>
      </c>
      <c r="O5">
        <v>1.7480006857456222E-3</v>
      </c>
      <c r="P5">
        <v>0.54838262108154101</v>
      </c>
      <c r="Q5">
        <v>0.7565838739107098</v>
      </c>
      <c r="R5">
        <v>0.6842291842149536</v>
      </c>
      <c r="S5">
        <v>1.5755793197209318</v>
      </c>
      <c r="T5">
        <v>0.19332550876688553</v>
      </c>
      <c r="U5">
        <v>1.7471237003412541</v>
      </c>
      <c r="V5">
        <v>1.0926826674379713</v>
      </c>
      <c r="W5">
        <v>0.74577568268648531</v>
      </c>
      <c r="X5">
        <v>4.4894403607881658E-3</v>
      </c>
      <c r="Y5">
        <v>3.2533394841367129E-2</v>
      </c>
      <c r="Z5">
        <v>0.1499961467451795</v>
      </c>
      <c r="AA5">
        <v>0.32705889164030899</v>
      </c>
      <c r="AB5">
        <v>9.7549211965399257E-2</v>
      </c>
      <c r="AC5">
        <v>1.7755720021174648</v>
      </c>
      <c r="AD5">
        <v>0.41610707329455843</v>
      </c>
      <c r="AE5">
        <v>7.4154397124135338E-3</v>
      </c>
      <c r="AF5">
        <v>4.0133402927559292E-2</v>
      </c>
      <c r="AG5">
        <v>2.9987757819455209E-3</v>
      </c>
      <c r="AH5">
        <v>0.4990207565831698</v>
      </c>
      <c r="AI5">
        <v>1.3362455834832922E-2</v>
      </c>
      <c r="AJ5">
        <v>9.6302188028289451E-3</v>
      </c>
      <c r="AK5">
        <v>1.7347603990839719</v>
      </c>
      <c r="AL5">
        <v>0.18587719141457323</v>
      </c>
      <c r="AM5">
        <v>0.77804223997551547</v>
      </c>
      <c r="AN5">
        <v>0.11950971426572143</v>
      </c>
      <c r="AO5">
        <v>8.2026208937732736</v>
      </c>
      <c r="AP5">
        <v>0.45238330472034705</v>
      </c>
      <c r="AQ5">
        <v>0.14275988945626095</v>
      </c>
      <c r="AR5">
        <v>0.58141827454780837</v>
      </c>
      <c r="AS5">
        <v>4.0679717130610742</v>
      </c>
      <c r="AT5">
        <v>0.59121075929444178</v>
      </c>
      <c r="AU5" t="s">
        <v>180</v>
      </c>
      <c r="AV5">
        <v>22.615633109629769</v>
      </c>
      <c r="AW5">
        <v>4.553792292836231E-3</v>
      </c>
      <c r="AX5">
        <v>5.6262055626565381E-2</v>
      </c>
      <c r="AY5">
        <v>2.0936441399641472</v>
      </c>
      <c r="AZ5">
        <v>1.175520224099936E-2</v>
      </c>
      <c r="BA5">
        <v>0.20840272844782029</v>
      </c>
      <c r="BB5">
        <v>0.23509046824749105</v>
      </c>
      <c r="BC5">
        <v>0.9213987429652194</v>
      </c>
      <c r="BD5">
        <v>19.109315511679643</v>
      </c>
      <c r="BE5">
        <v>0.19098084085463501</v>
      </c>
      <c r="BF5">
        <v>2.5301941870136506</v>
      </c>
      <c r="BG5">
        <v>4.3058102967636778</v>
      </c>
      <c r="BH5">
        <v>9.2116423393182351E-2</v>
      </c>
      <c r="BI5">
        <v>8.5239373191058985E-3</v>
      </c>
      <c r="BJ5">
        <v>1.6602604265012515E-2</v>
      </c>
      <c r="BK5" t="s">
        <v>180</v>
      </c>
      <c r="BL5">
        <v>0.18756772255498746</v>
      </c>
      <c r="BM5" t="s">
        <v>180</v>
      </c>
      <c r="BN5">
        <v>0.25129017007596111</v>
      </c>
      <c r="BO5">
        <v>4.8718919205609425E-2</v>
      </c>
      <c r="BP5" t="s">
        <v>180</v>
      </c>
      <c r="BQ5">
        <v>3.3137565275915803</v>
      </c>
      <c r="BR5" t="s">
        <v>180</v>
      </c>
      <c r="BS5">
        <v>8.8440049238917364</v>
      </c>
      <c r="BT5">
        <v>3.7441009275655759</v>
      </c>
      <c r="BU5">
        <v>7.6518086546911617</v>
      </c>
      <c r="BV5">
        <v>16.771949884685405</v>
      </c>
      <c r="BW5" t="s">
        <v>180</v>
      </c>
      <c r="BX5">
        <v>0.29963576675280185</v>
      </c>
      <c r="BY5">
        <v>35.088863295292342</v>
      </c>
      <c r="BZ5">
        <v>5.8116401131990356</v>
      </c>
      <c r="CA5">
        <v>6.7526621385748538</v>
      </c>
      <c r="CB5">
        <v>0.10565361293060259</v>
      </c>
      <c r="CC5">
        <v>0.13207104408771422</v>
      </c>
      <c r="CD5">
        <v>33.473609281045896</v>
      </c>
      <c r="CE5">
        <v>0.19575693135057615</v>
      </c>
      <c r="CF5" t="s">
        <v>180</v>
      </c>
      <c r="CG5">
        <v>12.747055698486676</v>
      </c>
      <c r="CH5">
        <v>0.67834768658483269</v>
      </c>
      <c r="CI5">
        <v>0.15022347835062125</v>
      </c>
      <c r="CJ5">
        <v>3.2677310057176536E-3</v>
      </c>
      <c r="CK5">
        <v>7.493848288778854</v>
      </c>
      <c r="CL5" t="s">
        <v>180</v>
      </c>
      <c r="CM5">
        <v>1.1959000557313013</v>
      </c>
      <c r="CN5">
        <v>0.95941431613841088</v>
      </c>
      <c r="CO5">
        <v>37.56764625894418</v>
      </c>
      <c r="CP5">
        <v>8.5203441401579365E-3</v>
      </c>
      <c r="CQ5" t="s">
        <v>180</v>
      </c>
      <c r="CR5">
        <v>0.44542505028516571</v>
      </c>
      <c r="CS5" t="s">
        <v>180</v>
      </c>
      <c r="CT5">
        <v>0.54500765697369757</v>
      </c>
      <c r="CU5">
        <v>23.485791502947603</v>
      </c>
      <c r="CV5">
        <v>1.4505652641411782E-2</v>
      </c>
      <c r="CW5" t="s">
        <v>180</v>
      </c>
      <c r="CX5">
        <v>0.2674370746338261</v>
      </c>
      <c r="CY5">
        <v>0.28085238084757924</v>
      </c>
      <c r="CZ5">
        <v>2.7849089663015952E-2</v>
      </c>
      <c r="DA5">
        <v>5.3278744859395731E-2</v>
      </c>
      <c r="DB5">
        <v>2.3880832412881841</v>
      </c>
      <c r="DC5">
        <v>19.047692686359856</v>
      </c>
      <c r="DD5">
        <v>1.2765722352778581</v>
      </c>
      <c r="DE5">
        <v>0.45165368281797341</v>
      </c>
      <c r="DF5">
        <v>9.3803852330764599</v>
      </c>
      <c r="DG5">
        <v>0.26546019053372949</v>
      </c>
      <c r="DH5">
        <v>1.7121274201895917</v>
      </c>
      <c r="DI5">
        <v>6.6939638499366199</v>
      </c>
      <c r="DJ5">
        <v>3.5957127449193584</v>
      </c>
      <c r="DK5">
        <v>1.4422672294070316</v>
      </c>
      <c r="DL5">
        <v>0.56365645883622295</v>
      </c>
      <c r="DM5">
        <v>5.1688325766576311</v>
      </c>
      <c r="DN5" t="s">
        <v>180</v>
      </c>
      <c r="DO5" t="s">
        <v>180</v>
      </c>
      <c r="DP5">
        <v>1.1916223386945926</v>
      </c>
      <c r="DQ5">
        <v>1.9344671172109484E-2</v>
      </c>
      <c r="DR5">
        <v>2.2056984738038841</v>
      </c>
      <c r="DS5">
        <v>17.969691351602403</v>
      </c>
      <c r="DT5">
        <v>1.7831405665056643E-2</v>
      </c>
      <c r="DU5">
        <v>3.5273115342239418E-2</v>
      </c>
      <c r="DV5">
        <v>3.8755930313482435E-2</v>
      </c>
      <c r="DW5">
        <v>13.714786563565186</v>
      </c>
      <c r="DX5">
        <v>0.16357385038680855</v>
      </c>
      <c r="DY5" t="s">
        <v>180</v>
      </c>
      <c r="DZ5">
        <v>1.4246163579853892</v>
      </c>
      <c r="EA5">
        <v>1.8684124486271314</v>
      </c>
      <c r="EB5">
        <v>2.6553600557913528E-2</v>
      </c>
      <c r="EC5" t="s">
        <v>180</v>
      </c>
      <c r="ED5" t="s">
        <v>180</v>
      </c>
      <c r="EE5">
        <v>4.6735552019406483E-2</v>
      </c>
      <c r="EF5">
        <v>1.0543168822030768</v>
      </c>
      <c r="EG5">
        <v>9.9530892926429498E-3</v>
      </c>
      <c r="EH5">
        <v>0.48725885033146271</v>
      </c>
      <c r="EI5">
        <v>2.7775005646155558E-2</v>
      </c>
      <c r="EJ5">
        <v>0.61234818974606153</v>
      </c>
      <c r="EK5">
        <v>0.39662143881750916</v>
      </c>
      <c r="EL5">
        <v>0.1450291150417384</v>
      </c>
      <c r="EM5">
        <v>1.0364422387434555</v>
      </c>
      <c r="EN5">
        <v>6.3218666810361687E-2</v>
      </c>
      <c r="EO5">
        <v>0.22099481027299689</v>
      </c>
      <c r="EP5">
        <v>0.51867415647057469</v>
      </c>
      <c r="EQ5">
        <v>0.20745861372701493</v>
      </c>
      <c r="ER5">
        <v>0.55089064784905695</v>
      </c>
      <c r="ES5">
        <v>1.2803286626167705</v>
      </c>
      <c r="ET5">
        <v>5.2270261607418898E-2</v>
      </c>
      <c r="EU5" t="s">
        <v>180</v>
      </c>
      <c r="EV5">
        <v>0.65037897197483119</v>
      </c>
      <c r="EW5" t="s">
        <v>180</v>
      </c>
      <c r="EX5">
        <v>9.4618361313460755E-2</v>
      </c>
      <c r="EY5" t="s">
        <v>180</v>
      </c>
      <c r="EZ5">
        <v>1.1608011236965925</v>
      </c>
      <c r="FA5" t="s">
        <v>180</v>
      </c>
      <c r="FB5">
        <v>2.86127656748731E-2</v>
      </c>
      <c r="FC5">
        <v>0.10838484523202528</v>
      </c>
      <c r="FD5">
        <v>3.2893872308768959E-2</v>
      </c>
      <c r="FE5">
        <v>5.1346176044691858E-3</v>
      </c>
      <c r="FF5">
        <v>9.7880895677750088E-2</v>
      </c>
      <c r="FG5">
        <v>4.0287897228478718E-2</v>
      </c>
      <c r="FH5">
        <v>9.6643440254057009E-2</v>
      </c>
      <c r="FI5">
        <v>8.0876366179148187E-3</v>
      </c>
      <c r="FJ5">
        <v>0.34353799879812308</v>
      </c>
      <c r="FK5">
        <v>4.0365647814547566E-2</v>
      </c>
      <c r="FL5">
        <v>4.6815862980127396E-2</v>
      </c>
      <c r="FM5">
        <v>0.11890543695339161</v>
      </c>
      <c r="FN5">
        <v>0.24164753082331947</v>
      </c>
      <c r="FO5">
        <v>1.4527691598218257E-2</v>
      </c>
      <c r="FP5">
        <v>0.11545006848449703</v>
      </c>
      <c r="FQ5">
        <v>3.1482213311619989E-2</v>
      </c>
      <c r="FR5">
        <v>0.12722364979829789</v>
      </c>
      <c r="FS5">
        <v>4.8291919294256601E-2</v>
      </c>
    </row>
    <row r="6" spans="1:175" x14ac:dyDescent="0.2">
      <c r="A6">
        <v>0.63472222222222219</v>
      </c>
      <c r="B6" t="s">
        <v>194</v>
      </c>
      <c r="C6">
        <v>0.42142963474811795</v>
      </c>
      <c r="D6">
        <v>3.0418696719066156E-2</v>
      </c>
      <c r="E6">
        <v>0.15747414090332529</v>
      </c>
      <c r="F6">
        <v>1.4644263895413818</v>
      </c>
      <c r="G6">
        <v>7.6858461411099546E-2</v>
      </c>
      <c r="H6">
        <v>0.62104322555640468</v>
      </c>
      <c r="I6">
        <v>0.13857378764725103</v>
      </c>
      <c r="J6">
        <v>2.9658188877662948</v>
      </c>
      <c r="K6">
        <v>0.20938525401037772</v>
      </c>
      <c r="L6">
        <v>5.6298288425687008E-2</v>
      </c>
      <c r="M6">
        <v>0.38942631348971868</v>
      </c>
      <c r="N6">
        <v>0.1484808585803849</v>
      </c>
      <c r="O6">
        <v>3.167040718606465E-3</v>
      </c>
      <c r="P6">
        <v>0.996350514372492</v>
      </c>
      <c r="Q6">
        <v>1.3365697472146632</v>
      </c>
      <c r="R6">
        <v>1.2541224629368461</v>
      </c>
      <c r="S6">
        <v>2.8792742629386643</v>
      </c>
      <c r="T6">
        <v>0.3480120632792929</v>
      </c>
      <c r="U6">
        <v>3.0440995611830757</v>
      </c>
      <c r="V6">
        <v>1.8981741930427369</v>
      </c>
      <c r="W6">
        <v>1.2649060404943451</v>
      </c>
      <c r="X6">
        <v>8.4560184840833351E-3</v>
      </c>
      <c r="Y6">
        <v>5.3623888132913355E-2</v>
      </c>
      <c r="Z6">
        <v>0.25879310968301511</v>
      </c>
      <c r="AA6">
        <v>0.56799845629102863</v>
      </c>
      <c r="AB6">
        <v>0.17467285182687156</v>
      </c>
      <c r="AC6">
        <v>3.1186932169754038</v>
      </c>
      <c r="AD6">
        <v>0.74314372917941585</v>
      </c>
      <c r="AE6">
        <v>1.3152246776033582E-2</v>
      </c>
      <c r="AF6">
        <v>6.2266262809401493E-2</v>
      </c>
      <c r="AG6">
        <v>3.687905803065611E-3</v>
      </c>
      <c r="AH6">
        <v>0.72340701623670456</v>
      </c>
      <c r="AI6">
        <v>2.1693826392064734E-2</v>
      </c>
      <c r="AJ6">
        <v>1.5815587211923648E-2</v>
      </c>
      <c r="AK6">
        <v>2.5081618576217601</v>
      </c>
      <c r="AL6">
        <v>0.33313104577235225</v>
      </c>
      <c r="AM6">
        <v>1.1004457379585353</v>
      </c>
      <c r="AN6">
        <v>0.15466761934418266</v>
      </c>
      <c r="AO6">
        <v>13.0664856475866</v>
      </c>
      <c r="AP6">
        <v>0.84043195548141358</v>
      </c>
      <c r="AQ6">
        <v>0.2040584142825031</v>
      </c>
      <c r="AR6">
        <v>0.90576385889733491</v>
      </c>
      <c r="AS6">
        <v>6.7806278408703946</v>
      </c>
      <c r="AT6">
        <v>1.062534830760854</v>
      </c>
      <c r="AU6" t="s">
        <v>180</v>
      </c>
      <c r="AV6">
        <v>37.780868382484201</v>
      </c>
      <c r="AW6">
        <v>7.9972461756214388E-3</v>
      </c>
      <c r="AX6">
        <v>4.8757560311000425E-2</v>
      </c>
      <c r="AY6">
        <v>2.5033130279744875</v>
      </c>
      <c r="AZ6">
        <v>1.2939787341032894E-2</v>
      </c>
      <c r="BA6">
        <v>0.29873911458961755</v>
      </c>
      <c r="BB6">
        <v>0.30160082514689274</v>
      </c>
      <c r="BC6">
        <v>1.1576893523471423</v>
      </c>
      <c r="BD6">
        <v>26.257676552264343</v>
      </c>
      <c r="BE6">
        <v>0.26074391510234451</v>
      </c>
      <c r="BF6">
        <v>3.9706229991396929</v>
      </c>
      <c r="BG6">
        <v>5.725643730928069</v>
      </c>
      <c r="BH6">
        <v>0.11147314806943952</v>
      </c>
      <c r="BI6">
        <v>1.3441505918360462E-2</v>
      </c>
      <c r="BJ6">
        <v>2.5033824000147267E-2</v>
      </c>
      <c r="BK6" t="s">
        <v>180</v>
      </c>
      <c r="BL6">
        <v>0.19846022460169874</v>
      </c>
      <c r="BM6">
        <v>1.6078701268908091E-2</v>
      </c>
      <c r="BN6">
        <v>0.28122203272814089</v>
      </c>
      <c r="BO6">
        <v>1.164492243965402E-2</v>
      </c>
      <c r="BP6" t="s">
        <v>180</v>
      </c>
      <c r="BQ6">
        <v>2.9680626272883877</v>
      </c>
      <c r="BR6" t="s">
        <v>180</v>
      </c>
      <c r="BS6">
        <v>11.397489436264859</v>
      </c>
      <c r="BT6">
        <v>3.8464126041769244</v>
      </c>
      <c r="BU6">
        <v>9.4828539260625924</v>
      </c>
      <c r="BV6">
        <v>18.759655292581684</v>
      </c>
      <c r="BW6" t="s">
        <v>180</v>
      </c>
      <c r="BX6">
        <v>0.37124856469061956</v>
      </c>
      <c r="BY6">
        <v>43.69630317615001</v>
      </c>
      <c r="BZ6">
        <v>7.9103517658437141</v>
      </c>
      <c r="CA6">
        <v>8.7273775338428958</v>
      </c>
      <c r="CB6">
        <v>0.16882139156709877</v>
      </c>
      <c r="CC6">
        <v>0.17925322502034649</v>
      </c>
      <c r="CD6">
        <v>46.943906377276697</v>
      </c>
      <c r="CE6">
        <v>0.30714535141889698</v>
      </c>
      <c r="CF6" t="s">
        <v>180</v>
      </c>
      <c r="CG6">
        <v>15.432600474308542</v>
      </c>
      <c r="CH6">
        <v>0.90615466098495201</v>
      </c>
      <c r="CI6">
        <v>0.22707268412171663</v>
      </c>
      <c r="CJ6">
        <v>4.5912358727344836E-3</v>
      </c>
      <c r="CK6">
        <v>6.0181529333981985</v>
      </c>
      <c r="CL6" t="s">
        <v>180</v>
      </c>
      <c r="CM6">
        <v>1.0878078462583023</v>
      </c>
      <c r="CN6">
        <v>0.97850871608734247</v>
      </c>
      <c r="CO6">
        <v>38.872577754138362</v>
      </c>
      <c r="CP6" t="s">
        <v>180</v>
      </c>
      <c r="CQ6" t="s">
        <v>180</v>
      </c>
      <c r="CR6">
        <v>0.4149983792600957</v>
      </c>
      <c r="CS6" t="s">
        <v>180</v>
      </c>
      <c r="CT6">
        <v>0.61358120938960503</v>
      </c>
      <c r="CU6">
        <v>20.949227933713512</v>
      </c>
      <c r="CV6">
        <v>8.1331502936504915E-3</v>
      </c>
      <c r="CW6">
        <v>3.0039405326595802E-3</v>
      </c>
      <c r="CX6">
        <v>0.24713177949967843</v>
      </c>
      <c r="CY6">
        <v>0.25581616102203714</v>
      </c>
      <c r="CZ6">
        <v>9.2170113028372885E-2</v>
      </c>
      <c r="DA6">
        <v>2.8682636917174004E-2</v>
      </c>
      <c r="DB6">
        <v>1.6917870900280816</v>
      </c>
      <c r="DC6">
        <v>14.641638970954753</v>
      </c>
      <c r="DD6">
        <v>0.98018856440306112</v>
      </c>
      <c r="DE6">
        <v>0.40857424799354597</v>
      </c>
      <c r="DF6">
        <v>8.0077864111261245</v>
      </c>
      <c r="DG6">
        <v>0.23965907022719421</v>
      </c>
      <c r="DH6">
        <v>1.6200838669792195</v>
      </c>
      <c r="DI6">
        <v>6.9957023055938068</v>
      </c>
      <c r="DJ6">
        <v>4.1404963132845678</v>
      </c>
      <c r="DK6">
        <v>1.1338803576059451</v>
      </c>
      <c r="DL6">
        <v>0.53260923070454136</v>
      </c>
      <c r="DM6">
        <v>4.2409270499165173</v>
      </c>
      <c r="DN6">
        <v>7.0694556944401231E-3</v>
      </c>
      <c r="DO6" t="s">
        <v>180</v>
      </c>
      <c r="DP6">
        <v>1.2353159128764959</v>
      </c>
      <c r="DQ6">
        <v>2.313667885300669E-2</v>
      </c>
      <c r="DR6">
        <v>1.864795817138023</v>
      </c>
      <c r="DS6">
        <v>16.974985248218445</v>
      </c>
      <c r="DT6">
        <v>1.8372730993835729E-2</v>
      </c>
      <c r="DU6">
        <v>3.9572168596484457E-2</v>
      </c>
      <c r="DV6">
        <v>4.6250411277942119E-2</v>
      </c>
      <c r="DW6">
        <v>11.535948880942895</v>
      </c>
      <c r="DX6">
        <v>0.17815391469092787</v>
      </c>
      <c r="DY6">
        <v>6.4682118712313611E-3</v>
      </c>
      <c r="DZ6">
        <v>0.93149212267454484</v>
      </c>
      <c r="EA6">
        <v>1.4215197652924449</v>
      </c>
      <c r="EB6">
        <v>2.1248157720411807E-2</v>
      </c>
      <c r="EC6" t="s">
        <v>180</v>
      </c>
      <c r="ED6" t="s">
        <v>180</v>
      </c>
      <c r="EE6">
        <v>3.5015891889579938E-2</v>
      </c>
      <c r="EF6">
        <v>0.81512943887468414</v>
      </c>
      <c r="EG6">
        <v>8.6304281589010788E-3</v>
      </c>
      <c r="EH6">
        <v>0.34016974960231255</v>
      </c>
      <c r="EI6">
        <v>5.2955742897392521E-2</v>
      </c>
      <c r="EJ6">
        <v>0.39365520815637889</v>
      </c>
      <c r="EK6">
        <v>0.28788378498579853</v>
      </c>
      <c r="EL6">
        <v>9.9126980138301055E-2</v>
      </c>
      <c r="EM6">
        <v>0.76867512746215172</v>
      </c>
      <c r="EN6">
        <v>4.6255413144921174E-2</v>
      </c>
      <c r="EO6">
        <v>0.19637201112080013</v>
      </c>
      <c r="EP6">
        <v>0.37762463549788433</v>
      </c>
      <c r="EQ6">
        <v>0.17372500847157951</v>
      </c>
      <c r="ER6">
        <v>0.50168975026165397</v>
      </c>
      <c r="ES6">
        <v>0.89104587722074213</v>
      </c>
      <c r="ET6" t="s">
        <v>180</v>
      </c>
      <c r="EU6" t="s">
        <v>180</v>
      </c>
      <c r="EV6">
        <v>0.5017573646370036</v>
      </c>
      <c r="EW6" t="s">
        <v>180</v>
      </c>
      <c r="EX6">
        <v>7.7911390811631814E-2</v>
      </c>
      <c r="EY6" t="s">
        <v>180</v>
      </c>
      <c r="EZ6">
        <v>0.91564576723558344</v>
      </c>
      <c r="FA6" t="s">
        <v>180</v>
      </c>
      <c r="FB6">
        <v>2.7500603393273076E-2</v>
      </c>
      <c r="FC6">
        <v>8.3908937164227093E-2</v>
      </c>
      <c r="FD6">
        <v>2.6770935785935982E-2</v>
      </c>
      <c r="FE6">
        <v>3.5666237800663358E-3</v>
      </c>
      <c r="FF6">
        <v>6.0602407972950592E-2</v>
      </c>
      <c r="FG6">
        <v>2.9610412114362036E-2</v>
      </c>
      <c r="FH6">
        <v>7.1126564176086371E-2</v>
      </c>
      <c r="FI6">
        <v>1.2335478319823286E-2</v>
      </c>
      <c r="FJ6">
        <v>0.24731131254231814</v>
      </c>
      <c r="FK6">
        <v>3.6392748643934249E-2</v>
      </c>
      <c r="FL6">
        <v>3.3509758091749359E-2</v>
      </c>
      <c r="FM6">
        <v>9.5454456581976294E-2</v>
      </c>
      <c r="FN6">
        <v>0.16753482569120487</v>
      </c>
      <c r="FO6">
        <v>8.1477294413114763E-3</v>
      </c>
      <c r="FP6">
        <v>7.8573616609282582E-2</v>
      </c>
      <c r="FQ6">
        <v>2.1913336867643109E-2</v>
      </c>
      <c r="FR6">
        <v>8.6115411229795713E-2</v>
      </c>
      <c r="FS6">
        <v>3.9070466798853253E-2</v>
      </c>
    </row>
    <row r="7" spans="1:175" x14ac:dyDescent="0.2">
      <c r="A7">
        <v>0.94374999999999998</v>
      </c>
      <c r="B7" t="s">
        <v>195</v>
      </c>
      <c r="C7">
        <v>0.67491606483671029</v>
      </c>
      <c r="D7">
        <v>3.9620249292068394E-2</v>
      </c>
      <c r="E7">
        <v>0.22251224779265644</v>
      </c>
      <c r="F7">
        <v>2.2748129507622363</v>
      </c>
      <c r="G7">
        <v>0.11719126444490566</v>
      </c>
      <c r="H7">
        <v>0.89261460388381986</v>
      </c>
      <c r="I7">
        <v>0.20208840525468807</v>
      </c>
      <c r="J7">
        <v>4.1994703593400233</v>
      </c>
      <c r="K7">
        <v>0.30494646299152428</v>
      </c>
      <c r="L7">
        <v>8.5817077140524153E-2</v>
      </c>
      <c r="M7">
        <v>0.46581482485152431</v>
      </c>
      <c r="N7">
        <v>0.19526894676668777</v>
      </c>
      <c r="O7">
        <v>3.8725165562314063E-3</v>
      </c>
      <c r="P7">
        <v>1.300325932849143</v>
      </c>
      <c r="Q7">
        <v>1.7698014940751332</v>
      </c>
      <c r="R7">
        <v>1.676860493537478</v>
      </c>
      <c r="S7">
        <v>3.9242689005260978</v>
      </c>
      <c r="T7">
        <v>0.49909867329688828</v>
      </c>
      <c r="U7">
        <v>3.8047960681968522</v>
      </c>
      <c r="V7">
        <v>2.3654529288969695</v>
      </c>
      <c r="W7">
        <v>1.5492703958520921</v>
      </c>
      <c r="X7">
        <v>6.4709598207919675E-3</v>
      </c>
      <c r="Y7">
        <v>7.5169992302556443E-2</v>
      </c>
      <c r="Z7">
        <v>0.32194924633111277</v>
      </c>
      <c r="AA7">
        <v>0.71187699756507894</v>
      </c>
      <c r="AB7">
        <v>0.23315512541498934</v>
      </c>
      <c r="AC7">
        <v>3.939163818841259</v>
      </c>
      <c r="AD7">
        <v>0.97750083675382637</v>
      </c>
      <c r="AE7">
        <v>1.3341498368067212E-2</v>
      </c>
      <c r="AF7">
        <v>7.3163620717101169E-2</v>
      </c>
      <c r="AG7">
        <v>4.5438447077776273E-3</v>
      </c>
      <c r="AH7">
        <v>0.86540163284756233</v>
      </c>
      <c r="AI7">
        <v>2.4623860670613052E-2</v>
      </c>
      <c r="AJ7">
        <v>2.2797651968075046E-2</v>
      </c>
      <c r="AK7">
        <v>2.7127829740469473</v>
      </c>
      <c r="AL7">
        <v>0.34809351929941618</v>
      </c>
      <c r="AM7">
        <v>1.440429960294437</v>
      </c>
      <c r="AN7">
        <v>0.16576954859221879</v>
      </c>
      <c r="AO7">
        <v>15.849039036133492</v>
      </c>
      <c r="AP7">
        <v>1.0112373644174026</v>
      </c>
      <c r="AQ7">
        <v>0.29798636630038644</v>
      </c>
      <c r="AR7">
        <v>1.1107731898630664</v>
      </c>
      <c r="AS7">
        <v>8.0668657102577193</v>
      </c>
      <c r="AT7">
        <v>1.3049152560854786</v>
      </c>
      <c r="AU7" t="s">
        <v>180</v>
      </c>
      <c r="AV7">
        <v>46.377255934577398</v>
      </c>
      <c r="AW7">
        <v>1.103592590783878E-2</v>
      </c>
      <c r="AX7">
        <v>3.8249082871140927E-2</v>
      </c>
      <c r="AY7">
        <v>2.9234014884514155</v>
      </c>
      <c r="AZ7">
        <v>1.5439729744739417E-2</v>
      </c>
      <c r="BA7">
        <v>0.30952803198352485</v>
      </c>
      <c r="BB7">
        <v>0.34102117440175811</v>
      </c>
      <c r="BC7">
        <v>1.3368938236643266</v>
      </c>
      <c r="BD7">
        <v>30.100161998703399</v>
      </c>
      <c r="BE7">
        <v>0.30787226833939108</v>
      </c>
      <c r="BF7">
        <v>4.6624130216112798</v>
      </c>
      <c r="BG7">
        <v>6.4585461339508248</v>
      </c>
      <c r="BH7">
        <v>0.10933395393485679</v>
      </c>
      <c r="BI7">
        <v>1.4323411543616207E-2</v>
      </c>
      <c r="BJ7">
        <v>2.8696646976921928E-2</v>
      </c>
      <c r="BK7" t="s">
        <v>180</v>
      </c>
      <c r="BL7">
        <v>0.19988327096485667</v>
      </c>
      <c r="BM7">
        <v>8.3227929692038502E-2</v>
      </c>
      <c r="BN7">
        <v>0.29668444179637221</v>
      </c>
      <c r="BO7" t="s">
        <v>180</v>
      </c>
      <c r="BP7" t="s">
        <v>180</v>
      </c>
      <c r="BQ7">
        <v>3.6631048762395277</v>
      </c>
      <c r="BR7" t="s">
        <v>180</v>
      </c>
      <c r="BS7">
        <v>14.066481868346948</v>
      </c>
      <c r="BT7">
        <v>4.747141329447647</v>
      </c>
      <c r="BU7">
        <v>11.70348904967762</v>
      </c>
      <c r="BV7">
        <v>23.152673446654902</v>
      </c>
      <c r="BW7" t="s">
        <v>180</v>
      </c>
      <c r="BX7">
        <v>0.45818521991820471</v>
      </c>
      <c r="BY7">
        <v>53.928828780958021</v>
      </c>
      <c r="BZ7">
        <v>9.7627482182560463</v>
      </c>
      <c r="CA7">
        <v>10.771099944818301</v>
      </c>
      <c r="CB7">
        <v>0.20835492384066029</v>
      </c>
      <c r="CC7">
        <v>0.22122961847795694</v>
      </c>
      <c r="CD7">
        <v>57.936935285437904</v>
      </c>
      <c r="CE7">
        <v>0.37907071911240553</v>
      </c>
      <c r="CF7" t="s">
        <v>180</v>
      </c>
      <c r="CG7">
        <v>19.046509844754461</v>
      </c>
      <c r="CH7">
        <v>0.9580483139926671</v>
      </c>
      <c r="CI7">
        <v>0.2802471379207318</v>
      </c>
      <c r="CJ7">
        <v>5.6663826291106804E-3</v>
      </c>
      <c r="CK7">
        <v>7.4274461575046047</v>
      </c>
      <c r="CL7" t="s">
        <v>180</v>
      </c>
      <c r="CM7">
        <v>1.3425438497842157</v>
      </c>
      <c r="CN7">
        <v>1.2076497363592027</v>
      </c>
      <c r="CO7">
        <v>48.50677144589104</v>
      </c>
      <c r="CP7" t="s">
        <v>180</v>
      </c>
      <c r="CQ7" t="s">
        <v>180</v>
      </c>
      <c r="CR7">
        <v>0.51218009105420759</v>
      </c>
      <c r="CS7" t="s">
        <v>180</v>
      </c>
      <c r="CT7">
        <v>0.75726580006076893</v>
      </c>
      <c r="CU7">
        <v>25.854986445332518</v>
      </c>
      <c r="CV7">
        <v>1.0037720304803158E-2</v>
      </c>
      <c r="CW7">
        <v>3.7073844439636586E-3</v>
      </c>
      <c r="CX7">
        <v>0.30500354616373959</v>
      </c>
      <c r="CY7">
        <v>0.3157215815613752</v>
      </c>
      <c r="CZ7">
        <v>1.3196830633400967E-2</v>
      </c>
      <c r="DA7">
        <v>1.8689870057464527E-2</v>
      </c>
      <c r="DB7">
        <v>1.7517154217030386</v>
      </c>
      <c r="DC7">
        <v>15.334313741686215</v>
      </c>
      <c r="DD7">
        <v>1.0130839456668124</v>
      </c>
      <c r="DE7">
        <v>0.44005176447824268</v>
      </c>
      <c r="DF7">
        <v>8.6711832382159653</v>
      </c>
      <c r="DG7">
        <v>0.26291714601299288</v>
      </c>
      <c r="DH7">
        <v>1.7001760288472696</v>
      </c>
      <c r="DI7">
        <v>7.636882209527732</v>
      </c>
      <c r="DJ7">
        <v>4.7697605298182566</v>
      </c>
      <c r="DK7">
        <v>1.1804401674624945</v>
      </c>
      <c r="DL7">
        <v>0.5771304724781926</v>
      </c>
      <c r="DM7">
        <v>4.3965530960896713</v>
      </c>
      <c r="DN7">
        <v>7.8615894148967979E-3</v>
      </c>
      <c r="DO7" t="s">
        <v>180</v>
      </c>
      <c r="DP7">
        <v>1.3617429309130573</v>
      </c>
      <c r="DQ7">
        <v>2.5815437339623496E-2</v>
      </c>
      <c r="DR7">
        <v>2.0074753294748575</v>
      </c>
      <c r="DS7">
        <v>18.466192845423375</v>
      </c>
      <c r="DT7">
        <v>2.2173323141313577E-2</v>
      </c>
      <c r="DU7">
        <v>4.8535188936760135E-2</v>
      </c>
      <c r="DV7">
        <v>5.4876245848242307E-2</v>
      </c>
      <c r="DW7">
        <v>12.018632733322226</v>
      </c>
      <c r="DX7">
        <v>0.20752060748890883</v>
      </c>
      <c r="DY7">
        <v>8.3914540926110018E-3</v>
      </c>
      <c r="DZ7">
        <v>0.94923824121057299</v>
      </c>
      <c r="EA7">
        <v>1.5042779816573735</v>
      </c>
      <c r="EB7">
        <v>2.1860596289003682E-2</v>
      </c>
      <c r="EC7" t="s">
        <v>180</v>
      </c>
      <c r="ED7">
        <v>3.9489504674373368E-3</v>
      </c>
      <c r="EE7">
        <v>3.5325566678515184E-2</v>
      </c>
      <c r="EF7">
        <v>0.83892666797033377</v>
      </c>
      <c r="EG7">
        <v>1.115881353349824E-2</v>
      </c>
      <c r="EH7">
        <v>0.34628018411108769</v>
      </c>
      <c r="EI7">
        <v>4.3843812994217191E-2</v>
      </c>
      <c r="EJ7">
        <v>0.39437425669271564</v>
      </c>
      <c r="EK7">
        <v>0.3012425536872364</v>
      </c>
      <c r="EL7">
        <v>0.10821698795360436</v>
      </c>
      <c r="EM7">
        <v>0.76799965948468751</v>
      </c>
      <c r="EN7">
        <v>5.8778051015816749E-2</v>
      </c>
      <c r="EO7">
        <v>0.2055385176382454</v>
      </c>
      <c r="EP7">
        <v>0.40238205560464901</v>
      </c>
      <c r="EQ7">
        <v>0.18279025806069019</v>
      </c>
      <c r="ER7">
        <v>0.5409041100005777</v>
      </c>
      <c r="ES7">
        <v>0.88625584470777696</v>
      </c>
      <c r="ET7" t="s">
        <v>180</v>
      </c>
      <c r="EU7" t="s">
        <v>180</v>
      </c>
      <c r="EV7">
        <v>0.51647596799600504</v>
      </c>
      <c r="EW7" t="s">
        <v>180</v>
      </c>
      <c r="EX7">
        <v>6.5470553603535472E-2</v>
      </c>
      <c r="EY7" t="s">
        <v>180</v>
      </c>
      <c r="EZ7">
        <v>0.94885254912124506</v>
      </c>
      <c r="FA7" t="s">
        <v>180</v>
      </c>
      <c r="FB7">
        <v>2.5228178929679494E-2</v>
      </c>
      <c r="FC7">
        <v>6.6449126969746669E-2</v>
      </c>
      <c r="FD7">
        <v>2.1172099515979884E-2</v>
      </c>
      <c r="FE7">
        <v>9.8988070054816073E-3</v>
      </c>
      <c r="FF7">
        <v>6.191334862313199E-2</v>
      </c>
      <c r="FG7">
        <v>2.6943466037438201E-2</v>
      </c>
      <c r="FH7">
        <v>6.9595939554875141E-2</v>
      </c>
      <c r="FI7">
        <v>8.9893235721466465E-3</v>
      </c>
      <c r="FJ7">
        <v>0.23979394158608089</v>
      </c>
      <c r="FK7">
        <v>3.5733619458327037E-2</v>
      </c>
      <c r="FL7">
        <v>3.6464645019632064E-2</v>
      </c>
      <c r="FM7">
        <v>9.225882668299952E-2</v>
      </c>
      <c r="FN7">
        <v>0.17362232662289773</v>
      </c>
      <c r="FO7">
        <v>5.5277444778987234E-3</v>
      </c>
      <c r="FP7">
        <v>7.6987793602365004E-2</v>
      </c>
      <c r="FQ7">
        <v>2.4920534998805279E-2</v>
      </c>
      <c r="FR7">
        <v>8.7964102588772838E-2</v>
      </c>
      <c r="FS7">
        <v>4.194223206451516E-2</v>
      </c>
    </row>
    <row r="8" spans="1:175" x14ac:dyDescent="0.2">
      <c r="A8">
        <v>1.1312499999999999</v>
      </c>
      <c r="B8" t="s">
        <v>196</v>
      </c>
      <c r="C8">
        <v>0.79801626155154148</v>
      </c>
      <c r="D8">
        <v>5.2304199770773045E-2</v>
      </c>
      <c r="E8">
        <v>0.28954175334339921</v>
      </c>
      <c r="F8">
        <v>3.030706514880388</v>
      </c>
      <c r="G8">
        <v>0.1526216630432303</v>
      </c>
      <c r="H8">
        <v>1.3183830363206903</v>
      </c>
      <c r="I8">
        <v>0.30256122176800365</v>
      </c>
      <c r="J8">
        <v>6.1167827113633111</v>
      </c>
      <c r="K8">
        <v>0.44698016057746698</v>
      </c>
      <c r="L8">
        <v>0.11921583106531833</v>
      </c>
      <c r="M8">
        <v>0.70248529964379869</v>
      </c>
      <c r="N8">
        <v>0.30159703830058376</v>
      </c>
      <c r="O8">
        <v>2.258267762407971E-3</v>
      </c>
      <c r="P8">
        <v>1.9739208917316338</v>
      </c>
      <c r="Q8">
        <v>2.8432262720131658</v>
      </c>
      <c r="R8">
        <v>2.6102156365511093</v>
      </c>
      <c r="S8">
        <v>6.0491537420544148</v>
      </c>
      <c r="T8">
        <v>0.73369576775632561</v>
      </c>
      <c r="U8">
        <v>6.2435690873462013</v>
      </c>
      <c r="V8">
        <v>3.8025480419001574</v>
      </c>
      <c r="W8">
        <v>2.5137606085862068</v>
      </c>
      <c r="X8">
        <v>1.5163415756744979E-2</v>
      </c>
      <c r="Y8">
        <v>0.11218581407964891</v>
      </c>
      <c r="Z8">
        <v>0.5348168362365654</v>
      </c>
      <c r="AA8">
        <v>1.1961489960321916</v>
      </c>
      <c r="AB8">
        <v>0.37425518455747425</v>
      </c>
      <c r="AC8">
        <v>6.420317420269205</v>
      </c>
      <c r="AD8">
        <v>1.5537299847871249</v>
      </c>
      <c r="AE8">
        <v>2.2290050606059396E-2</v>
      </c>
      <c r="AF8">
        <v>0.12951574344221745</v>
      </c>
      <c r="AG8">
        <v>0.13522950384555502</v>
      </c>
      <c r="AH8">
        <v>1.412831895601542</v>
      </c>
      <c r="AI8">
        <v>3.9365247915231501E-2</v>
      </c>
      <c r="AJ8">
        <v>3.1420057491214973E-2</v>
      </c>
      <c r="AK8">
        <v>5.1786968047420183</v>
      </c>
      <c r="AL8">
        <v>0.60887643412269576</v>
      </c>
      <c r="AM8">
        <v>2.5656350687327256</v>
      </c>
      <c r="AN8">
        <v>0.48922062240771369</v>
      </c>
      <c r="AO8">
        <v>27.091933571424132</v>
      </c>
      <c r="AP8">
        <v>1.6928917788612481</v>
      </c>
      <c r="AQ8">
        <v>0.49669750699512727</v>
      </c>
      <c r="AR8">
        <v>2.1175922762245545</v>
      </c>
      <c r="AS8">
        <v>13.934417960042991</v>
      </c>
      <c r="AT8">
        <v>2.1717273503033381</v>
      </c>
      <c r="AU8" t="s">
        <v>180</v>
      </c>
      <c r="AV8">
        <v>77.760049450606331</v>
      </c>
      <c r="AW8">
        <v>1.5650749837712075E-2</v>
      </c>
      <c r="AX8">
        <v>0.12725869341736193</v>
      </c>
      <c r="AY8">
        <v>4.9827782376076879</v>
      </c>
      <c r="AZ8">
        <v>3.6968450874682479E-2</v>
      </c>
      <c r="BA8">
        <v>0.66309266563159652</v>
      </c>
      <c r="BB8">
        <v>0.57754750801758326</v>
      </c>
      <c r="BC8">
        <v>2.2643082395653047</v>
      </c>
      <c r="BD8">
        <v>52.143471742379859</v>
      </c>
      <c r="BE8">
        <v>0.54322211606705706</v>
      </c>
      <c r="BF8">
        <v>7.981624964283581</v>
      </c>
      <c r="BG8">
        <v>11.343110657893369</v>
      </c>
      <c r="BH8">
        <v>0.25166436889637495</v>
      </c>
      <c r="BI8">
        <v>2.1671555450397426E-2</v>
      </c>
      <c r="BJ8">
        <v>4.9047723514943208E-2</v>
      </c>
      <c r="BK8" t="s">
        <v>180</v>
      </c>
      <c r="BL8">
        <v>0.37521456667778369</v>
      </c>
      <c r="BM8">
        <v>0.10448000104169373</v>
      </c>
      <c r="BN8">
        <v>0.45991777169528902</v>
      </c>
      <c r="BO8">
        <v>9.8487768767598988E-2</v>
      </c>
      <c r="BP8" t="s">
        <v>180</v>
      </c>
      <c r="BQ8">
        <v>5.9044272614134314</v>
      </c>
      <c r="BR8" t="s">
        <v>180</v>
      </c>
      <c r="BS8">
        <v>22.37949952422883</v>
      </c>
      <c r="BT8">
        <v>7.4826331538386528</v>
      </c>
      <c r="BU8">
        <v>17.492620050251112</v>
      </c>
      <c r="BV8">
        <v>38.163697246423247</v>
      </c>
      <c r="BW8" t="s">
        <v>180</v>
      </c>
      <c r="BX8">
        <v>0.7065537008389523</v>
      </c>
      <c r="BY8">
        <v>83.91261909410531</v>
      </c>
      <c r="BZ8">
        <v>15.966148100107418</v>
      </c>
      <c r="CA8">
        <v>16.973666962312201</v>
      </c>
      <c r="CB8">
        <v>0.32806321473785621</v>
      </c>
      <c r="CC8">
        <v>0.35351744757313003</v>
      </c>
      <c r="CD8">
        <v>94.210670852886082</v>
      </c>
      <c r="CE8">
        <v>0.63075767918265468</v>
      </c>
      <c r="CF8" t="s">
        <v>180</v>
      </c>
      <c r="CG8">
        <v>29.80528348965542</v>
      </c>
      <c r="CH8">
        <v>1.8603437312793456</v>
      </c>
      <c r="CI8">
        <v>0.45469436144890119</v>
      </c>
      <c r="CJ8">
        <v>1.0712323984024339E-2</v>
      </c>
      <c r="CK8">
        <v>10.385559973598214</v>
      </c>
      <c r="CL8" t="s">
        <v>180</v>
      </c>
      <c r="CM8">
        <v>1.9383418561053316</v>
      </c>
      <c r="CN8">
        <v>1.6388207108605213</v>
      </c>
      <c r="CO8">
        <v>71.888993014159084</v>
      </c>
      <c r="CP8">
        <v>2.2031044528334192E-2</v>
      </c>
      <c r="CQ8" t="s">
        <v>180</v>
      </c>
      <c r="CR8">
        <v>0.72508546288104403</v>
      </c>
      <c r="CS8" t="s">
        <v>180</v>
      </c>
      <c r="CT8">
        <v>1.0975160023783639</v>
      </c>
      <c r="CU8">
        <v>37.715852609104836</v>
      </c>
      <c r="CV8">
        <v>3.2958789699611808E-2</v>
      </c>
      <c r="CW8">
        <v>3.3323277619423412E-3</v>
      </c>
      <c r="CX8">
        <v>0.44404330403139924</v>
      </c>
      <c r="CY8">
        <v>0.43879733361087164</v>
      </c>
      <c r="CZ8">
        <v>3.8845416595437325E-2</v>
      </c>
      <c r="DA8">
        <v>3.564498648777583E-2</v>
      </c>
      <c r="DB8">
        <v>3.0678070030348255</v>
      </c>
      <c r="DC8">
        <v>26.741300049581479</v>
      </c>
      <c r="DD8">
        <v>1.818259028491559</v>
      </c>
      <c r="DE8">
        <v>0.87173161211166073</v>
      </c>
      <c r="DF8">
        <v>15.369752984743853</v>
      </c>
      <c r="DG8">
        <v>0.45378767961575739</v>
      </c>
      <c r="DH8">
        <v>3.2100187860281353</v>
      </c>
      <c r="DI8">
        <v>14.099932697780572</v>
      </c>
      <c r="DJ8">
        <v>8.4356988644090212</v>
      </c>
      <c r="DK8">
        <v>2.1471843107670168</v>
      </c>
      <c r="DL8">
        <v>1.0865011775418374</v>
      </c>
      <c r="DM8">
        <v>7.8012218185537847</v>
      </c>
      <c r="DN8">
        <v>2.4732038579084997E-2</v>
      </c>
      <c r="DO8" t="s">
        <v>180</v>
      </c>
      <c r="DP8">
        <v>2.4423092713665939</v>
      </c>
      <c r="DQ8">
        <v>4.6092288283801387E-2</v>
      </c>
      <c r="DR8">
        <v>3.5239753882861873</v>
      </c>
      <c r="DS8">
        <v>33.263563157052616</v>
      </c>
      <c r="DT8">
        <v>3.7660732213165238E-2</v>
      </c>
      <c r="DU8">
        <v>8.7728603414304288E-2</v>
      </c>
      <c r="DV8">
        <v>9.6440739740002418E-2</v>
      </c>
      <c r="DW8">
        <v>21.297309888739498</v>
      </c>
      <c r="DX8">
        <v>0.35572699027117116</v>
      </c>
      <c r="DY8">
        <v>1.5446573958156778E-2</v>
      </c>
      <c r="DZ8">
        <v>1.6191073345965927</v>
      </c>
      <c r="EA8">
        <v>2.6260270090165703</v>
      </c>
      <c r="EB8">
        <v>3.2246103005635164E-2</v>
      </c>
      <c r="EC8" t="s">
        <v>180</v>
      </c>
      <c r="ED8" t="s">
        <v>180</v>
      </c>
      <c r="EE8">
        <v>6.2371685574423082E-2</v>
      </c>
      <c r="EF8">
        <v>1.2858083480451332</v>
      </c>
      <c r="EG8">
        <v>2.7661054327285932E-2</v>
      </c>
      <c r="EH8">
        <v>0.60223622254106401</v>
      </c>
      <c r="EI8">
        <v>4.2878208594887716E-2</v>
      </c>
      <c r="EJ8">
        <v>0.68609637192097439</v>
      </c>
      <c r="EK8">
        <v>0.5101979133054888</v>
      </c>
      <c r="EL8">
        <v>0.16482019926577751</v>
      </c>
      <c r="EM8">
        <v>1.3619265695856793</v>
      </c>
      <c r="EN8">
        <v>8.8601281430975079E-2</v>
      </c>
      <c r="EO8">
        <v>0.3632481102574332</v>
      </c>
      <c r="EP8">
        <v>0.69710485737699945</v>
      </c>
      <c r="EQ8">
        <v>0.32224061818561694</v>
      </c>
      <c r="ER8">
        <v>0.9612456875753228</v>
      </c>
      <c r="ES8">
        <v>1.5808767262793721</v>
      </c>
      <c r="ET8">
        <v>7.1478901972907682E-2</v>
      </c>
      <c r="EU8" t="s">
        <v>180</v>
      </c>
      <c r="EV8">
        <v>0.90424076159569922</v>
      </c>
      <c r="EW8" t="s">
        <v>180</v>
      </c>
      <c r="EX8">
        <v>0.14537552928358091</v>
      </c>
      <c r="EY8" t="s">
        <v>180</v>
      </c>
      <c r="EZ8">
        <v>1.6819181623102979</v>
      </c>
      <c r="FA8" t="s">
        <v>180</v>
      </c>
      <c r="FB8">
        <v>2.5947424896078552E-2</v>
      </c>
      <c r="FC8">
        <v>0.11717052391427978</v>
      </c>
      <c r="FD8">
        <v>4.0443172521119723E-2</v>
      </c>
      <c r="FE8">
        <v>2.5968498816284604E-3</v>
      </c>
      <c r="FF8">
        <v>0.13726024310225499</v>
      </c>
      <c r="FG8">
        <v>5.6041121514554516E-2</v>
      </c>
      <c r="FH8">
        <v>0.13296834805583857</v>
      </c>
      <c r="FI8">
        <v>2.2173377833694923E-2</v>
      </c>
      <c r="FJ8">
        <v>0.46449949257399914</v>
      </c>
      <c r="FK8">
        <v>6.3064458360719167E-2</v>
      </c>
      <c r="FL8">
        <v>7.5547534988324644E-2</v>
      </c>
      <c r="FM8">
        <v>0.18245455101983452</v>
      </c>
      <c r="FN8">
        <v>0.33240869065780593</v>
      </c>
      <c r="FO8">
        <v>5.6870006126155019E-3</v>
      </c>
      <c r="FP8">
        <v>0.14033217318969765</v>
      </c>
      <c r="FQ8">
        <v>4.1640718851767004E-2</v>
      </c>
      <c r="FR8">
        <v>0.14126852433293813</v>
      </c>
      <c r="FS8">
        <v>2.9164293841259729E-2</v>
      </c>
    </row>
    <row r="9" spans="1:175" x14ac:dyDescent="0.2">
      <c r="A9">
        <v>1.4437499999999999</v>
      </c>
      <c r="B9" t="s">
        <v>197</v>
      </c>
      <c r="C9">
        <v>0.82833076716553278</v>
      </c>
      <c r="D9">
        <v>5.4632457211137145E-2</v>
      </c>
      <c r="E9">
        <v>0.32683576895507171</v>
      </c>
      <c r="F9">
        <v>3.5301896456050339</v>
      </c>
      <c r="G9">
        <v>0.19265181916417398</v>
      </c>
      <c r="H9">
        <v>1.6068308277559915</v>
      </c>
      <c r="I9">
        <v>0.35931479774752945</v>
      </c>
      <c r="J9">
        <v>7.4521785763899757</v>
      </c>
      <c r="K9">
        <v>0.53890627557562321</v>
      </c>
      <c r="L9">
        <v>0.13207629436934296</v>
      </c>
      <c r="M9">
        <v>0.85512107943399995</v>
      </c>
      <c r="N9">
        <v>0.37739351689077189</v>
      </c>
      <c r="O9">
        <v>3.5360767715705739E-3</v>
      </c>
      <c r="P9">
        <v>2.5633252613667019</v>
      </c>
      <c r="Q9">
        <v>3.7350532370454612</v>
      </c>
      <c r="R9">
        <v>3.4048658715718334</v>
      </c>
      <c r="S9">
        <v>7.8182044272378652</v>
      </c>
      <c r="T9">
        <v>0.93317895198587286</v>
      </c>
      <c r="U9">
        <v>8.2995711778525969</v>
      </c>
      <c r="V9">
        <v>5.1561035999302609</v>
      </c>
      <c r="W9">
        <v>3.3965009157773074</v>
      </c>
      <c r="X9">
        <v>1.9331061101628289E-2</v>
      </c>
      <c r="Y9">
        <v>0.14912150439508465</v>
      </c>
      <c r="Z9">
        <v>0.69962347888308651</v>
      </c>
      <c r="AA9">
        <v>1.5114705562759492</v>
      </c>
      <c r="AB9">
        <v>0.47867563827707826</v>
      </c>
      <c r="AC9">
        <v>8.5175913834825678</v>
      </c>
      <c r="AD9">
        <v>2.0410184598771206</v>
      </c>
      <c r="AE9">
        <v>3.1410180030708078E-2</v>
      </c>
      <c r="AF9">
        <v>0.13938739992394802</v>
      </c>
      <c r="AG9">
        <v>0.16903854425720716</v>
      </c>
      <c r="AH9">
        <v>1.8841641709725927</v>
      </c>
      <c r="AI9">
        <v>4.8912624679388769E-2</v>
      </c>
      <c r="AJ9">
        <v>4.1862341866926465E-2</v>
      </c>
      <c r="AK9">
        <v>6.7063920995049537</v>
      </c>
      <c r="AL9">
        <v>0.7263548052124702</v>
      </c>
      <c r="AM9">
        <v>3.4456931285405825</v>
      </c>
      <c r="AN9">
        <v>0.40599995859633325</v>
      </c>
      <c r="AO9">
        <v>36.152671355760205</v>
      </c>
      <c r="AP9">
        <v>2.2313043056081372</v>
      </c>
      <c r="AQ9">
        <v>0.65554961762857311</v>
      </c>
      <c r="AR9">
        <v>2.7817506759386208</v>
      </c>
      <c r="AS9">
        <v>18.593622146542032</v>
      </c>
      <c r="AT9">
        <v>2.8447172749389043</v>
      </c>
      <c r="AU9" t="s">
        <v>180</v>
      </c>
      <c r="AV9">
        <v>104.42960702696415</v>
      </c>
      <c r="AW9">
        <v>2.0214730781275586E-2</v>
      </c>
      <c r="AX9">
        <v>0.15936518572260774</v>
      </c>
      <c r="AY9">
        <v>6.5034573148142556</v>
      </c>
      <c r="AZ9">
        <v>3.8013185602801168E-2</v>
      </c>
      <c r="BA9">
        <v>0.79807326628282538</v>
      </c>
      <c r="BB9">
        <v>0.71705027927415677</v>
      </c>
      <c r="BC9">
        <v>3.0309638005434674</v>
      </c>
      <c r="BD9">
        <v>68.785844843365368</v>
      </c>
      <c r="BE9">
        <v>0.71849323899782969</v>
      </c>
      <c r="BF9">
        <v>10.497456560939195</v>
      </c>
      <c r="BG9">
        <v>15.087104757638544</v>
      </c>
      <c r="BH9">
        <v>0.25069839317083359</v>
      </c>
      <c r="BI9">
        <v>3.5466901514784363E-2</v>
      </c>
      <c r="BJ9">
        <v>5.3803460500803139E-2</v>
      </c>
      <c r="BK9" t="s">
        <v>180</v>
      </c>
      <c r="BL9">
        <v>0.4159768457277162</v>
      </c>
      <c r="BM9">
        <v>8.9313931684011166E-2</v>
      </c>
      <c r="BN9">
        <v>0.57034830512728618</v>
      </c>
      <c r="BO9">
        <v>0.14359113683164434</v>
      </c>
      <c r="BP9" t="s">
        <v>180</v>
      </c>
      <c r="BQ9">
        <v>7.439688847068533</v>
      </c>
      <c r="BR9" t="s">
        <v>180</v>
      </c>
      <c r="BS9">
        <v>30.949032754136208</v>
      </c>
      <c r="BT9">
        <v>9.8081476883783303</v>
      </c>
      <c r="BU9">
        <v>25.469465773658321</v>
      </c>
      <c r="BV9">
        <v>45.878144543555699</v>
      </c>
      <c r="BW9" t="s">
        <v>180</v>
      </c>
      <c r="BX9">
        <v>0.97104151513901305</v>
      </c>
      <c r="BY9">
        <v>113.20743896921543</v>
      </c>
      <c r="BZ9">
        <v>21.539607031100694</v>
      </c>
      <c r="CA9">
        <v>22.563520327746623</v>
      </c>
      <c r="CB9">
        <v>0.47745542583563622</v>
      </c>
      <c r="CC9">
        <v>0.48510477925450063</v>
      </c>
      <c r="CD9">
        <v>128.05438517829845</v>
      </c>
      <c r="CE9">
        <v>0.83920179924588412</v>
      </c>
      <c r="CF9" t="s">
        <v>180</v>
      </c>
      <c r="CG9">
        <v>39.782563641099607</v>
      </c>
      <c r="CH9">
        <v>2.4121495452771273</v>
      </c>
      <c r="CI9">
        <v>0.61200504233298214</v>
      </c>
      <c r="CJ9">
        <v>1.3073214646361506E-2</v>
      </c>
      <c r="CK9">
        <v>12.50518187337491</v>
      </c>
      <c r="CL9" t="s">
        <v>180</v>
      </c>
      <c r="CM9">
        <v>2.420002855559038</v>
      </c>
      <c r="CN9">
        <v>2.1214003583479504</v>
      </c>
      <c r="CO9">
        <v>93.235172606640546</v>
      </c>
      <c r="CP9">
        <v>4.3010255863683816E-2</v>
      </c>
      <c r="CQ9" t="s">
        <v>180</v>
      </c>
      <c r="CR9">
        <v>0.92971715358525175</v>
      </c>
      <c r="CS9" t="s">
        <v>180</v>
      </c>
      <c r="CT9">
        <v>1.5825247813276639</v>
      </c>
      <c r="CU9">
        <v>46.01157376388111</v>
      </c>
      <c r="CV9">
        <v>4.8487298317541269E-2</v>
      </c>
      <c r="CW9">
        <v>4.9715239963195107E-3</v>
      </c>
      <c r="CX9">
        <v>0.41466931440993071</v>
      </c>
      <c r="CY9">
        <v>0.54480023936160715</v>
      </c>
      <c r="CZ9">
        <v>4.7325499713839501E-2</v>
      </c>
      <c r="DA9">
        <v>3.6791334283409291E-2</v>
      </c>
      <c r="DB9">
        <v>3.4137379987894731</v>
      </c>
      <c r="DC9">
        <v>30.746195266320246</v>
      </c>
      <c r="DD9">
        <v>2.0344529307693269</v>
      </c>
      <c r="DE9">
        <v>0.97865178822571253</v>
      </c>
      <c r="DF9">
        <v>17.98327351990547</v>
      </c>
      <c r="DG9">
        <v>0.551957681742967</v>
      </c>
      <c r="DH9">
        <v>3.8667097601594103</v>
      </c>
      <c r="DI9">
        <v>17.190780472820304</v>
      </c>
      <c r="DJ9">
        <v>10.824841065862822</v>
      </c>
      <c r="DK9">
        <v>2.5651832162563055</v>
      </c>
      <c r="DL9">
        <v>1.3170102371610757</v>
      </c>
      <c r="DM9">
        <v>8.9714029001007862</v>
      </c>
      <c r="DN9">
        <v>2.507783553713467E-2</v>
      </c>
      <c r="DO9" t="s">
        <v>180</v>
      </c>
      <c r="DP9">
        <v>2.976352731597137</v>
      </c>
      <c r="DQ9">
        <v>6.4138596042843873E-2</v>
      </c>
      <c r="DR9">
        <v>4.1622822432305204</v>
      </c>
      <c r="DS9">
        <v>40.240497546814318</v>
      </c>
      <c r="DT9">
        <v>4.6637865206102885E-2</v>
      </c>
      <c r="DU9">
        <v>0.10732184445357888</v>
      </c>
      <c r="DV9">
        <v>0.1181832975766427</v>
      </c>
      <c r="DW9">
        <v>24.77962045235212</v>
      </c>
      <c r="DX9">
        <v>0.46063989560836233</v>
      </c>
      <c r="DY9">
        <v>1.5904811520275178E-2</v>
      </c>
      <c r="DZ9">
        <v>1.8132508002917633</v>
      </c>
      <c r="EA9">
        <v>2.885630208414649</v>
      </c>
      <c r="EB9">
        <v>3.1225517541408225E-2</v>
      </c>
      <c r="EC9" t="s">
        <v>180</v>
      </c>
      <c r="ED9" t="s">
        <v>180</v>
      </c>
      <c r="EE9">
        <v>6.0279652593758476E-2</v>
      </c>
      <c r="EF9">
        <v>1.5939145809364177</v>
      </c>
      <c r="EG9">
        <v>1.6510106435526403E-2</v>
      </c>
      <c r="EH9">
        <v>0.64932026725037806</v>
      </c>
      <c r="EI9">
        <v>5.5531204502922732E-2</v>
      </c>
      <c r="EJ9">
        <v>0.72306393575865058</v>
      </c>
      <c r="EK9">
        <v>0.55575073862154523</v>
      </c>
      <c r="EL9">
        <v>0.1789156825353693</v>
      </c>
      <c r="EM9">
        <v>1.5003847648500837</v>
      </c>
      <c r="EN9">
        <v>0.10395802695961782</v>
      </c>
      <c r="EO9">
        <v>0.43222304699964154</v>
      </c>
      <c r="EP9">
        <v>0.7504914068261741</v>
      </c>
      <c r="EQ9">
        <v>0.36498866972214422</v>
      </c>
      <c r="ER9">
        <v>1.1420069575638458</v>
      </c>
      <c r="ES9">
        <v>1.7026986149393237</v>
      </c>
      <c r="ET9">
        <v>6.3585892389634219E-2</v>
      </c>
      <c r="EU9" t="s">
        <v>180</v>
      </c>
      <c r="EV9">
        <v>1.0050846842563785</v>
      </c>
      <c r="EW9" t="s">
        <v>180</v>
      </c>
      <c r="EX9">
        <v>0.1497294308031232</v>
      </c>
      <c r="EY9" t="s">
        <v>180</v>
      </c>
      <c r="EZ9">
        <v>1.9038709538290566</v>
      </c>
      <c r="FA9" t="s">
        <v>180</v>
      </c>
      <c r="FB9">
        <v>1.5907234353928535E-2</v>
      </c>
      <c r="FC9">
        <v>0.12899021127957777</v>
      </c>
      <c r="FD9">
        <v>3.8330420601247375E-2</v>
      </c>
      <c r="FE9">
        <v>3.8868109626209505E-3</v>
      </c>
      <c r="FF9">
        <v>0.13714225934001131</v>
      </c>
      <c r="FG9">
        <v>6.8924562885170529E-2</v>
      </c>
      <c r="FH9">
        <v>0.13804150139380622</v>
      </c>
      <c r="FI9">
        <v>2.1774884912072238E-2</v>
      </c>
      <c r="FJ9">
        <v>0.47939319702256983</v>
      </c>
      <c r="FK9">
        <v>7.4876452611515293E-2</v>
      </c>
      <c r="FL9">
        <v>7.9193810703268808E-2</v>
      </c>
      <c r="FM9">
        <v>0.20760548646827465</v>
      </c>
      <c r="FN9">
        <v>0.33085873116850512</v>
      </c>
      <c r="FO9">
        <v>1.1300387478213323E-2</v>
      </c>
      <c r="FP9">
        <v>0.13726237263519453</v>
      </c>
      <c r="FQ9">
        <v>3.8226316171500511E-2</v>
      </c>
      <c r="FR9">
        <v>0.15744708751892209</v>
      </c>
      <c r="FS9">
        <v>6.4982439432038144E-2</v>
      </c>
    </row>
    <row r="10" spans="1:175" x14ac:dyDescent="0.2">
      <c r="A10">
        <v>0.32569444444444445</v>
      </c>
      <c r="B10" t="s">
        <v>198</v>
      </c>
      <c r="C10">
        <v>0.22513541485227337</v>
      </c>
      <c r="D10">
        <v>1.5327287372003718E-2</v>
      </c>
      <c r="E10">
        <v>6.9192672487966303E-2</v>
      </c>
      <c r="F10">
        <v>0.665412201082486</v>
      </c>
      <c r="G10">
        <v>3.8290621866667325E-2</v>
      </c>
      <c r="H10">
        <v>0.2782430280970995</v>
      </c>
      <c r="I10">
        <v>6.5466729961540376E-2</v>
      </c>
      <c r="J10">
        <v>1.3094326611071576</v>
      </c>
      <c r="K10">
        <v>9.8396181983066419E-2</v>
      </c>
      <c r="L10">
        <v>2.6681660424203196E-2</v>
      </c>
      <c r="M10">
        <v>0.18777965658365328</v>
      </c>
      <c r="N10">
        <v>6.7935767606340014E-2</v>
      </c>
      <c r="O10">
        <v>2.5095822233966851E-3</v>
      </c>
      <c r="P10">
        <v>0.41148818222103173</v>
      </c>
      <c r="Q10">
        <v>0.58727582059235528</v>
      </c>
      <c r="R10">
        <v>0.5469290849817503</v>
      </c>
      <c r="S10">
        <v>1.2759367920941138</v>
      </c>
      <c r="T10">
        <v>0.15977082567995482</v>
      </c>
      <c r="U10">
        <v>1.2459878858594833</v>
      </c>
      <c r="V10">
        <v>0.770868616760092</v>
      </c>
      <c r="W10">
        <v>0.5181183042094466</v>
      </c>
      <c r="X10">
        <v>3.8342358788650884E-3</v>
      </c>
      <c r="Y10">
        <v>2.4519276642162496E-2</v>
      </c>
      <c r="Z10">
        <v>0.11257266898375935</v>
      </c>
      <c r="AA10">
        <v>0.24821620726781909</v>
      </c>
      <c r="AB10">
        <v>7.8479281763094946E-2</v>
      </c>
      <c r="AC10">
        <v>1.2899102752523919</v>
      </c>
      <c r="AD10">
        <v>0.31602091860807219</v>
      </c>
      <c r="AE10">
        <v>5.8148387356595091E-3</v>
      </c>
      <c r="AF10">
        <v>2.5298078968293364E-2</v>
      </c>
      <c r="AG10">
        <v>3.4627367063138625E-2</v>
      </c>
      <c r="AH10">
        <v>0.28530319772171681</v>
      </c>
      <c r="AI10">
        <v>1.0153476002953035E-2</v>
      </c>
      <c r="AJ10">
        <v>8.1284206675755373E-3</v>
      </c>
      <c r="AK10">
        <v>1.0976949001072798</v>
      </c>
      <c r="AL10">
        <v>0.10257260610459486</v>
      </c>
      <c r="AM10">
        <v>0.51760879390264036</v>
      </c>
      <c r="AN10">
        <v>9.2758343754318504E-2</v>
      </c>
      <c r="AO10">
        <v>5.2995553539206934</v>
      </c>
      <c r="AP10">
        <v>0.42943599833300072</v>
      </c>
      <c r="AQ10">
        <v>0.10756449244731084</v>
      </c>
      <c r="AR10">
        <v>0.40436004761971162</v>
      </c>
      <c r="AS10">
        <v>2.7508567359133966</v>
      </c>
      <c r="AT10">
        <v>0.45973914576033675</v>
      </c>
      <c r="AU10" t="s">
        <v>180</v>
      </c>
      <c r="AV10">
        <v>15.392322695614004</v>
      </c>
      <c r="AW10">
        <v>6.7422732834746387E-3</v>
      </c>
      <c r="AX10">
        <v>3.3332007332979093E-2</v>
      </c>
      <c r="AY10">
        <v>1.0406067705184672</v>
      </c>
      <c r="AZ10">
        <v>9.3102587998927233E-3</v>
      </c>
      <c r="BA10">
        <v>0.1228632836178277</v>
      </c>
      <c r="BB10">
        <v>0.16437448805587856</v>
      </c>
      <c r="BC10">
        <v>0.48432759499570366</v>
      </c>
      <c r="BD10">
        <v>10.680634073929326</v>
      </c>
      <c r="BE10">
        <v>0.11281958441152798</v>
      </c>
      <c r="BF10">
        <v>1.5940381178950414</v>
      </c>
      <c r="BG10">
        <v>2.3503922765844836</v>
      </c>
      <c r="BH10">
        <v>5.3834528843988837E-2</v>
      </c>
      <c r="BI10">
        <v>1.2774220271072367E-2</v>
      </c>
      <c r="BJ10">
        <v>1.0673963646690732E-2</v>
      </c>
      <c r="BK10" t="s">
        <v>180</v>
      </c>
      <c r="BL10">
        <v>0.10341235177986577</v>
      </c>
      <c r="BM10">
        <v>8.2780624533331688E-3</v>
      </c>
      <c r="BN10">
        <v>0.15371209121845009</v>
      </c>
      <c r="BO10">
        <v>2.359597681558699E-3</v>
      </c>
      <c r="BP10">
        <v>4.9829321443096005E-3</v>
      </c>
      <c r="BQ10">
        <v>1.2708161088755385</v>
      </c>
      <c r="BR10" t="s">
        <v>180</v>
      </c>
      <c r="BS10">
        <v>4.7031300025693348</v>
      </c>
      <c r="BT10">
        <v>1.5541877250226157</v>
      </c>
      <c r="BU10">
        <v>3.7153704732106756</v>
      </c>
      <c r="BV10">
        <v>6.298676238452356</v>
      </c>
      <c r="BW10" t="s">
        <v>180</v>
      </c>
      <c r="BX10">
        <v>0.14596882760840152</v>
      </c>
      <c r="BY10">
        <v>17.621907383183682</v>
      </c>
      <c r="BZ10">
        <v>2.364447873084913</v>
      </c>
      <c r="CA10">
        <v>3.4272371753620314</v>
      </c>
      <c r="CB10">
        <v>6.572162243095804E-2</v>
      </c>
      <c r="CC10">
        <v>7.3212221384382853E-2</v>
      </c>
      <c r="CD10">
        <v>18.606123939726391</v>
      </c>
      <c r="CE10">
        <v>0.13007899735340048</v>
      </c>
      <c r="CF10" t="s">
        <v>180</v>
      </c>
      <c r="CG10">
        <v>5.8746325687709398</v>
      </c>
      <c r="CH10">
        <v>0.38329655545362762</v>
      </c>
      <c r="CI10">
        <v>8.9728477570035686E-2</v>
      </c>
      <c r="CJ10">
        <v>4.0106747380970094E-3</v>
      </c>
      <c r="CK10">
        <v>2.5284123494369433</v>
      </c>
      <c r="CL10" t="s">
        <v>180</v>
      </c>
      <c r="CM10">
        <v>0.43855378523862004</v>
      </c>
      <c r="CN10">
        <v>0.41021650573417462</v>
      </c>
      <c r="CO10">
        <v>14.657384073970444</v>
      </c>
      <c r="CP10">
        <v>6.8385085914741909E-3</v>
      </c>
      <c r="CQ10" t="s">
        <v>180</v>
      </c>
      <c r="CR10">
        <v>0.1620993885882436</v>
      </c>
      <c r="CS10" t="s">
        <v>180</v>
      </c>
      <c r="CT10">
        <v>0.28310779034088951</v>
      </c>
      <c r="CU10">
        <v>8.7174873206605561</v>
      </c>
      <c r="CV10">
        <v>1.1052727144413566E-2</v>
      </c>
      <c r="CW10">
        <v>2.6183739296894732E-3</v>
      </c>
      <c r="CX10">
        <v>7.896689231407257E-2</v>
      </c>
      <c r="CY10">
        <v>0.10067888866589245</v>
      </c>
      <c r="CZ10">
        <v>7.9463906318216065E-3</v>
      </c>
      <c r="DA10">
        <v>1.7749629718461644E-2</v>
      </c>
      <c r="DB10">
        <v>0.90320840893750332</v>
      </c>
      <c r="DC10">
        <v>7.4198772679061209</v>
      </c>
      <c r="DD10">
        <v>0.49658017565427948</v>
      </c>
      <c r="DE10">
        <v>0.21830945742055655</v>
      </c>
      <c r="DF10">
        <v>4.1990169984409329</v>
      </c>
      <c r="DG10">
        <v>0.13373598126004721</v>
      </c>
      <c r="DH10">
        <v>0.84082117594094352</v>
      </c>
      <c r="DI10">
        <v>3.4391044444774614</v>
      </c>
      <c r="DJ10">
        <v>1.9597135458224024</v>
      </c>
      <c r="DK10">
        <v>0.56169141222579411</v>
      </c>
      <c r="DL10">
        <v>0.27866558660312374</v>
      </c>
      <c r="DM10">
        <v>1.7399765476619342</v>
      </c>
      <c r="DN10">
        <v>6.7396720110427747E-3</v>
      </c>
      <c r="DO10" t="s">
        <v>180</v>
      </c>
      <c r="DP10">
        <v>0.59553191554021245</v>
      </c>
      <c r="DQ10">
        <v>9.344531917528813E-3</v>
      </c>
      <c r="DR10">
        <v>0.96108068910220967</v>
      </c>
      <c r="DS10">
        <v>8.4840839164238879</v>
      </c>
      <c r="DT10">
        <v>1.1332678482496495E-2</v>
      </c>
      <c r="DU10">
        <v>2.2157656424433618E-2</v>
      </c>
      <c r="DV10">
        <v>2.3463244190496474E-2</v>
      </c>
      <c r="DW10">
        <v>5.8457527345249307</v>
      </c>
      <c r="DX10">
        <v>8.7642170461250959E-2</v>
      </c>
      <c r="DY10">
        <v>5.5258230520740048E-3</v>
      </c>
      <c r="DZ10">
        <v>0.4931787939396432</v>
      </c>
      <c r="EA10">
        <v>0.71072393774129883</v>
      </c>
      <c r="EB10">
        <v>1.4448502432320888E-2</v>
      </c>
      <c r="EC10" t="s">
        <v>180</v>
      </c>
      <c r="ED10">
        <v>3.3901530936094842E-3</v>
      </c>
      <c r="EE10">
        <v>2.4027841800754363E-2</v>
      </c>
      <c r="EF10">
        <v>0.39541099966123361</v>
      </c>
      <c r="EG10">
        <v>7.1434596504689005E-3</v>
      </c>
      <c r="EH10">
        <v>0.17927338014125146</v>
      </c>
      <c r="EI10">
        <v>1.7855970495898835E-2</v>
      </c>
      <c r="EJ10">
        <v>0.2147546534720032</v>
      </c>
      <c r="EK10">
        <v>0.15425111584907766</v>
      </c>
      <c r="EL10">
        <v>5.4046103239087588E-2</v>
      </c>
      <c r="EM10">
        <v>0.38854596945235381</v>
      </c>
      <c r="EN10">
        <v>2.5852704478934823E-2</v>
      </c>
      <c r="EO10">
        <v>9.8807860624966562E-2</v>
      </c>
      <c r="EP10">
        <v>0.20027587838470809</v>
      </c>
      <c r="EQ10">
        <v>9.4657679071485909E-2</v>
      </c>
      <c r="ER10">
        <v>0.25748267968658672</v>
      </c>
      <c r="ES10">
        <v>0.4684029613078588</v>
      </c>
      <c r="ET10">
        <v>3.9436329688646014E-2</v>
      </c>
      <c r="EU10">
        <v>4.7140104589962296E-2</v>
      </c>
      <c r="EV10">
        <v>0.27964814091278212</v>
      </c>
      <c r="EW10">
        <v>8.8888573574029503E-2</v>
      </c>
      <c r="EX10">
        <v>3.973490844841477E-2</v>
      </c>
      <c r="EY10">
        <v>7.9273413168866914E-3</v>
      </c>
      <c r="EZ10">
        <v>0.46789821247568752</v>
      </c>
      <c r="FA10">
        <v>4.8927405407857491E-2</v>
      </c>
      <c r="FB10">
        <v>2.6908768445921261E-2</v>
      </c>
      <c r="FC10">
        <v>3.7776517550369267E-2</v>
      </c>
      <c r="FD10">
        <v>1.5172853980239001E-2</v>
      </c>
      <c r="FE10">
        <v>3.0177784597052171E-3</v>
      </c>
      <c r="FF10">
        <v>3.469798002394104E-2</v>
      </c>
      <c r="FG10">
        <v>1.8976745189106047E-2</v>
      </c>
      <c r="FH10">
        <v>3.0838050531282451E-2</v>
      </c>
      <c r="FI10">
        <v>8.5712530753324963E-3</v>
      </c>
      <c r="FJ10">
        <v>0.12315846651511957</v>
      </c>
      <c r="FK10">
        <v>1.556520417527745E-2</v>
      </c>
      <c r="FL10">
        <v>1.870114681219125E-2</v>
      </c>
      <c r="FM10">
        <v>4.827967510214734E-2</v>
      </c>
      <c r="FN10">
        <v>8.2559647268447126E-2</v>
      </c>
      <c r="FO10">
        <v>1.1557622449685282E-2</v>
      </c>
      <c r="FP10">
        <v>4.2225920699498279E-2</v>
      </c>
      <c r="FQ10">
        <v>1.2046900088766599E-2</v>
      </c>
      <c r="FR10">
        <v>4.8027544823326447E-2</v>
      </c>
      <c r="FS10">
        <v>3.5337974353144321E-2</v>
      </c>
    </row>
    <row r="11" spans="1:175" x14ac:dyDescent="0.2">
      <c r="A11">
        <v>0.63472222222222219</v>
      </c>
      <c r="B11" t="s">
        <v>199</v>
      </c>
      <c r="C11">
        <v>0.37653033279488141</v>
      </c>
      <c r="D11">
        <v>2.6922172985607992E-2</v>
      </c>
      <c r="E11">
        <v>0.12247079234759399</v>
      </c>
      <c r="F11">
        <v>1.1820568065512278</v>
      </c>
      <c r="G11">
        <v>6.3343703126610709E-2</v>
      </c>
      <c r="H11">
        <v>0.51008497868703984</v>
      </c>
      <c r="I11">
        <v>0.1197454740879114</v>
      </c>
      <c r="J11">
        <v>2.3387574083925848</v>
      </c>
      <c r="K11">
        <v>0.17618700001709808</v>
      </c>
      <c r="L11">
        <v>4.6299075345701463E-2</v>
      </c>
      <c r="M11">
        <v>0.30517069660863277</v>
      </c>
      <c r="N11">
        <v>0.11382110667572154</v>
      </c>
      <c r="O11">
        <v>3.5184563343436648E-3</v>
      </c>
      <c r="P11">
        <v>0.74074022298957798</v>
      </c>
      <c r="Q11">
        <v>1.0831742750775175</v>
      </c>
      <c r="R11">
        <v>0.97431822509764487</v>
      </c>
      <c r="S11">
        <v>2.2381192822608189</v>
      </c>
      <c r="T11">
        <v>0.27855528715364963</v>
      </c>
      <c r="U11">
        <v>2.3228141345020661</v>
      </c>
      <c r="V11">
        <v>1.4300840252301086</v>
      </c>
      <c r="W11">
        <v>0.91966439521993826</v>
      </c>
      <c r="X11">
        <v>5.5876795837372329E-3</v>
      </c>
      <c r="Y11">
        <v>4.1359908953993281E-2</v>
      </c>
      <c r="Z11">
        <v>0.19867546587982804</v>
      </c>
      <c r="AA11">
        <v>0.46017970801010921</v>
      </c>
      <c r="AB11">
        <v>0.13947128318348695</v>
      </c>
      <c r="AC11">
        <v>2.3376936920277749</v>
      </c>
      <c r="AD11">
        <v>0.57864234230591616</v>
      </c>
      <c r="AE11">
        <v>9.1905406534378131E-3</v>
      </c>
      <c r="AF11">
        <v>4.5282792952112322E-2</v>
      </c>
      <c r="AG11" t="s">
        <v>180</v>
      </c>
      <c r="AH11">
        <v>0.51005402677696898</v>
      </c>
      <c r="AI11">
        <v>1.7335273775036863E-2</v>
      </c>
      <c r="AJ11">
        <v>1.6247364764115001E-2</v>
      </c>
      <c r="AK11">
        <v>1.885644290570629</v>
      </c>
      <c r="AL11">
        <v>0.20085298180943578</v>
      </c>
      <c r="AM11">
        <v>0.93367322378899842</v>
      </c>
      <c r="AN11">
        <v>0.1462582170649962</v>
      </c>
      <c r="AO11">
        <v>9.5853404997798304</v>
      </c>
      <c r="AP11">
        <v>0.79231355549414251</v>
      </c>
      <c r="AQ11">
        <v>0.19157704570584086</v>
      </c>
      <c r="AR11">
        <v>0.73873868420094901</v>
      </c>
      <c r="AS11">
        <v>4.9756438356301249</v>
      </c>
      <c r="AT11">
        <v>0.81533737488387259</v>
      </c>
      <c r="AU11" t="s">
        <v>180</v>
      </c>
      <c r="AV11">
        <v>27.856080579035581</v>
      </c>
      <c r="AW11">
        <v>7.8977230423196328E-3</v>
      </c>
      <c r="AX11">
        <v>6.0709132071250456E-2</v>
      </c>
      <c r="AY11">
        <v>1.7284322968900303</v>
      </c>
      <c r="AZ11">
        <v>1.3166226073995197E-2</v>
      </c>
      <c r="BA11">
        <v>0.25597630877118099</v>
      </c>
      <c r="BB11">
        <v>0.2582112115519713</v>
      </c>
      <c r="BC11">
        <v>0.78438382184963795</v>
      </c>
      <c r="BD11">
        <v>18.143949889986697</v>
      </c>
      <c r="BE11">
        <v>0.19576656580844748</v>
      </c>
      <c r="BF11">
        <v>2.8149196363017688</v>
      </c>
      <c r="BG11">
        <v>4.0233463831355705</v>
      </c>
      <c r="BH11">
        <v>7.720248367050947E-2</v>
      </c>
      <c r="BI11">
        <v>1.2455486586190261E-2</v>
      </c>
      <c r="BJ11">
        <v>1.8848824262107072E-2</v>
      </c>
      <c r="BK11" t="s">
        <v>180</v>
      </c>
      <c r="BL11">
        <v>0.13789243753067482</v>
      </c>
      <c r="BM11" t="s">
        <v>180</v>
      </c>
      <c r="BN11">
        <v>0.19419620775380864</v>
      </c>
      <c r="BO11">
        <v>4.5146493115607485E-2</v>
      </c>
      <c r="BP11">
        <v>0.31465119233198929</v>
      </c>
      <c r="BQ11">
        <v>1.8888924706849994</v>
      </c>
      <c r="BR11" t="s">
        <v>180</v>
      </c>
      <c r="BS11">
        <v>7.7407334272753117</v>
      </c>
      <c r="BT11">
        <v>2.4116769237314695</v>
      </c>
      <c r="BU11">
        <v>5.6933094816584502</v>
      </c>
      <c r="BV11">
        <v>9.6415326065966553</v>
      </c>
      <c r="BW11" t="s">
        <v>180</v>
      </c>
      <c r="BX11">
        <v>0.25646189520894991</v>
      </c>
      <c r="BY11">
        <v>28.23462803830618</v>
      </c>
      <c r="BZ11">
        <v>3.8872296618128113</v>
      </c>
      <c r="CA11">
        <v>5.4868107212051109</v>
      </c>
      <c r="CB11">
        <v>0.10778602824773234</v>
      </c>
      <c r="CC11">
        <v>0.11578036752734291</v>
      </c>
      <c r="CD11">
        <v>31.395494049343533</v>
      </c>
      <c r="CE11">
        <v>0.21539287488761721</v>
      </c>
      <c r="CF11" t="s">
        <v>180</v>
      </c>
      <c r="CG11">
        <v>9.6823521842341851</v>
      </c>
      <c r="CH11">
        <v>0.63730906641108609</v>
      </c>
      <c r="CI11">
        <v>0.16010671622262407</v>
      </c>
      <c r="CJ11">
        <v>5.1426297601207824E-3</v>
      </c>
      <c r="CK11">
        <v>3.5067080521880372</v>
      </c>
      <c r="CL11" t="s">
        <v>180</v>
      </c>
      <c r="CM11">
        <v>0.69441072289397499</v>
      </c>
      <c r="CN11">
        <v>0.61767476758546391</v>
      </c>
      <c r="CO11">
        <v>21.677557580737307</v>
      </c>
      <c r="CP11">
        <v>6.5296430744086276E-3</v>
      </c>
      <c r="CQ11" t="s">
        <v>180</v>
      </c>
      <c r="CR11">
        <v>0.27092742076974219</v>
      </c>
      <c r="CS11" t="s">
        <v>180</v>
      </c>
      <c r="CT11">
        <v>0.42041968647416655</v>
      </c>
      <c r="CU11">
        <v>12.698253576608378</v>
      </c>
      <c r="CV11">
        <v>1.1546796640270163E-2</v>
      </c>
      <c r="CW11">
        <v>4.4773990919568006E-3</v>
      </c>
      <c r="CX11">
        <v>0.1481575226208281</v>
      </c>
      <c r="CY11">
        <v>0.18462448774334195</v>
      </c>
      <c r="CZ11">
        <v>8.1107618902389062E-3</v>
      </c>
      <c r="DA11">
        <v>9.9789348312212169E-3</v>
      </c>
      <c r="DB11">
        <v>1.2192397741307102</v>
      </c>
      <c r="DC11">
        <v>10.191773829365717</v>
      </c>
      <c r="DD11">
        <v>0.73187071633222167</v>
      </c>
      <c r="DE11">
        <v>0.33483577683599419</v>
      </c>
      <c r="DF11">
        <v>6.0467385295202503</v>
      </c>
      <c r="DG11">
        <v>0.17911351513556487</v>
      </c>
      <c r="DH11">
        <v>1.2784490496735663</v>
      </c>
      <c r="DI11">
        <v>5.2995366245214113</v>
      </c>
      <c r="DJ11">
        <v>3.1922888352199359</v>
      </c>
      <c r="DK11">
        <v>0.83291888256756097</v>
      </c>
      <c r="DL11">
        <v>0.44544966357491461</v>
      </c>
      <c r="DM11">
        <v>2.4965979651016044</v>
      </c>
      <c r="DN11">
        <v>6.9130910209498518E-3</v>
      </c>
      <c r="DO11" t="s">
        <v>180</v>
      </c>
      <c r="DP11">
        <v>0.92434736913528104</v>
      </c>
      <c r="DQ11">
        <v>2.3501132893792544E-2</v>
      </c>
      <c r="DR11">
        <v>1.4054208519455951</v>
      </c>
      <c r="DS11">
        <v>12.73037556474776</v>
      </c>
      <c r="DT11">
        <v>1.7030922577001367E-2</v>
      </c>
      <c r="DU11">
        <v>3.580584086381914E-2</v>
      </c>
      <c r="DV11">
        <v>3.5139578793951652E-2</v>
      </c>
      <c r="DW11">
        <v>8.405454024069682</v>
      </c>
      <c r="DX11">
        <v>0.1362647802740532</v>
      </c>
      <c r="DY11">
        <v>1.0148867131151536E-2</v>
      </c>
      <c r="DZ11">
        <v>0.62073224333517496</v>
      </c>
      <c r="EA11">
        <v>1.0028293376847832</v>
      </c>
      <c r="EB11">
        <v>1.4957991534433838E-2</v>
      </c>
      <c r="EC11" t="s">
        <v>180</v>
      </c>
      <c r="ED11" t="s">
        <v>180</v>
      </c>
      <c r="EE11">
        <v>2.6960152303709389E-2</v>
      </c>
      <c r="EF11">
        <v>0.42045474117559406</v>
      </c>
      <c r="EG11">
        <v>1.3303515264705218E-2</v>
      </c>
      <c r="EH11">
        <v>0.24597783649913912</v>
      </c>
      <c r="EI11">
        <v>2.2567887292559118E-2</v>
      </c>
      <c r="EJ11">
        <v>0.26351173864939437</v>
      </c>
      <c r="EK11">
        <v>0.21448933505695739</v>
      </c>
      <c r="EL11">
        <v>6.5996121501042934E-2</v>
      </c>
      <c r="EM11">
        <v>0.53101092942934147</v>
      </c>
      <c r="EN11">
        <v>4.1973154658987558E-2</v>
      </c>
      <c r="EO11">
        <v>0.14517773187406491</v>
      </c>
      <c r="EP11">
        <v>0.27669534004573593</v>
      </c>
      <c r="EQ11">
        <v>0.13120883178621107</v>
      </c>
      <c r="ER11">
        <v>0.38138205772632672</v>
      </c>
      <c r="ES11">
        <v>0.60389408015532042</v>
      </c>
      <c r="ET11">
        <v>4.9547954359949756E-2</v>
      </c>
      <c r="EU11">
        <v>5.0304223098438509E-2</v>
      </c>
      <c r="EV11">
        <v>0.37021356039085451</v>
      </c>
      <c r="EW11">
        <v>8.1762168307896801E-2</v>
      </c>
      <c r="EX11">
        <v>5.621210246456497E-2</v>
      </c>
      <c r="EY11">
        <v>8.5449322993125763E-3</v>
      </c>
      <c r="EZ11">
        <v>0.6663048662725114</v>
      </c>
      <c r="FA11">
        <v>4.5442427496240057E-2</v>
      </c>
      <c r="FB11">
        <v>7.5534675391477624E-3</v>
      </c>
      <c r="FC11">
        <v>4.3770986903562625E-2</v>
      </c>
      <c r="FD11">
        <v>1.6691135318926978E-2</v>
      </c>
      <c r="FE11">
        <v>2.2553542166923461E-3</v>
      </c>
      <c r="FF11">
        <v>4.6034099193005072E-2</v>
      </c>
      <c r="FG11">
        <v>3.0046440198991588E-2</v>
      </c>
      <c r="FH11">
        <v>4.8038542239393384E-2</v>
      </c>
      <c r="FI11">
        <v>8.0712351920981841E-3</v>
      </c>
      <c r="FJ11">
        <v>0.16877292363890534</v>
      </c>
      <c r="FK11">
        <v>2.4906961093135324E-2</v>
      </c>
      <c r="FL11">
        <v>2.7809449117991072E-2</v>
      </c>
      <c r="FM11">
        <v>7.0356350006315849E-2</v>
      </c>
      <c r="FN11">
        <v>0.12496169830583005</v>
      </c>
      <c r="FO11">
        <v>6.131030369446607E-3</v>
      </c>
      <c r="FP11">
        <v>5.3178784395261885E-2</v>
      </c>
      <c r="FQ11">
        <v>1.6456443226616178E-2</v>
      </c>
      <c r="FR11">
        <v>6.0382931653268516E-2</v>
      </c>
      <c r="FS11">
        <v>3.0231113955251809E-2</v>
      </c>
    </row>
    <row r="12" spans="1:175" x14ac:dyDescent="0.2">
      <c r="A12">
        <v>0.94374999999999998</v>
      </c>
      <c r="B12" t="s">
        <v>200</v>
      </c>
      <c r="C12">
        <v>0.57174168074974741</v>
      </c>
      <c r="D12">
        <v>3.5093375242042132E-2</v>
      </c>
      <c r="E12">
        <v>0.18820845054745716</v>
      </c>
      <c r="F12">
        <v>1.7844169579184579</v>
      </c>
      <c r="G12">
        <v>9.014986646796587E-2</v>
      </c>
      <c r="H12">
        <v>0.73735882057997759</v>
      </c>
      <c r="I12">
        <v>0.17548043120912007</v>
      </c>
      <c r="J12">
        <v>3.4363333015952247</v>
      </c>
      <c r="K12">
        <v>0.25808531572168453</v>
      </c>
      <c r="L12">
        <v>7.2611425493728593E-2</v>
      </c>
      <c r="M12">
        <v>0.36174014316760444</v>
      </c>
      <c r="N12">
        <v>0.15426556483684237</v>
      </c>
      <c r="O12">
        <v>2.117061913945539E-3</v>
      </c>
      <c r="P12">
        <v>1.013784858595834</v>
      </c>
      <c r="Q12">
        <v>1.4806027530231762</v>
      </c>
      <c r="R12">
        <v>1.3698273724117755</v>
      </c>
      <c r="S12">
        <v>3.2417500400814565</v>
      </c>
      <c r="T12">
        <v>0.40247261075360874</v>
      </c>
      <c r="U12">
        <v>3.0534441238306549</v>
      </c>
      <c r="V12">
        <v>1.8508532876453991</v>
      </c>
      <c r="W12">
        <v>1.2091758490503117</v>
      </c>
      <c r="X12">
        <v>9.5382404031652303E-3</v>
      </c>
      <c r="Y12">
        <v>6.5931394737434534E-2</v>
      </c>
      <c r="Z12">
        <v>0.27204237777480433</v>
      </c>
      <c r="AA12">
        <v>0.60261939280438415</v>
      </c>
      <c r="AB12">
        <v>0.19608437838173901</v>
      </c>
      <c r="AC12">
        <v>3.1019226391195422</v>
      </c>
      <c r="AD12">
        <v>0.80185979658139428</v>
      </c>
      <c r="AE12">
        <v>1.3060479392214072E-2</v>
      </c>
      <c r="AF12">
        <v>5.187689224385502E-2</v>
      </c>
      <c r="AG12">
        <v>7.4122760342618707E-2</v>
      </c>
      <c r="AH12">
        <v>0.6180830693416598</v>
      </c>
      <c r="AI12">
        <v>2.0061763870723549E-2</v>
      </c>
      <c r="AJ12">
        <v>2.2631410320352135E-2</v>
      </c>
      <c r="AK12">
        <v>2.424954685783657</v>
      </c>
      <c r="AL12">
        <v>0.23981315817560411</v>
      </c>
      <c r="AM12">
        <v>1.157282194859941</v>
      </c>
      <c r="AN12">
        <v>0.23928775369756286</v>
      </c>
      <c r="AO12">
        <v>12.47485450761549</v>
      </c>
      <c r="AP12">
        <v>1.0096521194697374</v>
      </c>
      <c r="AQ12">
        <v>0.24333901534094993</v>
      </c>
      <c r="AR12">
        <v>0.97639250645702425</v>
      </c>
      <c r="AS12">
        <v>6.4875301360073907</v>
      </c>
      <c r="AT12">
        <v>1.0684202834545957</v>
      </c>
      <c r="AU12" t="s">
        <v>180</v>
      </c>
      <c r="AV12">
        <v>35.735882718907042</v>
      </c>
      <c r="AW12">
        <v>1.0778031251925163E-2</v>
      </c>
      <c r="AX12">
        <v>2.670687964928806E-2</v>
      </c>
      <c r="AY12">
        <v>1.9808519464937155</v>
      </c>
      <c r="AZ12">
        <v>1.3952177185433482E-2</v>
      </c>
      <c r="BA12">
        <v>0.31733371871066629</v>
      </c>
      <c r="BB12">
        <v>0.28187248327836267</v>
      </c>
      <c r="BC12">
        <v>0.90986990453903671</v>
      </c>
      <c r="BD12">
        <v>22.069663155204477</v>
      </c>
      <c r="BE12">
        <v>0.22889218135920175</v>
      </c>
      <c r="BF12">
        <v>3.5377006396121846</v>
      </c>
      <c r="BG12">
        <v>4.6219720082854616</v>
      </c>
      <c r="BH12">
        <v>9.4774736067023774E-2</v>
      </c>
      <c r="BI12">
        <v>1.599512113395855E-2</v>
      </c>
      <c r="BJ12">
        <v>2.6387812923927705E-2</v>
      </c>
      <c r="BK12" t="s">
        <v>180</v>
      </c>
      <c r="BL12">
        <v>0.14303692032974769</v>
      </c>
      <c r="BM12">
        <v>4.5156514215398602E-3</v>
      </c>
      <c r="BN12">
        <v>0.21733834158584156</v>
      </c>
      <c r="BO12">
        <v>4.6343521907483871E-2</v>
      </c>
      <c r="BP12" t="s">
        <v>180</v>
      </c>
      <c r="BQ12">
        <v>2.0116288431613669</v>
      </c>
      <c r="BR12" t="s">
        <v>180</v>
      </c>
      <c r="BS12">
        <v>8.9652424231360826</v>
      </c>
      <c r="BT12">
        <v>2.8386589892365253</v>
      </c>
      <c r="BU12">
        <v>6.5140355829596643</v>
      </c>
      <c r="BV12">
        <v>10.774469275207842</v>
      </c>
      <c r="BW12" t="s">
        <v>180</v>
      </c>
      <c r="BX12">
        <v>0.28457692630128661</v>
      </c>
      <c r="BY12">
        <v>32.314830725103263</v>
      </c>
      <c r="BZ12">
        <v>4.6975999337218184</v>
      </c>
      <c r="CA12">
        <v>6.5126848622551288</v>
      </c>
      <c r="CB12">
        <v>0.14481133334083574</v>
      </c>
      <c r="CC12">
        <v>0.14828625974154422</v>
      </c>
      <c r="CD12">
        <v>37.637067459229712</v>
      </c>
      <c r="CE12">
        <v>0.27973058457285838</v>
      </c>
      <c r="CF12" t="s">
        <v>180</v>
      </c>
      <c r="CG12">
        <v>10.838405596143691</v>
      </c>
      <c r="CH12">
        <v>0.70874790551412115</v>
      </c>
      <c r="CI12">
        <v>0.1994204204182585</v>
      </c>
      <c r="CJ12">
        <v>7.5486661529611037E-3</v>
      </c>
      <c r="CK12">
        <v>3.4588386248915843</v>
      </c>
      <c r="CL12" t="s">
        <v>180</v>
      </c>
      <c r="CM12">
        <v>0.679463334859705</v>
      </c>
      <c r="CN12">
        <v>0.58258480651613509</v>
      </c>
      <c r="CO12">
        <v>23.827914310881617</v>
      </c>
      <c r="CP12">
        <v>7.799927707094337E-3</v>
      </c>
      <c r="CQ12" t="s">
        <v>180</v>
      </c>
      <c r="CR12">
        <v>0.23801996377477103</v>
      </c>
      <c r="CS12" t="s">
        <v>180</v>
      </c>
      <c r="CT12">
        <v>0.34966190951510778</v>
      </c>
      <c r="CU12">
        <v>12.807534360514321</v>
      </c>
      <c r="CV12">
        <v>7.886036589188657E-3</v>
      </c>
      <c r="CW12" t="s">
        <v>180</v>
      </c>
      <c r="CX12">
        <v>9.5285050333146146E-2</v>
      </c>
      <c r="CY12">
        <v>0.14022822748699612</v>
      </c>
      <c r="CZ12">
        <v>1.6085022498614099E-2</v>
      </c>
      <c r="DA12">
        <v>1.6934251109871588E-2</v>
      </c>
      <c r="DB12">
        <v>1.1036375628665984</v>
      </c>
      <c r="DC12">
        <v>9.6805908780302925</v>
      </c>
      <c r="DD12">
        <v>0.67537092386094022</v>
      </c>
      <c r="DE12">
        <v>0.31650711528265535</v>
      </c>
      <c r="DF12">
        <v>5.9684327954538903</v>
      </c>
      <c r="DG12">
        <v>0.18737907616944632</v>
      </c>
      <c r="DH12">
        <v>1.2828498394522234</v>
      </c>
      <c r="DI12">
        <v>5.6452296625209275</v>
      </c>
      <c r="DJ12">
        <v>3.4836304804040896</v>
      </c>
      <c r="DK12">
        <v>0.75142171093719456</v>
      </c>
      <c r="DL12">
        <v>0.43422699471028264</v>
      </c>
      <c r="DM12">
        <v>2.3269098623180371</v>
      </c>
      <c r="DN12">
        <v>2.8415560782044263E-3</v>
      </c>
      <c r="DO12" t="s">
        <v>180</v>
      </c>
      <c r="DP12">
        <v>0.9668165357857863</v>
      </c>
      <c r="DQ12">
        <v>2.1941939813442373E-2</v>
      </c>
      <c r="DR12">
        <v>1.4182506939898687</v>
      </c>
      <c r="DS12">
        <v>13.279916735878887</v>
      </c>
      <c r="DT12">
        <v>1.6136488306824275E-2</v>
      </c>
      <c r="DU12">
        <v>3.5109691700331722E-2</v>
      </c>
      <c r="DV12">
        <v>4.2847714899139404E-2</v>
      </c>
      <c r="DW12">
        <v>8.2357092905448397</v>
      </c>
      <c r="DX12">
        <v>0.13623802742274732</v>
      </c>
      <c r="DY12">
        <v>1.2576849622048187E-2</v>
      </c>
      <c r="DZ12">
        <v>0.55517003366926776</v>
      </c>
      <c r="EA12">
        <v>0.94535157936633551</v>
      </c>
      <c r="EB12">
        <v>1.5229400975804781E-2</v>
      </c>
      <c r="EC12" t="s">
        <v>180</v>
      </c>
      <c r="ED12" t="s">
        <v>180</v>
      </c>
      <c r="EE12">
        <v>3.0372110503612947E-2</v>
      </c>
      <c r="EF12">
        <v>0.48172750423765864</v>
      </c>
      <c r="EG12">
        <v>8.2047354992173232E-3</v>
      </c>
      <c r="EH12">
        <v>0.22074052646848874</v>
      </c>
      <c r="EI12">
        <v>2.6912395468693704E-2</v>
      </c>
      <c r="EJ12">
        <v>0.23908681918131328</v>
      </c>
      <c r="EK12">
        <v>0.20325854817345301</v>
      </c>
      <c r="EL12">
        <v>6.6451347263406138E-2</v>
      </c>
      <c r="EM12">
        <v>0.49075293993351138</v>
      </c>
      <c r="EN12">
        <v>3.5980701478431819E-2</v>
      </c>
      <c r="EO12">
        <v>0.14449471151643639</v>
      </c>
      <c r="EP12">
        <v>0.2613998793037583</v>
      </c>
      <c r="EQ12">
        <v>0.12560966830037487</v>
      </c>
      <c r="ER12">
        <v>0.38558476399053748</v>
      </c>
      <c r="ES12">
        <v>0.56388507155304546</v>
      </c>
      <c r="ET12">
        <v>4.8241987325026561E-2</v>
      </c>
      <c r="EU12">
        <v>5.7426124722074583E-2</v>
      </c>
      <c r="EV12">
        <v>0.35405474292096051</v>
      </c>
      <c r="EW12">
        <v>9.0350647058458161E-2</v>
      </c>
      <c r="EX12">
        <v>4.8906230892849289E-2</v>
      </c>
      <c r="EY12">
        <v>9.5023368357377482E-3</v>
      </c>
      <c r="EZ12">
        <v>0.62271547380951719</v>
      </c>
      <c r="FA12">
        <v>5.2768756891978706E-2</v>
      </c>
      <c r="FB12">
        <v>2.108011787309751E-2</v>
      </c>
      <c r="FC12">
        <v>4.1837754798088433E-2</v>
      </c>
      <c r="FD12">
        <v>1.9628896067669852E-2</v>
      </c>
      <c r="FE12">
        <v>2.3012925131505268E-3</v>
      </c>
      <c r="FF12">
        <v>4.7777047578753597E-2</v>
      </c>
      <c r="FG12">
        <v>2.13605861346109E-2</v>
      </c>
      <c r="FH12">
        <v>4.4964483098847929E-2</v>
      </c>
      <c r="FI12">
        <v>5.522681163170731E-3</v>
      </c>
      <c r="FJ12">
        <v>0.14704229401301069</v>
      </c>
      <c r="FK12">
        <v>1.9059082091097707E-2</v>
      </c>
      <c r="FL12">
        <v>2.5682212320131754E-2</v>
      </c>
      <c r="FM12">
        <v>6.7260327927936361E-2</v>
      </c>
      <c r="FN12">
        <v>0.11354870023456706</v>
      </c>
      <c r="FO12">
        <v>8.103056279405366E-3</v>
      </c>
      <c r="FP12">
        <v>6.1764797793057623E-2</v>
      </c>
      <c r="FQ12">
        <v>1.5743832950064537E-2</v>
      </c>
      <c r="FR12">
        <v>4.9854086732641523E-2</v>
      </c>
      <c r="FS12">
        <v>2.7627602181856628E-2</v>
      </c>
    </row>
    <row r="13" spans="1:175" x14ac:dyDescent="0.2">
      <c r="A13">
        <v>1.1312499999999999</v>
      </c>
      <c r="B13" t="s">
        <v>201</v>
      </c>
      <c r="C13">
        <v>0.6916463049570073</v>
      </c>
      <c r="D13">
        <v>4.1485120800380255E-2</v>
      </c>
      <c r="E13">
        <v>0.2351951200920227</v>
      </c>
      <c r="F13">
        <v>2.35975119641384</v>
      </c>
      <c r="G13">
        <v>0.13344864778644949</v>
      </c>
      <c r="H13">
        <v>0.98536694533624825</v>
      </c>
      <c r="I13">
        <v>0.22879534410534272</v>
      </c>
      <c r="J13">
        <v>4.6626610742932089</v>
      </c>
      <c r="K13">
        <v>0.34480526456541394</v>
      </c>
      <c r="L13">
        <v>8.2867463601222865E-2</v>
      </c>
      <c r="M13">
        <v>0.47691281303281319</v>
      </c>
      <c r="N13">
        <v>0.20725714818386518</v>
      </c>
      <c r="O13">
        <v>2.2029226850515359E-3</v>
      </c>
      <c r="P13">
        <v>1.3995496658060447</v>
      </c>
      <c r="Q13">
        <v>2.0638513454082239</v>
      </c>
      <c r="R13">
        <v>1.915313616792673</v>
      </c>
      <c r="S13">
        <v>4.485568945135963</v>
      </c>
      <c r="T13">
        <v>0.56588591325810067</v>
      </c>
      <c r="U13">
        <v>4.2083962999221658</v>
      </c>
      <c r="V13">
        <v>2.5944889370074526</v>
      </c>
      <c r="W13">
        <v>1.6901171222436058</v>
      </c>
      <c r="X13">
        <v>1.0259466352085213E-2</v>
      </c>
      <c r="Y13">
        <v>7.7188632517072808E-2</v>
      </c>
      <c r="Z13">
        <v>0.36347730219613222</v>
      </c>
      <c r="AA13">
        <v>0.78570101489202471</v>
      </c>
      <c r="AB13">
        <v>0.26376820902935799</v>
      </c>
      <c r="AC13">
        <v>4.3419785942142184</v>
      </c>
      <c r="AD13">
        <v>1.1064951826024647</v>
      </c>
      <c r="AE13">
        <v>1.575816123781364E-2</v>
      </c>
      <c r="AF13">
        <v>5.5541367940212354E-2</v>
      </c>
      <c r="AG13">
        <v>9.3594858392759994E-2</v>
      </c>
      <c r="AH13">
        <v>0.83690242959780836</v>
      </c>
      <c r="AI13">
        <v>2.5663953546098052E-2</v>
      </c>
      <c r="AJ13">
        <v>2.8905491881575034E-2</v>
      </c>
      <c r="AK13">
        <v>3.3319714937639815</v>
      </c>
      <c r="AL13">
        <v>0.41249400087249966</v>
      </c>
      <c r="AM13">
        <v>1.6786562306843962</v>
      </c>
      <c r="AN13">
        <v>0.32402788289278389</v>
      </c>
      <c r="AO13">
        <v>17.325207827013003</v>
      </c>
      <c r="AP13">
        <v>1.4102330362989448</v>
      </c>
      <c r="AQ13">
        <v>0.32687972506237412</v>
      </c>
      <c r="AR13">
        <v>1.3988410510491096</v>
      </c>
      <c r="AS13">
        <v>9.1110104754205246</v>
      </c>
      <c r="AT13">
        <v>1.4899123439797524</v>
      </c>
      <c r="AU13" t="s">
        <v>180</v>
      </c>
      <c r="AV13">
        <v>51.657274423523894</v>
      </c>
      <c r="AW13">
        <v>1.2261793181870156E-2</v>
      </c>
      <c r="AX13">
        <v>8.4308746094031051E-2</v>
      </c>
      <c r="AY13">
        <v>2.8756083255699187</v>
      </c>
      <c r="AZ13">
        <v>1.8416626965920634E-2</v>
      </c>
      <c r="BA13">
        <v>0.38684096419295549</v>
      </c>
      <c r="BB13">
        <v>0.39442679066973491</v>
      </c>
      <c r="BC13">
        <v>1.3523771308688288</v>
      </c>
      <c r="BD13">
        <v>31.032242760433604</v>
      </c>
      <c r="BE13">
        <v>0.3031498532628375</v>
      </c>
      <c r="BF13">
        <v>5.053859332485608</v>
      </c>
      <c r="BG13">
        <v>6.806311187966819</v>
      </c>
      <c r="BH13">
        <v>0.11292280703296283</v>
      </c>
      <c r="BI13">
        <v>2.1760909674120841E-2</v>
      </c>
      <c r="BJ13">
        <v>2.2533063719507782E-2</v>
      </c>
      <c r="BK13" t="s">
        <v>180</v>
      </c>
      <c r="BL13">
        <v>0.19037154743231183</v>
      </c>
      <c r="BM13" t="s">
        <v>180</v>
      </c>
      <c r="BN13">
        <v>0.25013626751156676</v>
      </c>
      <c r="BO13">
        <v>7.0387300620121758E-3</v>
      </c>
      <c r="BP13" t="s">
        <v>180</v>
      </c>
      <c r="BQ13">
        <v>3.0542129093463881</v>
      </c>
      <c r="BR13" t="s">
        <v>180</v>
      </c>
      <c r="BS13">
        <v>13.16374826224158</v>
      </c>
      <c r="BT13">
        <v>4.0030768928169556</v>
      </c>
      <c r="BU13">
        <v>9.0142305258645727</v>
      </c>
      <c r="BV13">
        <v>16.717088717197893</v>
      </c>
      <c r="BW13" t="s">
        <v>180</v>
      </c>
      <c r="BX13">
        <v>0.40622723928478072</v>
      </c>
      <c r="BY13">
        <v>47.879186103105297</v>
      </c>
      <c r="BZ13">
        <v>6.6268379533731325</v>
      </c>
      <c r="CA13">
        <v>9.4834218905606562</v>
      </c>
      <c r="CB13">
        <v>0.21526333603203776</v>
      </c>
      <c r="CC13">
        <v>0.2138532078181932</v>
      </c>
      <c r="CD13">
        <v>54.684500399736827</v>
      </c>
      <c r="CE13">
        <v>0.37776355002716677</v>
      </c>
      <c r="CF13" t="s">
        <v>180</v>
      </c>
      <c r="CG13">
        <v>15.927771119893718</v>
      </c>
      <c r="CH13">
        <v>1.0587765587009457</v>
      </c>
      <c r="CI13">
        <v>0.27736972896734419</v>
      </c>
      <c r="CJ13">
        <v>9.689430119993207E-3</v>
      </c>
      <c r="CK13">
        <v>5.240003207884512</v>
      </c>
      <c r="CL13" t="s">
        <v>180</v>
      </c>
      <c r="CM13">
        <v>1.00916966405818</v>
      </c>
      <c r="CN13">
        <v>0.86213916750341824</v>
      </c>
      <c r="CO13">
        <v>35.349522817839251</v>
      </c>
      <c r="CP13">
        <v>6.3972642414561421E-3</v>
      </c>
      <c r="CQ13" t="s">
        <v>180</v>
      </c>
      <c r="CR13">
        <v>0.34391992536393212</v>
      </c>
      <c r="CS13" t="s">
        <v>180</v>
      </c>
      <c r="CT13">
        <v>0.78158537202667455</v>
      </c>
      <c r="CU13">
        <v>19.693273846426028</v>
      </c>
      <c r="CV13">
        <v>2.0022482224499771E-2</v>
      </c>
      <c r="CW13">
        <v>2.3972869353516258E-3</v>
      </c>
      <c r="CX13">
        <v>0.1731219472223883</v>
      </c>
      <c r="CY13">
        <v>0.24055425247158557</v>
      </c>
      <c r="CZ13">
        <v>1.9900981287696986E-2</v>
      </c>
      <c r="DA13">
        <v>2.3249159982318444E-2</v>
      </c>
      <c r="DB13">
        <v>1.6931719767330033</v>
      </c>
      <c r="DC13">
        <v>15.007442964156073</v>
      </c>
      <c r="DD13">
        <v>1.0227195535815075</v>
      </c>
      <c r="DE13">
        <v>0.49991903808605664</v>
      </c>
      <c r="DF13">
        <v>9.0515816710948389</v>
      </c>
      <c r="DG13">
        <v>0.28238680842296038</v>
      </c>
      <c r="DH13">
        <v>1.9298129277500788</v>
      </c>
      <c r="DI13">
        <v>8.3369281313249726</v>
      </c>
      <c r="DJ13">
        <v>5.1388123677944444</v>
      </c>
      <c r="DK13">
        <v>1.2256588179374874</v>
      </c>
      <c r="DL13">
        <v>0.62924588644748791</v>
      </c>
      <c r="DM13">
        <v>3.5489095595604891</v>
      </c>
      <c r="DN13">
        <v>1.0643540710710331E-2</v>
      </c>
      <c r="DO13" t="s">
        <v>180</v>
      </c>
      <c r="DP13">
        <v>1.4516310084578719</v>
      </c>
      <c r="DQ13">
        <v>3.4638138379892741E-2</v>
      </c>
      <c r="DR13">
        <v>2.1038242534630975</v>
      </c>
      <c r="DS13">
        <v>19.673872768431217</v>
      </c>
      <c r="DT13">
        <v>2.3101702029902624E-2</v>
      </c>
      <c r="DU13">
        <v>5.0729931509334608E-2</v>
      </c>
      <c r="DV13">
        <v>6.0803882647312131E-2</v>
      </c>
      <c r="DW13">
        <v>12.618313923676906</v>
      </c>
      <c r="DX13">
        <v>0.2233760063451472</v>
      </c>
      <c r="DY13">
        <v>1.4291533392153832E-2</v>
      </c>
      <c r="DZ13">
        <v>0.90297315473884965</v>
      </c>
      <c r="EA13">
        <v>1.4868449081620181</v>
      </c>
      <c r="EB13">
        <v>2.0220677343899814E-2</v>
      </c>
      <c r="EC13" t="s">
        <v>180</v>
      </c>
      <c r="ED13" t="s">
        <v>180</v>
      </c>
      <c r="EE13">
        <v>3.0280777377694006E-2</v>
      </c>
      <c r="EF13">
        <v>0.81696599596554786</v>
      </c>
      <c r="EG13">
        <v>4.0627989199571021E-3</v>
      </c>
      <c r="EH13">
        <v>0.33791194017377979</v>
      </c>
      <c r="EI13">
        <v>2.4586898110657718E-2</v>
      </c>
      <c r="EJ13">
        <v>0.37790077510657766</v>
      </c>
      <c r="EK13">
        <v>0.2910332257477905</v>
      </c>
      <c r="EL13">
        <v>9.2337459131167324E-2</v>
      </c>
      <c r="EM13">
        <v>0.75707561418175529</v>
      </c>
      <c r="EN13">
        <v>4.9665217047866916E-2</v>
      </c>
      <c r="EO13">
        <v>0.21168711779198332</v>
      </c>
      <c r="EP13">
        <v>0.38427712279572745</v>
      </c>
      <c r="EQ13">
        <v>0.17513977369939299</v>
      </c>
      <c r="ER13">
        <v>0.55323283345452667</v>
      </c>
      <c r="ES13">
        <v>0.89396109336124108</v>
      </c>
      <c r="ET13">
        <v>3.2410789023002505E-2</v>
      </c>
      <c r="EU13" t="s">
        <v>180</v>
      </c>
      <c r="EV13">
        <v>0.53978593506240924</v>
      </c>
      <c r="EW13" t="s">
        <v>180</v>
      </c>
      <c r="EX13">
        <v>7.9526774252684257E-2</v>
      </c>
      <c r="EY13" t="s">
        <v>180</v>
      </c>
      <c r="EZ13">
        <v>0.9364043212678832</v>
      </c>
      <c r="FA13" t="s">
        <v>180</v>
      </c>
      <c r="FB13">
        <v>1.5347827623426312E-2</v>
      </c>
      <c r="FC13">
        <v>7.0534965483121159E-2</v>
      </c>
      <c r="FD13">
        <v>2.3909462597828501E-2</v>
      </c>
      <c r="FE13">
        <v>1.506762206780687E-3</v>
      </c>
      <c r="FF13">
        <v>7.6277402144715872E-2</v>
      </c>
      <c r="FG13">
        <v>2.974123012296408E-2</v>
      </c>
      <c r="FH13">
        <v>7.1595990048497898E-2</v>
      </c>
      <c r="FI13">
        <v>8.9337258286771252E-3</v>
      </c>
      <c r="FJ13">
        <v>0.25282874628188456</v>
      </c>
      <c r="FK13">
        <v>3.4114860863498665E-2</v>
      </c>
      <c r="FL13">
        <v>4.0685078308296388E-2</v>
      </c>
      <c r="FM13">
        <v>0.1025978135223243</v>
      </c>
      <c r="FN13">
        <v>0.19046297360345016</v>
      </c>
      <c r="FO13">
        <v>6.5968090157215832E-3</v>
      </c>
      <c r="FP13">
        <v>8.1663937500033326E-2</v>
      </c>
      <c r="FQ13">
        <v>2.5060499535282919E-2</v>
      </c>
      <c r="FR13">
        <v>7.9581485573463409E-2</v>
      </c>
      <c r="FS13">
        <v>3.3652182877900734E-2</v>
      </c>
    </row>
    <row r="14" spans="1:175" x14ac:dyDescent="0.2">
      <c r="A14">
        <v>1.4437499999999999</v>
      </c>
      <c r="B14" t="s">
        <v>202</v>
      </c>
      <c r="C14">
        <v>0.6163806629973666</v>
      </c>
      <c r="D14">
        <v>4.0055644691242405E-2</v>
      </c>
      <c r="E14">
        <v>0.22576817081897302</v>
      </c>
      <c r="F14">
        <v>2.4535511733612689</v>
      </c>
      <c r="G14">
        <v>0.13373639062975354</v>
      </c>
      <c r="H14">
        <v>1.0754438107566402</v>
      </c>
      <c r="I14">
        <v>0.24443941021376273</v>
      </c>
      <c r="J14">
        <v>5.1495482292724049</v>
      </c>
      <c r="K14">
        <v>0.3727487455841666</v>
      </c>
      <c r="L14">
        <v>9.112126195530712E-2</v>
      </c>
      <c r="M14">
        <v>0.53016670156298584</v>
      </c>
      <c r="N14">
        <v>0.24398903088065205</v>
      </c>
      <c r="O14">
        <v>2.7151069704990823E-3</v>
      </c>
      <c r="P14">
        <v>1.6364872633429879</v>
      </c>
      <c r="Q14">
        <v>2.4495353616890996</v>
      </c>
      <c r="R14">
        <v>2.2283026620089612</v>
      </c>
      <c r="S14">
        <v>5.1586184459619489</v>
      </c>
      <c r="T14">
        <v>0.62629031060968821</v>
      </c>
      <c r="U14">
        <v>5.1611057882904809</v>
      </c>
      <c r="V14">
        <v>3.1427000831059142</v>
      </c>
      <c r="W14">
        <v>2.0681214631077736</v>
      </c>
      <c r="X14">
        <v>1.1051651719322432E-2</v>
      </c>
      <c r="Y14">
        <v>0.10239761023571167</v>
      </c>
      <c r="Z14">
        <v>0.43271469021579073</v>
      </c>
      <c r="AA14">
        <v>0.95710368219501341</v>
      </c>
      <c r="AB14">
        <v>0.3232572682184649</v>
      </c>
      <c r="AC14">
        <v>5.1744188598204177</v>
      </c>
      <c r="AD14">
        <v>1.2967228293288948</v>
      </c>
      <c r="AE14">
        <v>2.0026056104398709E-2</v>
      </c>
      <c r="AF14">
        <v>7.6154275341752564E-2</v>
      </c>
      <c r="AG14">
        <v>0.10994971299604106</v>
      </c>
      <c r="AH14">
        <v>1.0033029083689631</v>
      </c>
      <c r="AI14">
        <v>2.7111198492190069E-2</v>
      </c>
      <c r="AJ14">
        <v>2.4873588870775856E-2</v>
      </c>
      <c r="AK14">
        <v>3.854617199529947</v>
      </c>
      <c r="AL14">
        <v>0.46107020879228472</v>
      </c>
      <c r="AM14">
        <v>1.8581013388948364</v>
      </c>
      <c r="AN14">
        <v>0.32062368293334642</v>
      </c>
      <c r="AO14">
        <v>20.165432503867027</v>
      </c>
      <c r="AP14">
        <v>1.572117945223886</v>
      </c>
      <c r="AQ14">
        <v>0.38154862063741368</v>
      </c>
      <c r="AR14">
        <v>1.610093850404104</v>
      </c>
      <c r="AS14">
        <v>10.516496946904111</v>
      </c>
      <c r="AT14">
        <v>1.705666051173808</v>
      </c>
      <c r="AU14" t="s">
        <v>180</v>
      </c>
      <c r="AV14">
        <v>59.260875798658155</v>
      </c>
      <c r="AW14">
        <v>1.2759624620423175E-2</v>
      </c>
      <c r="AX14">
        <v>7.25246965221963E-2</v>
      </c>
      <c r="AY14">
        <v>3.3597519126538531</v>
      </c>
      <c r="AZ14">
        <v>1.9353482035009886E-2</v>
      </c>
      <c r="BA14">
        <v>0.43295617092634692</v>
      </c>
      <c r="BB14">
        <v>0.42707961805697536</v>
      </c>
      <c r="BC14">
        <v>1.5357231947981647</v>
      </c>
      <c r="BD14">
        <v>35.58439579434436</v>
      </c>
      <c r="BE14">
        <v>0.37982046192880636</v>
      </c>
      <c r="BF14">
        <v>5.8366538165466721</v>
      </c>
      <c r="BG14">
        <v>7.8496434535452559</v>
      </c>
      <c r="BH14">
        <v>0.12743178751442466</v>
      </c>
      <c r="BI14">
        <v>1.9557331463519234E-2</v>
      </c>
      <c r="BJ14">
        <v>2.8165484217601643E-2</v>
      </c>
      <c r="BK14" t="s">
        <v>180</v>
      </c>
      <c r="BL14">
        <v>0.1882682481918215</v>
      </c>
      <c r="BM14">
        <v>1.4107786022498984E-2</v>
      </c>
      <c r="BN14">
        <v>0.30801764706345208</v>
      </c>
      <c r="BO14">
        <v>7.3092768928182672E-2</v>
      </c>
      <c r="BP14" t="s">
        <v>180</v>
      </c>
      <c r="BQ14">
        <v>3.5115917266445322</v>
      </c>
      <c r="BR14" t="s">
        <v>180</v>
      </c>
      <c r="BS14">
        <v>14.862065996226763</v>
      </c>
      <c r="BT14">
        <v>3.769777579576238</v>
      </c>
      <c r="BU14">
        <v>10.483478539158572</v>
      </c>
      <c r="BV14">
        <v>17.351542642560222</v>
      </c>
      <c r="BW14" t="s">
        <v>180</v>
      </c>
      <c r="BX14">
        <v>0.435768561532487</v>
      </c>
      <c r="BY14">
        <v>52.636787059745245</v>
      </c>
      <c r="BZ14">
        <v>7.5490473780616307</v>
      </c>
      <c r="CA14">
        <v>10.437118057057347</v>
      </c>
      <c r="CB14">
        <v>0.2094554416152061</v>
      </c>
      <c r="CC14">
        <v>0.23620988912679222</v>
      </c>
      <c r="CD14">
        <v>61.343727642273201</v>
      </c>
      <c r="CE14">
        <v>0.44020869124885315</v>
      </c>
      <c r="CF14" t="s">
        <v>180</v>
      </c>
      <c r="CG14">
        <v>17.224010901920376</v>
      </c>
      <c r="CH14">
        <v>1.2449950638585843</v>
      </c>
      <c r="CI14">
        <v>0.31437873823508578</v>
      </c>
      <c r="CJ14">
        <v>1.0521488534492781E-2</v>
      </c>
      <c r="CK14">
        <v>5.3113768044164047</v>
      </c>
      <c r="CL14" t="s">
        <v>180</v>
      </c>
      <c r="CM14">
        <v>1.1132671579064077</v>
      </c>
      <c r="CN14">
        <v>0.96144019841389206</v>
      </c>
      <c r="CO14">
        <v>38.222428370099401</v>
      </c>
      <c r="CP14">
        <v>2.2152940236219224E-2</v>
      </c>
      <c r="CQ14" t="s">
        <v>180</v>
      </c>
      <c r="CR14">
        <v>0.40869341692303407</v>
      </c>
      <c r="CS14" t="s">
        <v>180</v>
      </c>
      <c r="CT14">
        <v>1.1060399308453968</v>
      </c>
      <c r="CU14">
        <v>20.539982096648767</v>
      </c>
      <c r="CV14">
        <v>1.0716929431978071E-2</v>
      </c>
      <c r="CW14">
        <v>2.8534059029155386E-3</v>
      </c>
      <c r="CX14">
        <v>0.21780343770436569</v>
      </c>
      <c r="CY14">
        <v>0.19388460874821917</v>
      </c>
      <c r="CZ14">
        <v>1.2994213735947486E-2</v>
      </c>
      <c r="DA14">
        <v>2.168747386863773E-2</v>
      </c>
      <c r="DB14">
        <v>1.6340551137051338</v>
      </c>
      <c r="DC14">
        <v>14.727576355975057</v>
      </c>
      <c r="DD14">
        <v>1.0552761709564233</v>
      </c>
      <c r="DE14">
        <v>0.52016467608131223</v>
      </c>
      <c r="DF14">
        <v>9.4974996048503399</v>
      </c>
      <c r="DG14">
        <v>0.26678916693997523</v>
      </c>
      <c r="DH14">
        <v>2.0429784309445052</v>
      </c>
      <c r="DI14">
        <v>9.1214255885127162</v>
      </c>
      <c r="DJ14">
        <v>5.6955464767718027</v>
      </c>
      <c r="DK14">
        <v>1.1849712732387283</v>
      </c>
      <c r="DL14">
        <v>0.67540385849093121</v>
      </c>
      <c r="DM14">
        <v>3.6886967379444324</v>
      </c>
      <c r="DN14">
        <v>8.4405141540170193E-3</v>
      </c>
      <c r="DO14" t="s">
        <v>180</v>
      </c>
      <c r="DP14">
        <v>1.5770364290411238</v>
      </c>
      <c r="DQ14">
        <v>3.8675377450492959E-2</v>
      </c>
      <c r="DR14">
        <v>2.1481562427664858</v>
      </c>
      <c r="DS14">
        <v>20.973088080000586</v>
      </c>
      <c r="DT14">
        <v>2.5744760459467556E-2</v>
      </c>
      <c r="DU14">
        <v>5.7496975221249962E-2</v>
      </c>
      <c r="DV14">
        <v>6.7349407364553582E-2</v>
      </c>
      <c r="DW14">
        <v>12.901032605430842</v>
      </c>
      <c r="DX14">
        <v>0.23646166741198163</v>
      </c>
      <c r="DY14">
        <v>1.7097298080264296E-2</v>
      </c>
      <c r="DZ14">
        <v>0.81446159007684116</v>
      </c>
      <c r="EA14">
        <v>1.4052346737652732</v>
      </c>
      <c r="EB14">
        <v>2.2460825626302965E-2</v>
      </c>
      <c r="EC14" t="s">
        <v>180</v>
      </c>
      <c r="ED14" t="s">
        <v>180</v>
      </c>
      <c r="EE14">
        <v>3.0851462194859607E-2</v>
      </c>
      <c r="EF14">
        <v>0.82183440219840409</v>
      </c>
      <c r="EG14">
        <v>6.6898735820190803E-3</v>
      </c>
      <c r="EH14">
        <v>0.30906036730223502</v>
      </c>
      <c r="EI14">
        <v>2.2295099331304327E-2</v>
      </c>
      <c r="EJ14">
        <v>0.34648233835021852</v>
      </c>
      <c r="EK14">
        <v>0.27769366490251007</v>
      </c>
      <c r="EL14">
        <v>9.7474143339124922E-2</v>
      </c>
      <c r="EM14">
        <v>0.75602133506443969</v>
      </c>
      <c r="EN14">
        <v>5.6765097830716302E-2</v>
      </c>
      <c r="EO14">
        <v>0.22294378809077348</v>
      </c>
      <c r="EP14">
        <v>0.3995087428490165</v>
      </c>
      <c r="EQ14">
        <v>0.18348849703018624</v>
      </c>
      <c r="ER14">
        <v>0.60602088866523784</v>
      </c>
      <c r="ES14">
        <v>0.85363829224207188</v>
      </c>
      <c r="ET14">
        <v>4.1341121204882474E-2</v>
      </c>
      <c r="EU14" t="s">
        <v>180</v>
      </c>
      <c r="EV14">
        <v>0.55353231728122065</v>
      </c>
      <c r="EW14" t="s">
        <v>180</v>
      </c>
      <c r="EX14">
        <v>8.0526418927662533E-2</v>
      </c>
      <c r="EY14" t="s">
        <v>180</v>
      </c>
      <c r="EZ14">
        <v>0.9595244407501391</v>
      </c>
      <c r="FA14" t="s">
        <v>180</v>
      </c>
      <c r="FB14">
        <v>1.4587495302780393E-2</v>
      </c>
      <c r="FC14">
        <v>6.662426060066691E-2</v>
      </c>
      <c r="FD14">
        <v>2.4144051022081649E-2</v>
      </c>
      <c r="FE14">
        <v>2.3417595119193551E-3</v>
      </c>
      <c r="FF14">
        <v>8.1429262989399925E-2</v>
      </c>
      <c r="FG14">
        <v>4.7834814884274858E-2</v>
      </c>
      <c r="FH14">
        <v>7.3422795783322864E-2</v>
      </c>
      <c r="FI14">
        <v>5.3276422609402681E-3</v>
      </c>
      <c r="FJ14">
        <v>0.24232066459686605</v>
      </c>
      <c r="FK14">
        <v>3.4867839984593439E-2</v>
      </c>
      <c r="FL14">
        <v>3.8886005670758832E-2</v>
      </c>
      <c r="FM14">
        <v>0.10304014868959127</v>
      </c>
      <c r="FN14">
        <v>0.17522485810171429</v>
      </c>
      <c r="FO14">
        <v>1.1709560771983421E-2</v>
      </c>
      <c r="FP14">
        <v>7.5650903490098106E-2</v>
      </c>
      <c r="FQ14">
        <v>2.3371305878147904E-2</v>
      </c>
      <c r="FR14">
        <v>7.244267131585537E-2</v>
      </c>
      <c r="FS14">
        <v>0.30786717028246247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A0B46-7F87-964E-AFCC-D43156ABAFAB}">
  <dimension ref="A1:FU12"/>
  <sheetViews>
    <sheetView zoomScale="110"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C28" sqref="C28"/>
    </sheetView>
  </sheetViews>
  <sheetFormatPr baseColWidth="10" defaultRowHeight="16" x14ac:dyDescent="0.2"/>
  <cols>
    <col min="1" max="1" width="12.6640625" bestFit="1" customWidth="1"/>
    <col min="2" max="2" width="19.83203125" bestFit="1" customWidth="1"/>
  </cols>
  <sheetData>
    <row r="1" spans="1:177" x14ac:dyDescent="0.2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97</v>
      </c>
      <c r="CS1" t="s">
        <v>98</v>
      </c>
      <c r="CT1" t="s">
        <v>99</v>
      </c>
      <c r="CU1" t="s">
        <v>100</v>
      </c>
      <c r="CV1" t="s">
        <v>101</v>
      </c>
      <c r="CW1" t="s">
        <v>102</v>
      </c>
      <c r="CX1" t="s">
        <v>103</v>
      </c>
      <c r="CY1" t="s">
        <v>104</v>
      </c>
      <c r="CZ1" t="s">
        <v>105</v>
      </c>
      <c r="DA1" t="s">
        <v>106</v>
      </c>
      <c r="DB1" t="s">
        <v>107</v>
      </c>
      <c r="DC1" t="s">
        <v>108</v>
      </c>
      <c r="DD1" t="s">
        <v>109</v>
      </c>
      <c r="DE1" t="s">
        <v>110</v>
      </c>
      <c r="DF1" t="s">
        <v>111</v>
      </c>
      <c r="DG1" t="s">
        <v>112</v>
      </c>
      <c r="DH1" t="s">
        <v>113</v>
      </c>
      <c r="DI1" t="s">
        <v>114</v>
      </c>
      <c r="DJ1" t="s">
        <v>115</v>
      </c>
      <c r="DK1" t="s">
        <v>116</v>
      </c>
      <c r="DL1" t="s">
        <v>117</v>
      </c>
      <c r="DM1" t="s">
        <v>118</v>
      </c>
      <c r="DN1" t="s">
        <v>119</v>
      </c>
      <c r="DO1" t="s">
        <v>120</v>
      </c>
      <c r="DP1" t="s">
        <v>121</v>
      </c>
      <c r="DQ1" t="s">
        <v>122</v>
      </c>
      <c r="DR1" t="s">
        <v>123</v>
      </c>
      <c r="DS1" t="s">
        <v>124</v>
      </c>
      <c r="DT1" t="s">
        <v>125</v>
      </c>
      <c r="DU1" t="s">
        <v>126</v>
      </c>
      <c r="DV1" t="s">
        <v>127</v>
      </c>
      <c r="DW1" t="s">
        <v>128</v>
      </c>
      <c r="DX1" t="s">
        <v>129</v>
      </c>
      <c r="DY1" t="s">
        <v>130</v>
      </c>
      <c r="DZ1" t="s">
        <v>131</v>
      </c>
      <c r="EA1" t="s">
        <v>132</v>
      </c>
      <c r="EB1" t="s">
        <v>133</v>
      </c>
      <c r="EC1" t="s">
        <v>134</v>
      </c>
      <c r="ED1" t="s">
        <v>135</v>
      </c>
      <c r="EE1" t="s">
        <v>136</v>
      </c>
      <c r="EF1" t="s">
        <v>137</v>
      </c>
      <c r="EG1" t="s">
        <v>138</v>
      </c>
      <c r="EH1" t="s">
        <v>139</v>
      </c>
      <c r="EI1" t="s">
        <v>140</v>
      </c>
      <c r="EJ1" t="s">
        <v>141</v>
      </c>
      <c r="EK1" t="s">
        <v>142</v>
      </c>
      <c r="EL1" t="s">
        <v>143</v>
      </c>
      <c r="EM1" t="s">
        <v>144</v>
      </c>
      <c r="EN1" t="s">
        <v>145</v>
      </c>
      <c r="EO1" t="s">
        <v>146</v>
      </c>
      <c r="EP1" t="s">
        <v>147</v>
      </c>
      <c r="EQ1" t="s">
        <v>148</v>
      </c>
      <c r="ER1" t="s">
        <v>149</v>
      </c>
      <c r="ES1" t="s">
        <v>150</v>
      </c>
      <c r="ET1" t="s">
        <v>151</v>
      </c>
      <c r="EU1" t="s">
        <v>152</v>
      </c>
      <c r="EV1" t="s">
        <v>153</v>
      </c>
      <c r="EW1" t="s">
        <v>154</v>
      </c>
      <c r="EX1" t="s">
        <v>155</v>
      </c>
      <c r="EY1" t="s">
        <v>156</v>
      </c>
      <c r="EZ1" t="s">
        <v>157</v>
      </c>
      <c r="FA1" t="s">
        <v>158</v>
      </c>
      <c r="FB1" t="s">
        <v>159</v>
      </c>
      <c r="FC1" t="s">
        <v>160</v>
      </c>
      <c r="FD1" t="s">
        <v>161</v>
      </c>
      <c r="FE1" t="s">
        <v>162</v>
      </c>
      <c r="FF1" t="s">
        <v>163</v>
      </c>
      <c r="FG1" t="s">
        <v>164</v>
      </c>
      <c r="FH1" t="s">
        <v>165</v>
      </c>
      <c r="FI1" t="s">
        <v>166</v>
      </c>
      <c r="FJ1" t="s">
        <v>167</v>
      </c>
      <c r="FK1" t="s">
        <v>168</v>
      </c>
      <c r="FL1" t="s">
        <v>169</v>
      </c>
      <c r="FM1" t="s">
        <v>170</v>
      </c>
      <c r="FN1" t="s">
        <v>171</v>
      </c>
      <c r="FO1" t="s">
        <v>172</v>
      </c>
      <c r="FP1" t="s">
        <v>173</v>
      </c>
      <c r="FQ1" t="s">
        <v>174</v>
      </c>
      <c r="FR1" t="s">
        <v>175</v>
      </c>
      <c r="FS1" t="s">
        <v>176</v>
      </c>
      <c r="FT1" t="s">
        <v>189</v>
      </c>
      <c r="FU1" t="s">
        <v>178</v>
      </c>
    </row>
    <row r="2" spans="1:177" x14ac:dyDescent="0.2">
      <c r="A2">
        <v>0.32569444444444445</v>
      </c>
      <c r="B2" t="s">
        <v>193</v>
      </c>
      <c r="C2">
        <v>0.23590826718390548</v>
      </c>
      <c r="D2">
        <v>1.6625841581807365E-2</v>
      </c>
      <c r="E2">
        <v>8.3975118615998295E-2</v>
      </c>
      <c r="F2">
        <v>0.81359398847249431</v>
      </c>
      <c r="G2">
        <v>4.613633790397343E-2</v>
      </c>
      <c r="H2">
        <v>0.34608444965924501</v>
      </c>
      <c r="I2">
        <v>8.2548946283316715E-2</v>
      </c>
      <c r="J2">
        <v>1.6031283677440613</v>
      </c>
      <c r="K2">
        <v>0.12012260870866681</v>
      </c>
      <c r="L2">
        <v>3.1595558929081648E-2</v>
      </c>
      <c r="M2">
        <v>0.2448479919217576</v>
      </c>
      <c r="N2">
        <v>8.4501653937550381E-2</v>
      </c>
      <c r="O2">
        <v>1.7480006857456222E-3</v>
      </c>
      <c r="P2">
        <v>0.54838262108154101</v>
      </c>
      <c r="Q2">
        <v>0.7565838739107098</v>
      </c>
      <c r="R2">
        <v>0.6842291842149536</v>
      </c>
      <c r="S2">
        <v>1.5755793197209318</v>
      </c>
      <c r="T2">
        <v>0.19332550876688553</v>
      </c>
      <c r="U2">
        <v>1.7471237003412541</v>
      </c>
      <c r="V2">
        <v>1.0926826674379713</v>
      </c>
      <c r="W2">
        <v>0.74577568268648531</v>
      </c>
      <c r="X2">
        <v>4.4894403607881658E-3</v>
      </c>
      <c r="Y2">
        <v>3.2533394841367129E-2</v>
      </c>
      <c r="Z2">
        <v>0.1499961467451795</v>
      </c>
      <c r="AA2">
        <v>0.32705889164030899</v>
      </c>
      <c r="AB2">
        <v>9.7549211965399257E-2</v>
      </c>
      <c r="AC2">
        <v>1.7755720021174648</v>
      </c>
      <c r="AD2">
        <v>0.41610707329455843</v>
      </c>
      <c r="AE2">
        <v>7.4154397124135338E-3</v>
      </c>
      <c r="AF2">
        <v>4.0133402927559292E-2</v>
      </c>
      <c r="AG2">
        <v>2.9987757819455209E-3</v>
      </c>
      <c r="AH2">
        <v>0.4990207565831698</v>
      </c>
      <c r="AI2">
        <v>1.3362455834832922E-2</v>
      </c>
      <c r="AJ2">
        <v>9.6302188028289451E-3</v>
      </c>
      <c r="AK2">
        <v>1.7347603990839719</v>
      </c>
      <c r="AL2">
        <v>0.18587719141457323</v>
      </c>
      <c r="AM2">
        <v>0.77804223997551547</v>
      </c>
      <c r="AN2">
        <v>0.11950971426572143</v>
      </c>
      <c r="AO2">
        <v>8.2026208937732736</v>
      </c>
      <c r="AP2">
        <v>0.45238330472034705</v>
      </c>
      <c r="AQ2">
        <v>0.14275988945626095</v>
      </c>
      <c r="AR2">
        <v>0.58141827454780837</v>
      </c>
      <c r="AS2">
        <v>4.0679717130610742</v>
      </c>
      <c r="AT2">
        <v>0.59121075929444178</v>
      </c>
      <c r="AU2" t="s">
        <v>180</v>
      </c>
      <c r="AV2">
        <v>22.615633109629769</v>
      </c>
      <c r="AW2">
        <v>4.553792292836231E-3</v>
      </c>
      <c r="AX2">
        <v>5.6262055626565381E-2</v>
      </c>
      <c r="AY2">
        <v>2.0936441399641472</v>
      </c>
      <c r="AZ2">
        <v>1.175520224099936E-2</v>
      </c>
      <c r="BA2">
        <v>0.20840272844782029</v>
      </c>
      <c r="BB2">
        <v>0.23509046824749105</v>
      </c>
      <c r="BC2">
        <v>0.9213987429652194</v>
      </c>
      <c r="BD2">
        <v>19.109315511679643</v>
      </c>
      <c r="BE2">
        <v>0.19098084085463501</v>
      </c>
      <c r="BF2">
        <v>2.5301941870136506</v>
      </c>
      <c r="BG2">
        <v>4.3058102967636778</v>
      </c>
      <c r="BH2">
        <v>9.2116423393182351E-2</v>
      </c>
      <c r="BI2">
        <v>8.5239373191058985E-3</v>
      </c>
      <c r="BJ2">
        <v>1.6602604265012515E-2</v>
      </c>
      <c r="BK2" t="s">
        <v>180</v>
      </c>
      <c r="BL2">
        <v>0.18756772255498746</v>
      </c>
      <c r="BM2" t="s">
        <v>180</v>
      </c>
      <c r="BN2">
        <v>0.25129017007596111</v>
      </c>
      <c r="BO2">
        <v>4.8718919205609425E-2</v>
      </c>
      <c r="BP2" t="s">
        <v>180</v>
      </c>
      <c r="BQ2">
        <v>3.3137565275915803</v>
      </c>
      <c r="BR2" t="s">
        <v>180</v>
      </c>
      <c r="BS2">
        <v>8.8440049238917364</v>
      </c>
      <c r="BT2">
        <v>3.7441009275655759</v>
      </c>
      <c r="BU2">
        <v>7.6518086546911617</v>
      </c>
      <c r="BV2">
        <v>16.771949884685405</v>
      </c>
      <c r="BW2" t="s">
        <v>180</v>
      </c>
      <c r="BX2">
        <v>0.29963576675280185</v>
      </c>
      <c r="BY2">
        <v>35.088863295292342</v>
      </c>
      <c r="BZ2">
        <v>5.8116401131990356</v>
      </c>
      <c r="CA2">
        <v>6.7526621385748538</v>
      </c>
      <c r="CB2">
        <v>0.10565361293060259</v>
      </c>
      <c r="CC2">
        <v>0.13207104408771422</v>
      </c>
      <c r="CD2">
        <v>33.473609281045896</v>
      </c>
      <c r="CE2">
        <v>0.19575693135057615</v>
      </c>
      <c r="CF2" t="s">
        <v>180</v>
      </c>
      <c r="CG2">
        <v>12.747055698486676</v>
      </c>
      <c r="CH2">
        <v>0.67834768658483269</v>
      </c>
      <c r="CI2">
        <v>0.15022347835062125</v>
      </c>
      <c r="CJ2">
        <v>3.2677310057176536E-3</v>
      </c>
      <c r="CK2">
        <v>7.493848288778854</v>
      </c>
      <c r="CL2" t="s">
        <v>180</v>
      </c>
      <c r="CM2">
        <v>1.1959000557313013</v>
      </c>
      <c r="CN2">
        <v>0.95941431613841088</v>
      </c>
      <c r="CO2">
        <v>37.56764625894418</v>
      </c>
      <c r="CP2">
        <v>8.5203441401579365E-3</v>
      </c>
      <c r="CQ2" t="s">
        <v>180</v>
      </c>
      <c r="CR2">
        <v>0.44542505028516571</v>
      </c>
      <c r="CS2" t="s">
        <v>180</v>
      </c>
      <c r="CT2">
        <v>0.54500765697369757</v>
      </c>
      <c r="CU2">
        <v>23.485791502947603</v>
      </c>
      <c r="CV2">
        <v>1.4505652641411782E-2</v>
      </c>
      <c r="CW2" t="s">
        <v>180</v>
      </c>
      <c r="CX2">
        <v>0.2674370746338261</v>
      </c>
      <c r="CY2">
        <v>0.28085238084757924</v>
      </c>
      <c r="CZ2">
        <v>2.7849089663015952E-2</v>
      </c>
      <c r="DA2">
        <v>5.3278744859395731E-2</v>
      </c>
      <c r="DB2">
        <v>2.3880832412881841</v>
      </c>
      <c r="DC2">
        <v>19.047692686359856</v>
      </c>
      <c r="DD2">
        <v>1.2765722352778581</v>
      </c>
      <c r="DE2">
        <v>0.45165368281797341</v>
      </c>
      <c r="DF2">
        <v>9.3803852330764599</v>
      </c>
      <c r="DG2">
        <v>0.26546019053372949</v>
      </c>
      <c r="DH2">
        <v>1.7121274201895917</v>
      </c>
      <c r="DI2">
        <v>6.6939638499366199</v>
      </c>
      <c r="DJ2">
        <v>3.5957127449193584</v>
      </c>
      <c r="DK2">
        <v>1.4422672294070316</v>
      </c>
      <c r="DL2">
        <v>0.56365645883622295</v>
      </c>
      <c r="DM2">
        <v>5.1688325766576311</v>
      </c>
      <c r="DN2" t="s">
        <v>180</v>
      </c>
      <c r="DO2" t="s">
        <v>180</v>
      </c>
      <c r="DP2">
        <v>1.1916223386945926</v>
      </c>
      <c r="DQ2">
        <v>1.9344671172109484E-2</v>
      </c>
      <c r="DR2">
        <v>2.2056984738038841</v>
      </c>
      <c r="DS2">
        <v>17.969691351602403</v>
      </c>
      <c r="DT2">
        <v>1.7831405665056643E-2</v>
      </c>
      <c r="DU2">
        <v>3.5273115342239418E-2</v>
      </c>
      <c r="DV2">
        <v>3.8755930313482435E-2</v>
      </c>
      <c r="DW2">
        <v>13.714786563565186</v>
      </c>
      <c r="DX2">
        <v>0.16357385038680855</v>
      </c>
      <c r="DY2" t="s">
        <v>180</v>
      </c>
      <c r="DZ2">
        <v>1.4246163579853892</v>
      </c>
      <c r="EA2">
        <v>1.8684124486271314</v>
      </c>
      <c r="EB2">
        <v>2.6553600557913528E-2</v>
      </c>
      <c r="EC2" t="s">
        <v>180</v>
      </c>
      <c r="ED2" t="s">
        <v>180</v>
      </c>
      <c r="EE2">
        <v>4.6735552019406483E-2</v>
      </c>
      <c r="EF2">
        <v>1.0543168822030768</v>
      </c>
      <c r="EG2">
        <v>9.9530892926429498E-3</v>
      </c>
      <c r="EH2">
        <v>0.48725885033146271</v>
      </c>
      <c r="EI2">
        <v>2.7775005646155558E-2</v>
      </c>
      <c r="EJ2">
        <v>0.61234818974606153</v>
      </c>
      <c r="EK2">
        <v>0.39662143881750916</v>
      </c>
      <c r="EL2">
        <v>0.1450291150417384</v>
      </c>
      <c r="EM2">
        <v>1.0364422387434555</v>
      </c>
      <c r="EN2">
        <v>6.3218666810361687E-2</v>
      </c>
      <c r="EO2">
        <v>0.22099481027299689</v>
      </c>
      <c r="EP2">
        <v>0.51867415647057469</v>
      </c>
      <c r="EQ2">
        <v>0.20745861372701493</v>
      </c>
      <c r="ER2">
        <v>0.55089064784905695</v>
      </c>
      <c r="ES2">
        <v>1.2803286626167705</v>
      </c>
      <c r="ET2">
        <v>5.2270261607418898E-2</v>
      </c>
      <c r="EU2" t="s">
        <v>180</v>
      </c>
      <c r="EV2">
        <v>0.65037897197483119</v>
      </c>
      <c r="EW2" t="s">
        <v>180</v>
      </c>
      <c r="EX2">
        <v>9.4618361313460755E-2</v>
      </c>
      <c r="EY2" t="s">
        <v>180</v>
      </c>
      <c r="EZ2">
        <v>1.1608011236965925</v>
      </c>
      <c r="FA2" t="s">
        <v>180</v>
      </c>
      <c r="FB2">
        <v>2.86127656748731E-2</v>
      </c>
      <c r="FC2">
        <v>0.10838484523202528</v>
      </c>
      <c r="FD2">
        <v>3.2893872308768959E-2</v>
      </c>
      <c r="FE2">
        <v>5.1346176044691858E-3</v>
      </c>
      <c r="FF2">
        <v>9.7880895677750088E-2</v>
      </c>
      <c r="FG2">
        <v>4.0287897228478718E-2</v>
      </c>
      <c r="FH2">
        <v>9.6643440254057009E-2</v>
      </c>
      <c r="FI2">
        <v>8.0876366179148187E-3</v>
      </c>
      <c r="FJ2">
        <v>0.34353799879812308</v>
      </c>
      <c r="FK2">
        <v>4.0365647814547566E-2</v>
      </c>
      <c r="FL2">
        <v>4.6815862980127396E-2</v>
      </c>
      <c r="FM2">
        <v>0.11890543695339161</v>
      </c>
      <c r="FN2">
        <v>0.24164753082331947</v>
      </c>
      <c r="FO2">
        <v>1.4527691598218257E-2</v>
      </c>
      <c r="FP2">
        <v>0.11545006848449703</v>
      </c>
      <c r="FQ2">
        <v>3.1482213311619989E-2</v>
      </c>
      <c r="FR2">
        <v>0.12722364979829789</v>
      </c>
      <c r="FS2">
        <v>4.8291919294256601E-2</v>
      </c>
      <c r="FT2">
        <f t="shared" ref="FT2:FT12" si="0">SUM(C2:FS2)</f>
        <v>393.10952253085327</v>
      </c>
      <c r="FU2">
        <f>COUNT(C2:FS2)-COUNTBLANK(C2:FS2)</f>
        <v>133</v>
      </c>
    </row>
    <row r="3" spans="1:177" x14ac:dyDescent="0.2">
      <c r="A3">
        <v>0.63472222222222219</v>
      </c>
      <c r="B3" t="s">
        <v>194</v>
      </c>
      <c r="C3">
        <v>0.42142963474811795</v>
      </c>
      <c r="D3">
        <v>3.0418696719066156E-2</v>
      </c>
      <c r="E3">
        <v>0.15747414090332529</v>
      </c>
      <c r="F3">
        <v>1.4644263895413818</v>
      </c>
      <c r="G3">
        <v>7.6858461411099546E-2</v>
      </c>
      <c r="H3">
        <v>0.62104322555640468</v>
      </c>
      <c r="I3">
        <v>0.13857378764725103</v>
      </c>
      <c r="J3">
        <v>2.9658188877662948</v>
      </c>
      <c r="K3">
        <v>0.20938525401037772</v>
      </c>
      <c r="L3">
        <v>5.6298288425687008E-2</v>
      </c>
      <c r="M3">
        <v>0.38942631348971868</v>
      </c>
      <c r="N3">
        <v>0.1484808585803849</v>
      </c>
      <c r="O3">
        <v>3.167040718606465E-3</v>
      </c>
      <c r="P3">
        <v>0.996350514372492</v>
      </c>
      <c r="Q3">
        <v>1.3365697472146632</v>
      </c>
      <c r="R3">
        <v>1.2541224629368461</v>
      </c>
      <c r="S3">
        <v>2.8792742629386643</v>
      </c>
      <c r="T3">
        <v>0.3480120632792929</v>
      </c>
      <c r="U3">
        <v>3.0440995611830757</v>
      </c>
      <c r="V3">
        <v>1.8981741930427369</v>
      </c>
      <c r="W3">
        <v>1.2649060404943451</v>
      </c>
      <c r="X3">
        <v>8.4560184840833351E-3</v>
      </c>
      <c r="Y3">
        <v>5.3623888132913355E-2</v>
      </c>
      <c r="Z3">
        <v>0.25879310968301511</v>
      </c>
      <c r="AA3">
        <v>0.56799845629102863</v>
      </c>
      <c r="AB3">
        <v>0.17467285182687156</v>
      </c>
      <c r="AC3">
        <v>3.1186932169754038</v>
      </c>
      <c r="AD3">
        <v>0.74314372917941585</v>
      </c>
      <c r="AE3">
        <v>1.3152246776033582E-2</v>
      </c>
      <c r="AF3">
        <v>6.2266262809401493E-2</v>
      </c>
      <c r="AG3">
        <v>3.687905803065611E-3</v>
      </c>
      <c r="AH3">
        <v>0.72340701623670456</v>
      </c>
      <c r="AI3">
        <v>2.1693826392064734E-2</v>
      </c>
      <c r="AJ3">
        <v>1.5815587211923648E-2</v>
      </c>
      <c r="AK3">
        <v>2.5081618576217601</v>
      </c>
      <c r="AL3">
        <v>0.33313104577235225</v>
      </c>
      <c r="AM3">
        <v>1.1004457379585353</v>
      </c>
      <c r="AN3">
        <v>0.15466761934418266</v>
      </c>
      <c r="AO3">
        <v>13.0664856475866</v>
      </c>
      <c r="AP3">
        <v>0.84043195548141358</v>
      </c>
      <c r="AQ3">
        <v>0.2040584142825031</v>
      </c>
      <c r="AR3">
        <v>0.90576385889733491</v>
      </c>
      <c r="AS3">
        <v>6.7806278408703946</v>
      </c>
      <c r="AT3">
        <v>1.062534830760854</v>
      </c>
      <c r="AU3" t="s">
        <v>180</v>
      </c>
      <c r="AV3">
        <v>37.780868382484201</v>
      </c>
      <c r="AW3">
        <v>7.9972461756214388E-3</v>
      </c>
      <c r="AX3">
        <v>4.8757560311000425E-2</v>
      </c>
      <c r="AY3">
        <v>2.5033130279744875</v>
      </c>
      <c r="AZ3">
        <v>1.2939787341032894E-2</v>
      </c>
      <c r="BA3">
        <v>0.29873911458961755</v>
      </c>
      <c r="BB3">
        <v>0.30160082514689274</v>
      </c>
      <c r="BC3">
        <v>1.1576893523471423</v>
      </c>
      <c r="BD3">
        <v>26.257676552264343</v>
      </c>
      <c r="BE3">
        <v>0.26074391510234451</v>
      </c>
      <c r="BF3">
        <v>3.9706229991396929</v>
      </c>
      <c r="BG3">
        <v>5.725643730928069</v>
      </c>
      <c r="BH3">
        <v>0.11147314806943952</v>
      </c>
      <c r="BI3">
        <v>1.3441505918360462E-2</v>
      </c>
      <c r="BJ3">
        <v>2.5033824000147267E-2</v>
      </c>
      <c r="BK3" t="s">
        <v>180</v>
      </c>
      <c r="BL3">
        <v>0.19846022460169874</v>
      </c>
      <c r="BM3">
        <v>1.6078701268908091E-2</v>
      </c>
      <c r="BN3">
        <v>0.28122203272814089</v>
      </c>
      <c r="BO3">
        <v>1.164492243965402E-2</v>
      </c>
      <c r="BP3" t="s">
        <v>180</v>
      </c>
      <c r="BQ3">
        <v>2.9680626272883877</v>
      </c>
      <c r="BR3" t="s">
        <v>180</v>
      </c>
      <c r="BS3">
        <v>11.397489436264859</v>
      </c>
      <c r="BT3">
        <v>3.8464126041769244</v>
      </c>
      <c r="BU3">
        <v>9.4828539260625924</v>
      </c>
      <c r="BV3">
        <v>18.759655292581684</v>
      </c>
      <c r="BW3" t="s">
        <v>180</v>
      </c>
      <c r="BX3">
        <v>0.37124856469061956</v>
      </c>
      <c r="BY3">
        <v>43.69630317615001</v>
      </c>
      <c r="BZ3">
        <v>7.9103517658437141</v>
      </c>
      <c r="CA3">
        <v>8.7273775338428958</v>
      </c>
      <c r="CB3">
        <v>0.16882139156709877</v>
      </c>
      <c r="CC3">
        <v>0.17925322502034649</v>
      </c>
      <c r="CD3">
        <v>46.943906377276697</v>
      </c>
      <c r="CE3">
        <v>0.30714535141889698</v>
      </c>
      <c r="CF3" t="s">
        <v>180</v>
      </c>
      <c r="CG3">
        <v>15.432600474308542</v>
      </c>
      <c r="CH3">
        <v>0.90615466098495201</v>
      </c>
      <c r="CI3">
        <v>0.22707268412171663</v>
      </c>
      <c r="CJ3">
        <v>4.5912358727344836E-3</v>
      </c>
      <c r="CK3">
        <v>6.0181529333981985</v>
      </c>
      <c r="CL3" t="s">
        <v>180</v>
      </c>
      <c r="CM3">
        <v>1.0878078462583023</v>
      </c>
      <c r="CN3">
        <v>0.97850871608734247</v>
      </c>
      <c r="CO3">
        <v>38.872577754138362</v>
      </c>
      <c r="CP3" t="s">
        <v>180</v>
      </c>
      <c r="CQ3" t="s">
        <v>180</v>
      </c>
      <c r="CR3">
        <v>0.4149983792600957</v>
      </c>
      <c r="CS3" t="s">
        <v>180</v>
      </c>
      <c r="CT3">
        <v>0.61358120938960503</v>
      </c>
      <c r="CU3">
        <v>20.949227933713512</v>
      </c>
      <c r="CV3">
        <v>8.1331502936504915E-3</v>
      </c>
      <c r="CW3">
        <v>3.0039405326595802E-3</v>
      </c>
      <c r="CX3">
        <v>0.24713177949967843</v>
      </c>
      <c r="CY3">
        <v>0.25581616102203714</v>
      </c>
      <c r="CZ3">
        <v>9.2170113028372885E-2</v>
      </c>
      <c r="DA3">
        <v>2.8682636917174004E-2</v>
      </c>
      <c r="DB3">
        <v>1.6917870900280816</v>
      </c>
      <c r="DC3">
        <v>14.641638970954753</v>
      </c>
      <c r="DD3">
        <v>0.98018856440306112</v>
      </c>
      <c r="DE3">
        <v>0.40857424799354597</v>
      </c>
      <c r="DF3">
        <v>8.0077864111261245</v>
      </c>
      <c r="DG3">
        <v>0.23965907022719421</v>
      </c>
      <c r="DH3">
        <v>1.6200838669792195</v>
      </c>
      <c r="DI3">
        <v>6.9957023055938068</v>
      </c>
      <c r="DJ3">
        <v>4.1404963132845678</v>
      </c>
      <c r="DK3">
        <v>1.1338803576059451</v>
      </c>
      <c r="DL3">
        <v>0.53260923070454136</v>
      </c>
      <c r="DM3">
        <v>4.2409270499165173</v>
      </c>
      <c r="DN3">
        <v>7.0694556944401231E-3</v>
      </c>
      <c r="DO3" t="s">
        <v>180</v>
      </c>
      <c r="DP3">
        <v>1.2353159128764959</v>
      </c>
      <c r="DQ3">
        <v>2.313667885300669E-2</v>
      </c>
      <c r="DR3">
        <v>1.864795817138023</v>
      </c>
      <c r="DS3">
        <v>16.974985248218445</v>
      </c>
      <c r="DT3">
        <v>1.8372730993835729E-2</v>
      </c>
      <c r="DU3">
        <v>3.9572168596484457E-2</v>
      </c>
      <c r="DV3">
        <v>4.6250411277942119E-2</v>
      </c>
      <c r="DW3">
        <v>11.535948880942895</v>
      </c>
      <c r="DX3">
        <v>0.17815391469092787</v>
      </c>
      <c r="DY3">
        <v>6.4682118712313611E-3</v>
      </c>
      <c r="DZ3">
        <v>0.93149212267454484</v>
      </c>
      <c r="EA3">
        <v>1.4215197652924449</v>
      </c>
      <c r="EB3">
        <v>2.1248157720411807E-2</v>
      </c>
      <c r="EC3" t="s">
        <v>180</v>
      </c>
      <c r="ED3" t="s">
        <v>180</v>
      </c>
      <c r="EE3">
        <v>3.5015891889579938E-2</v>
      </c>
      <c r="EF3">
        <v>0.81512943887468414</v>
      </c>
      <c r="EG3">
        <v>8.6304281589010788E-3</v>
      </c>
      <c r="EH3">
        <v>0.34016974960231255</v>
      </c>
      <c r="EI3">
        <v>5.2955742897392521E-2</v>
      </c>
      <c r="EJ3">
        <v>0.39365520815637889</v>
      </c>
      <c r="EK3">
        <v>0.28788378498579853</v>
      </c>
      <c r="EL3">
        <v>9.9126980138301055E-2</v>
      </c>
      <c r="EM3">
        <v>0.76867512746215172</v>
      </c>
      <c r="EN3">
        <v>4.6255413144921174E-2</v>
      </c>
      <c r="EO3">
        <v>0.19637201112080013</v>
      </c>
      <c r="EP3">
        <v>0.37762463549788433</v>
      </c>
      <c r="EQ3">
        <v>0.17372500847157951</v>
      </c>
      <c r="ER3">
        <v>0.50168975026165397</v>
      </c>
      <c r="ES3">
        <v>0.89104587722074213</v>
      </c>
      <c r="ET3" t="s">
        <v>180</v>
      </c>
      <c r="EU3" t="s">
        <v>180</v>
      </c>
      <c r="EV3">
        <v>0.5017573646370036</v>
      </c>
      <c r="EW3" t="s">
        <v>180</v>
      </c>
      <c r="EX3">
        <v>7.7911390811631814E-2</v>
      </c>
      <c r="EY3" t="s">
        <v>180</v>
      </c>
      <c r="EZ3">
        <v>0.91564576723558344</v>
      </c>
      <c r="FA3" t="s">
        <v>180</v>
      </c>
      <c r="FB3">
        <v>2.7500603393273076E-2</v>
      </c>
      <c r="FC3">
        <v>8.3908937164227093E-2</v>
      </c>
      <c r="FD3">
        <v>2.6770935785935982E-2</v>
      </c>
      <c r="FE3">
        <v>3.5666237800663358E-3</v>
      </c>
      <c r="FF3">
        <v>6.0602407972950592E-2</v>
      </c>
      <c r="FG3">
        <v>2.9610412114362036E-2</v>
      </c>
      <c r="FH3">
        <v>7.1126564176086371E-2</v>
      </c>
      <c r="FI3">
        <v>1.2335478319823286E-2</v>
      </c>
      <c r="FJ3">
        <v>0.24731131254231814</v>
      </c>
      <c r="FK3">
        <v>3.6392748643934249E-2</v>
      </c>
      <c r="FL3">
        <v>3.3509758091749359E-2</v>
      </c>
      <c r="FM3">
        <v>9.5454456581976294E-2</v>
      </c>
      <c r="FN3">
        <v>0.16753482569120487</v>
      </c>
      <c r="FO3">
        <v>8.1477294413114763E-3</v>
      </c>
      <c r="FP3">
        <v>7.8573616609282582E-2</v>
      </c>
      <c r="FQ3">
        <v>2.1913336867643109E-2</v>
      </c>
      <c r="FR3">
        <v>8.6115411229795713E-2</v>
      </c>
      <c r="FS3">
        <v>3.9070466798853253E-2</v>
      </c>
      <c r="FT3">
        <f t="shared" si="0"/>
        <v>458.85944063463086</v>
      </c>
      <c r="FU3">
        <f t="shared" ref="FU3:FU4" si="1">COUNT(C3:FS3)-COUNTBLANK(C3:FS3)</f>
        <v>137</v>
      </c>
    </row>
    <row r="4" spans="1:177" x14ac:dyDescent="0.2">
      <c r="A4">
        <v>0.94374999999999998</v>
      </c>
      <c r="B4" t="s">
        <v>195</v>
      </c>
      <c r="C4">
        <v>0.67491606483671029</v>
      </c>
      <c r="D4">
        <v>3.9620249292068394E-2</v>
      </c>
      <c r="E4">
        <v>0.22251224779265644</v>
      </c>
      <c r="F4">
        <v>2.2748129507622363</v>
      </c>
      <c r="G4">
        <v>0.11719126444490566</v>
      </c>
      <c r="H4">
        <v>0.89261460388381986</v>
      </c>
      <c r="I4">
        <v>0.20208840525468807</v>
      </c>
      <c r="J4">
        <v>4.1994703593400233</v>
      </c>
      <c r="K4">
        <v>0.30494646299152428</v>
      </c>
      <c r="L4">
        <v>8.5817077140524153E-2</v>
      </c>
      <c r="M4">
        <v>0.46581482485152431</v>
      </c>
      <c r="N4">
        <v>0.19526894676668777</v>
      </c>
      <c r="O4">
        <v>3.8725165562314063E-3</v>
      </c>
      <c r="P4">
        <v>1.300325932849143</v>
      </c>
      <c r="Q4">
        <v>1.7698014940751332</v>
      </c>
      <c r="R4">
        <v>1.676860493537478</v>
      </c>
      <c r="S4">
        <v>3.9242689005260978</v>
      </c>
      <c r="T4">
        <v>0.49909867329688828</v>
      </c>
      <c r="U4">
        <v>3.8047960681968522</v>
      </c>
      <c r="V4">
        <v>2.3654529288969695</v>
      </c>
      <c r="W4">
        <v>1.5492703958520921</v>
      </c>
      <c r="X4">
        <v>6.4709598207919675E-3</v>
      </c>
      <c r="Y4">
        <v>7.5169992302556443E-2</v>
      </c>
      <c r="Z4">
        <v>0.32194924633111277</v>
      </c>
      <c r="AA4">
        <v>0.71187699756507894</v>
      </c>
      <c r="AB4">
        <v>0.23315512541498934</v>
      </c>
      <c r="AC4">
        <v>3.939163818841259</v>
      </c>
      <c r="AD4">
        <v>0.97750083675382637</v>
      </c>
      <c r="AE4">
        <v>1.3341498368067212E-2</v>
      </c>
      <c r="AF4">
        <v>7.3163620717101169E-2</v>
      </c>
      <c r="AG4">
        <v>4.5438447077776273E-3</v>
      </c>
      <c r="AH4">
        <v>0.86540163284756233</v>
      </c>
      <c r="AI4">
        <v>2.4623860670613052E-2</v>
      </c>
      <c r="AJ4">
        <v>2.2797651968075046E-2</v>
      </c>
      <c r="AK4">
        <v>2.7127829740469473</v>
      </c>
      <c r="AL4">
        <v>0.34809351929941618</v>
      </c>
      <c r="AM4">
        <v>1.440429960294437</v>
      </c>
      <c r="AN4">
        <v>0.16576954859221879</v>
      </c>
      <c r="AO4">
        <v>15.849039036133492</v>
      </c>
      <c r="AP4">
        <v>1.0112373644174026</v>
      </c>
      <c r="AQ4">
        <v>0.29798636630038644</v>
      </c>
      <c r="AR4">
        <v>1.1107731898630664</v>
      </c>
      <c r="AS4">
        <v>8.0668657102577193</v>
      </c>
      <c r="AT4">
        <v>1.3049152560854786</v>
      </c>
      <c r="AU4" t="s">
        <v>180</v>
      </c>
      <c r="AV4">
        <v>46.377255934577398</v>
      </c>
      <c r="AW4">
        <v>1.103592590783878E-2</v>
      </c>
      <c r="AX4">
        <v>3.8249082871140927E-2</v>
      </c>
      <c r="AY4">
        <v>2.9234014884514155</v>
      </c>
      <c r="AZ4">
        <v>1.5439729744739417E-2</v>
      </c>
      <c r="BA4">
        <v>0.30952803198352485</v>
      </c>
      <c r="BB4">
        <v>0.34102117440175811</v>
      </c>
      <c r="BC4">
        <v>1.3368938236643266</v>
      </c>
      <c r="BD4">
        <v>30.100161998703399</v>
      </c>
      <c r="BE4">
        <v>0.30787226833939108</v>
      </c>
      <c r="BF4">
        <v>4.6624130216112798</v>
      </c>
      <c r="BG4">
        <v>6.4585461339508248</v>
      </c>
      <c r="BH4">
        <v>0.10933395393485679</v>
      </c>
      <c r="BI4">
        <v>1.4323411543616207E-2</v>
      </c>
      <c r="BJ4">
        <v>2.8696646976921928E-2</v>
      </c>
      <c r="BK4" t="s">
        <v>180</v>
      </c>
      <c r="BL4">
        <v>0.19988327096485667</v>
      </c>
      <c r="BM4">
        <v>8.3227929692038502E-2</v>
      </c>
      <c r="BN4">
        <v>0.29668444179637221</v>
      </c>
      <c r="BO4" t="s">
        <v>180</v>
      </c>
      <c r="BP4" t="s">
        <v>180</v>
      </c>
      <c r="BQ4">
        <v>3.6631048762395277</v>
      </c>
      <c r="BR4" t="s">
        <v>180</v>
      </c>
      <c r="BS4">
        <v>14.066481868346948</v>
      </c>
      <c r="BT4">
        <v>4.747141329447647</v>
      </c>
      <c r="BU4">
        <v>11.70348904967762</v>
      </c>
      <c r="BV4">
        <v>23.152673446654902</v>
      </c>
      <c r="BW4" t="s">
        <v>180</v>
      </c>
      <c r="BX4">
        <v>0.45818521991820471</v>
      </c>
      <c r="BY4">
        <v>53.928828780958021</v>
      </c>
      <c r="BZ4">
        <v>9.7627482182560463</v>
      </c>
      <c r="CA4">
        <v>10.771099944818301</v>
      </c>
      <c r="CB4">
        <v>0.20835492384066029</v>
      </c>
      <c r="CC4">
        <v>0.22122961847795694</v>
      </c>
      <c r="CD4">
        <v>57.936935285437904</v>
      </c>
      <c r="CE4">
        <v>0.37907071911240553</v>
      </c>
      <c r="CF4" t="s">
        <v>180</v>
      </c>
      <c r="CG4">
        <v>19.046509844754461</v>
      </c>
      <c r="CH4">
        <v>0.9580483139926671</v>
      </c>
      <c r="CI4">
        <v>0.2802471379207318</v>
      </c>
      <c r="CJ4">
        <v>5.6663826291106804E-3</v>
      </c>
      <c r="CK4">
        <v>7.4274461575046047</v>
      </c>
      <c r="CL4" t="s">
        <v>180</v>
      </c>
      <c r="CM4">
        <v>1.3425438497842157</v>
      </c>
      <c r="CN4">
        <v>1.2076497363592027</v>
      </c>
      <c r="CO4">
        <v>48.50677144589104</v>
      </c>
      <c r="CP4" t="s">
        <v>180</v>
      </c>
      <c r="CQ4" t="s">
        <v>180</v>
      </c>
      <c r="CR4">
        <v>0.51218009105420759</v>
      </c>
      <c r="CS4" t="s">
        <v>180</v>
      </c>
      <c r="CT4">
        <v>0.75726580006076893</v>
      </c>
      <c r="CU4">
        <v>25.854986445332518</v>
      </c>
      <c r="CV4">
        <v>1.0037720304803158E-2</v>
      </c>
      <c r="CW4">
        <v>3.7073844439636586E-3</v>
      </c>
      <c r="CX4">
        <v>0.30500354616373959</v>
      </c>
      <c r="CY4">
        <v>0.3157215815613752</v>
      </c>
      <c r="CZ4">
        <v>1.3196830633400967E-2</v>
      </c>
      <c r="DA4">
        <v>1.8689870057464527E-2</v>
      </c>
      <c r="DB4">
        <v>1.7517154217030386</v>
      </c>
      <c r="DC4">
        <v>15.334313741686215</v>
      </c>
      <c r="DD4">
        <v>1.0130839456668124</v>
      </c>
      <c r="DE4">
        <v>0.44005176447824268</v>
      </c>
      <c r="DF4">
        <v>8.6711832382159653</v>
      </c>
      <c r="DG4">
        <v>0.26291714601299288</v>
      </c>
      <c r="DH4">
        <v>1.7001760288472696</v>
      </c>
      <c r="DI4">
        <v>7.636882209527732</v>
      </c>
      <c r="DJ4">
        <v>4.7697605298182566</v>
      </c>
      <c r="DK4">
        <v>1.1804401674624945</v>
      </c>
      <c r="DL4">
        <v>0.5771304724781926</v>
      </c>
      <c r="DM4">
        <v>4.3965530960896713</v>
      </c>
      <c r="DN4">
        <v>7.8615894148967979E-3</v>
      </c>
      <c r="DO4" t="s">
        <v>180</v>
      </c>
      <c r="DP4">
        <v>1.3617429309130573</v>
      </c>
      <c r="DQ4">
        <v>2.5815437339623496E-2</v>
      </c>
      <c r="DR4">
        <v>2.0074753294748575</v>
      </c>
      <c r="DS4">
        <v>18.466192845423375</v>
      </c>
      <c r="DT4">
        <v>2.2173323141313577E-2</v>
      </c>
      <c r="DU4">
        <v>4.8535188936760135E-2</v>
      </c>
      <c r="DV4">
        <v>5.4876245848242307E-2</v>
      </c>
      <c r="DW4">
        <v>12.018632733322226</v>
      </c>
      <c r="DX4">
        <v>0.20752060748890883</v>
      </c>
      <c r="DY4">
        <v>8.3914540926110018E-3</v>
      </c>
      <c r="DZ4">
        <v>0.94923824121057299</v>
      </c>
      <c r="EA4">
        <v>1.5042779816573735</v>
      </c>
      <c r="EB4">
        <v>2.1860596289003682E-2</v>
      </c>
      <c r="EC4" t="s">
        <v>180</v>
      </c>
      <c r="ED4">
        <v>3.9489504674373368E-3</v>
      </c>
      <c r="EE4">
        <v>3.5325566678515184E-2</v>
      </c>
      <c r="EF4">
        <v>0.83892666797033377</v>
      </c>
      <c r="EG4">
        <v>1.115881353349824E-2</v>
      </c>
      <c r="EH4">
        <v>0.34628018411108769</v>
      </c>
      <c r="EI4">
        <v>4.3843812994217191E-2</v>
      </c>
      <c r="EJ4">
        <v>0.39437425669271564</v>
      </c>
      <c r="EK4">
        <v>0.3012425536872364</v>
      </c>
      <c r="EL4">
        <v>0.10821698795360436</v>
      </c>
      <c r="EM4">
        <v>0.76799965948468751</v>
      </c>
      <c r="EN4">
        <v>5.8778051015816749E-2</v>
      </c>
      <c r="EO4">
        <v>0.2055385176382454</v>
      </c>
      <c r="EP4">
        <v>0.40238205560464901</v>
      </c>
      <c r="EQ4">
        <v>0.18279025806069019</v>
      </c>
      <c r="ER4">
        <v>0.5409041100005777</v>
      </c>
      <c r="ES4">
        <v>0.88625584470777696</v>
      </c>
      <c r="ET4" t="s">
        <v>180</v>
      </c>
      <c r="EU4" t="s">
        <v>180</v>
      </c>
      <c r="EV4">
        <v>0.51647596799600504</v>
      </c>
      <c r="EW4" t="s">
        <v>180</v>
      </c>
      <c r="EX4">
        <v>6.5470553603535472E-2</v>
      </c>
      <c r="EY4" t="s">
        <v>180</v>
      </c>
      <c r="EZ4">
        <v>0.94885254912124506</v>
      </c>
      <c r="FA4" t="s">
        <v>180</v>
      </c>
      <c r="FB4">
        <v>2.5228178929679494E-2</v>
      </c>
      <c r="FC4">
        <v>6.6449126969746669E-2</v>
      </c>
      <c r="FD4">
        <v>2.1172099515979884E-2</v>
      </c>
      <c r="FE4">
        <v>9.8988070054816073E-3</v>
      </c>
      <c r="FF4">
        <v>6.191334862313199E-2</v>
      </c>
      <c r="FG4">
        <v>2.6943466037438201E-2</v>
      </c>
      <c r="FH4">
        <v>6.9595939554875141E-2</v>
      </c>
      <c r="FI4">
        <v>8.9893235721466465E-3</v>
      </c>
      <c r="FJ4">
        <v>0.23979394158608089</v>
      </c>
      <c r="FK4">
        <v>3.5733619458327037E-2</v>
      </c>
      <c r="FL4">
        <v>3.6464645019632064E-2</v>
      </c>
      <c r="FM4">
        <v>9.225882668299952E-2</v>
      </c>
      <c r="FN4">
        <v>0.17362232662289773</v>
      </c>
      <c r="FO4">
        <v>5.5277444778987234E-3</v>
      </c>
      <c r="FP4">
        <v>7.6987793602365004E-2</v>
      </c>
      <c r="FQ4">
        <v>2.4920534998805279E-2</v>
      </c>
      <c r="FR4">
        <v>8.7964102588772838E-2</v>
      </c>
      <c r="FS4">
        <v>4.194223206451516E-2</v>
      </c>
      <c r="FT4">
        <f t="shared" si="0"/>
        <v>549.52783024666587</v>
      </c>
      <c r="FU4">
        <f>COUNT(C4:FS4)-COUNTBLANK(C4:FS4)</f>
        <v>137</v>
      </c>
    </row>
    <row r="5" spans="1:177" x14ac:dyDescent="0.2">
      <c r="A5">
        <v>1.1312499999999999</v>
      </c>
      <c r="B5" t="s">
        <v>196</v>
      </c>
      <c r="C5">
        <v>0.79801626155154148</v>
      </c>
      <c r="D5">
        <v>5.2304199770773045E-2</v>
      </c>
      <c r="E5">
        <v>0.28954175334339921</v>
      </c>
      <c r="F5">
        <v>3.030706514880388</v>
      </c>
      <c r="G5">
        <v>0.1526216630432303</v>
      </c>
      <c r="H5">
        <v>1.3183830363206903</v>
      </c>
      <c r="I5">
        <v>0.30256122176800365</v>
      </c>
      <c r="J5">
        <v>6.1167827113633111</v>
      </c>
      <c r="K5">
        <v>0.44698016057746698</v>
      </c>
      <c r="L5">
        <v>0.11921583106531833</v>
      </c>
      <c r="M5">
        <v>0.70248529964379869</v>
      </c>
      <c r="N5">
        <v>0.30159703830058376</v>
      </c>
      <c r="O5">
        <v>2.258267762407971E-3</v>
      </c>
      <c r="P5">
        <v>1.9739208917316338</v>
      </c>
      <c r="Q5">
        <v>2.8432262720131658</v>
      </c>
      <c r="R5">
        <v>2.6102156365511093</v>
      </c>
      <c r="S5">
        <v>6.0491537420544148</v>
      </c>
      <c r="T5">
        <v>0.73369576775632561</v>
      </c>
      <c r="U5">
        <v>6.2435690873462013</v>
      </c>
      <c r="V5">
        <v>3.8025480419001574</v>
      </c>
      <c r="W5">
        <v>2.5137606085862068</v>
      </c>
      <c r="X5">
        <v>1.5163415756744979E-2</v>
      </c>
      <c r="Y5">
        <v>0.11218581407964891</v>
      </c>
      <c r="Z5">
        <v>0.5348168362365654</v>
      </c>
      <c r="AA5">
        <v>1.1961489960321916</v>
      </c>
      <c r="AB5">
        <v>0.37425518455747425</v>
      </c>
      <c r="AC5">
        <v>6.420317420269205</v>
      </c>
      <c r="AD5">
        <v>1.5537299847871249</v>
      </c>
      <c r="AE5">
        <v>2.2290050606059396E-2</v>
      </c>
      <c r="AF5">
        <v>0.12951574344221745</v>
      </c>
      <c r="AG5">
        <v>0.13522950384555502</v>
      </c>
      <c r="AH5">
        <v>1.412831895601542</v>
      </c>
      <c r="AI5">
        <v>3.9365247915231501E-2</v>
      </c>
      <c r="AJ5">
        <v>3.1420057491214973E-2</v>
      </c>
      <c r="AK5">
        <v>5.1786968047420183</v>
      </c>
      <c r="AL5">
        <v>0.60887643412269576</v>
      </c>
      <c r="AM5">
        <v>2.5656350687327256</v>
      </c>
      <c r="AN5">
        <v>0.48922062240771369</v>
      </c>
      <c r="AO5">
        <v>27.091933571424132</v>
      </c>
      <c r="AP5">
        <v>1.6928917788612481</v>
      </c>
      <c r="AQ5">
        <v>0.49669750699512727</v>
      </c>
      <c r="AR5">
        <v>2.1175922762245545</v>
      </c>
      <c r="AS5">
        <v>13.934417960042991</v>
      </c>
      <c r="AT5">
        <v>2.1717273503033381</v>
      </c>
      <c r="AU5" t="s">
        <v>180</v>
      </c>
      <c r="AV5">
        <v>77.760049450606331</v>
      </c>
      <c r="AW5">
        <v>1.5650749837712075E-2</v>
      </c>
      <c r="AX5">
        <v>0.12725869341736193</v>
      </c>
      <c r="AY5">
        <v>4.9827782376076879</v>
      </c>
      <c r="AZ5">
        <v>3.6968450874682479E-2</v>
      </c>
      <c r="BA5">
        <v>0.66309266563159652</v>
      </c>
      <c r="BB5">
        <v>0.57754750801758326</v>
      </c>
      <c r="BC5">
        <v>2.2643082395653047</v>
      </c>
      <c r="BD5">
        <v>52.143471742379859</v>
      </c>
      <c r="BE5">
        <v>0.54322211606705706</v>
      </c>
      <c r="BF5">
        <v>7.981624964283581</v>
      </c>
      <c r="BG5">
        <v>11.343110657893369</v>
      </c>
      <c r="BH5">
        <v>0.25166436889637495</v>
      </c>
      <c r="BI5">
        <v>2.1671555450397426E-2</v>
      </c>
      <c r="BJ5">
        <v>4.9047723514943208E-2</v>
      </c>
      <c r="BK5" t="s">
        <v>180</v>
      </c>
      <c r="BL5">
        <v>0.37521456667778369</v>
      </c>
      <c r="BM5">
        <v>0.10448000104169373</v>
      </c>
      <c r="BN5">
        <v>0.45991777169528902</v>
      </c>
      <c r="BO5">
        <v>9.8487768767598988E-2</v>
      </c>
      <c r="BP5" t="s">
        <v>180</v>
      </c>
      <c r="BQ5">
        <v>5.9044272614134314</v>
      </c>
      <c r="BR5" t="s">
        <v>180</v>
      </c>
      <c r="BS5">
        <v>22.37949952422883</v>
      </c>
      <c r="BT5">
        <v>7.4826331538386528</v>
      </c>
      <c r="BU5">
        <v>17.492620050251112</v>
      </c>
      <c r="BV5">
        <v>38.163697246423247</v>
      </c>
      <c r="BW5" t="s">
        <v>180</v>
      </c>
      <c r="BX5">
        <v>0.7065537008389523</v>
      </c>
      <c r="BY5">
        <v>83.91261909410531</v>
      </c>
      <c r="BZ5">
        <v>15.966148100107418</v>
      </c>
      <c r="CA5">
        <v>16.973666962312201</v>
      </c>
      <c r="CB5">
        <v>0.32806321473785621</v>
      </c>
      <c r="CC5">
        <v>0.35351744757313003</v>
      </c>
      <c r="CD5">
        <v>94.210670852886082</v>
      </c>
      <c r="CE5">
        <v>0.63075767918265468</v>
      </c>
      <c r="CF5" t="s">
        <v>180</v>
      </c>
      <c r="CG5">
        <v>29.80528348965542</v>
      </c>
      <c r="CH5">
        <v>1.8603437312793456</v>
      </c>
      <c r="CI5">
        <v>0.45469436144890119</v>
      </c>
      <c r="CJ5">
        <v>1.0712323984024339E-2</v>
      </c>
      <c r="CK5">
        <v>10.385559973598214</v>
      </c>
      <c r="CL5" t="s">
        <v>180</v>
      </c>
      <c r="CM5">
        <v>1.9383418561053316</v>
      </c>
      <c r="CN5">
        <v>1.6388207108605213</v>
      </c>
      <c r="CO5">
        <v>71.888993014159084</v>
      </c>
      <c r="CP5">
        <v>2.2031044528334192E-2</v>
      </c>
      <c r="CQ5" t="s">
        <v>180</v>
      </c>
      <c r="CR5">
        <v>0.72508546288104403</v>
      </c>
      <c r="CS5" t="s">
        <v>180</v>
      </c>
      <c r="CT5">
        <v>1.0975160023783639</v>
      </c>
      <c r="CU5">
        <v>37.715852609104836</v>
      </c>
      <c r="CV5">
        <v>3.2958789699611808E-2</v>
      </c>
      <c r="CW5">
        <v>3.3323277619423412E-3</v>
      </c>
      <c r="CX5">
        <v>0.44404330403139924</v>
      </c>
      <c r="CY5">
        <v>0.43879733361087164</v>
      </c>
      <c r="CZ5">
        <v>3.8845416595437325E-2</v>
      </c>
      <c r="DA5">
        <v>3.564498648777583E-2</v>
      </c>
      <c r="DB5">
        <v>3.0678070030348255</v>
      </c>
      <c r="DC5">
        <v>26.741300049581479</v>
      </c>
      <c r="DD5">
        <v>1.818259028491559</v>
      </c>
      <c r="DE5">
        <v>0.87173161211166073</v>
      </c>
      <c r="DF5">
        <v>15.369752984743853</v>
      </c>
      <c r="DG5">
        <v>0.45378767961575739</v>
      </c>
      <c r="DH5">
        <v>3.2100187860281353</v>
      </c>
      <c r="DI5">
        <v>14.099932697780572</v>
      </c>
      <c r="DJ5">
        <v>8.4356988644090212</v>
      </c>
      <c r="DK5">
        <v>2.1471843107670168</v>
      </c>
      <c r="DL5">
        <v>1.0865011775418374</v>
      </c>
      <c r="DM5">
        <v>7.8012218185537847</v>
      </c>
      <c r="DN5">
        <v>2.4732038579084997E-2</v>
      </c>
      <c r="DO5" t="s">
        <v>180</v>
      </c>
      <c r="DP5">
        <v>2.4423092713665939</v>
      </c>
      <c r="DQ5">
        <v>4.6092288283801387E-2</v>
      </c>
      <c r="DR5">
        <v>3.5239753882861873</v>
      </c>
      <c r="DS5">
        <v>33.263563157052616</v>
      </c>
      <c r="DT5">
        <v>3.7660732213165238E-2</v>
      </c>
      <c r="DU5">
        <v>8.7728603414304288E-2</v>
      </c>
      <c r="DV5">
        <v>9.6440739740002418E-2</v>
      </c>
      <c r="DW5">
        <v>21.297309888739498</v>
      </c>
      <c r="DX5">
        <v>0.35572699027117116</v>
      </c>
      <c r="DY5">
        <v>1.5446573958156778E-2</v>
      </c>
      <c r="DZ5">
        <v>1.6191073345965927</v>
      </c>
      <c r="EA5">
        <v>2.6260270090165703</v>
      </c>
      <c r="EB5">
        <v>3.2246103005635164E-2</v>
      </c>
      <c r="EC5" t="s">
        <v>180</v>
      </c>
      <c r="ED5" t="s">
        <v>180</v>
      </c>
      <c r="EE5">
        <v>6.2371685574423082E-2</v>
      </c>
      <c r="EF5">
        <v>1.2858083480451332</v>
      </c>
      <c r="EG5">
        <v>2.7661054327285932E-2</v>
      </c>
      <c r="EH5">
        <v>0.60223622254106401</v>
      </c>
      <c r="EI5">
        <v>4.2878208594887716E-2</v>
      </c>
      <c r="EJ5">
        <v>0.68609637192097439</v>
      </c>
      <c r="EK5">
        <v>0.5101979133054888</v>
      </c>
      <c r="EL5">
        <v>0.16482019926577751</v>
      </c>
      <c r="EM5">
        <v>1.3619265695856793</v>
      </c>
      <c r="EN5">
        <v>8.8601281430975079E-2</v>
      </c>
      <c r="EO5">
        <v>0.3632481102574332</v>
      </c>
      <c r="EP5">
        <v>0.69710485737699945</v>
      </c>
      <c r="EQ5">
        <v>0.32224061818561694</v>
      </c>
      <c r="ER5">
        <v>0.9612456875753228</v>
      </c>
      <c r="ES5">
        <v>1.5808767262793721</v>
      </c>
      <c r="ET5">
        <v>7.1478901972907682E-2</v>
      </c>
      <c r="EU5" t="s">
        <v>180</v>
      </c>
      <c r="EV5">
        <v>0.90424076159569922</v>
      </c>
      <c r="EW5" t="s">
        <v>180</v>
      </c>
      <c r="EX5">
        <v>0.14537552928358091</v>
      </c>
      <c r="EY5" t="s">
        <v>180</v>
      </c>
      <c r="EZ5">
        <v>1.6819181623102979</v>
      </c>
      <c r="FA5" t="s">
        <v>180</v>
      </c>
      <c r="FB5">
        <v>2.5947424896078552E-2</v>
      </c>
      <c r="FC5">
        <v>0.11717052391427978</v>
      </c>
      <c r="FD5">
        <v>4.0443172521119723E-2</v>
      </c>
      <c r="FE5">
        <v>2.5968498816284604E-3</v>
      </c>
      <c r="FF5">
        <v>0.13726024310225499</v>
      </c>
      <c r="FG5">
        <v>5.6041121514554516E-2</v>
      </c>
      <c r="FH5">
        <v>0.13296834805583857</v>
      </c>
      <c r="FI5">
        <v>2.2173377833694923E-2</v>
      </c>
      <c r="FJ5">
        <v>0.46449949257399914</v>
      </c>
      <c r="FK5">
        <v>6.3064458360719167E-2</v>
      </c>
      <c r="FL5">
        <v>7.5547534988324644E-2</v>
      </c>
      <c r="FM5">
        <v>0.18245455101983452</v>
      </c>
      <c r="FN5">
        <v>0.33240869065780593</v>
      </c>
      <c r="FO5">
        <v>5.6870006126155019E-3</v>
      </c>
      <c r="FP5">
        <v>0.14033217318969765</v>
      </c>
      <c r="FQ5">
        <v>4.1640718851767004E-2</v>
      </c>
      <c r="FR5">
        <v>0.14126852433293813</v>
      </c>
      <c r="FS5">
        <v>2.9164293841259729E-2</v>
      </c>
      <c r="FT5">
        <f t="shared" si="0"/>
        <v>895.71235963086349</v>
      </c>
      <c r="FU5">
        <f t="shared" ref="FU5:FU6" si="2">COUNT(C5:FS5)-COUNTBLANK(C5:FS5)</f>
        <v>141</v>
      </c>
    </row>
    <row r="6" spans="1:177" x14ac:dyDescent="0.2">
      <c r="A6">
        <v>1.4437499999999999</v>
      </c>
      <c r="B6" t="s">
        <v>197</v>
      </c>
      <c r="C6">
        <v>0.82833076716553278</v>
      </c>
      <c r="D6">
        <v>5.4632457211137145E-2</v>
      </c>
      <c r="E6">
        <v>0.32683576895507171</v>
      </c>
      <c r="F6">
        <v>3.5301896456050339</v>
      </c>
      <c r="G6">
        <v>0.19265181916417398</v>
      </c>
      <c r="H6">
        <v>1.6068308277559915</v>
      </c>
      <c r="I6">
        <v>0.35931479774752945</v>
      </c>
      <c r="J6">
        <v>7.4521785763899757</v>
      </c>
      <c r="K6">
        <v>0.53890627557562321</v>
      </c>
      <c r="L6">
        <v>0.13207629436934296</v>
      </c>
      <c r="M6">
        <v>0.85512107943399995</v>
      </c>
      <c r="N6">
        <v>0.37739351689077189</v>
      </c>
      <c r="O6">
        <v>3.5360767715705739E-3</v>
      </c>
      <c r="P6">
        <v>2.5633252613667019</v>
      </c>
      <c r="Q6">
        <v>3.7350532370454612</v>
      </c>
      <c r="R6">
        <v>3.4048658715718334</v>
      </c>
      <c r="S6">
        <v>7.8182044272378652</v>
      </c>
      <c r="T6">
        <v>0.93317895198587286</v>
      </c>
      <c r="U6">
        <v>8.2995711778525969</v>
      </c>
      <c r="V6">
        <v>5.1561035999302609</v>
      </c>
      <c r="W6">
        <v>3.3965009157773074</v>
      </c>
      <c r="X6">
        <v>1.9331061101628289E-2</v>
      </c>
      <c r="Y6">
        <v>0.14912150439508465</v>
      </c>
      <c r="Z6">
        <v>0.69962347888308651</v>
      </c>
      <c r="AA6">
        <v>1.5114705562759492</v>
      </c>
      <c r="AB6">
        <v>0.47867563827707826</v>
      </c>
      <c r="AC6">
        <v>8.5175913834825678</v>
      </c>
      <c r="AD6">
        <v>2.0410184598771206</v>
      </c>
      <c r="AE6">
        <v>3.1410180030708078E-2</v>
      </c>
      <c r="AF6">
        <v>0.13938739992394802</v>
      </c>
      <c r="AG6">
        <v>0.16903854425720716</v>
      </c>
      <c r="AH6">
        <v>1.8841641709725927</v>
      </c>
      <c r="AI6">
        <v>4.8912624679388769E-2</v>
      </c>
      <c r="AJ6">
        <v>4.1862341866926465E-2</v>
      </c>
      <c r="AK6">
        <v>6.7063920995049537</v>
      </c>
      <c r="AL6">
        <v>0.7263548052124702</v>
      </c>
      <c r="AM6">
        <v>3.4456931285405825</v>
      </c>
      <c r="AN6">
        <v>0.40599995859633325</v>
      </c>
      <c r="AO6">
        <v>36.152671355760205</v>
      </c>
      <c r="AP6">
        <v>2.2313043056081372</v>
      </c>
      <c r="AQ6">
        <v>0.65554961762857311</v>
      </c>
      <c r="AR6">
        <v>2.7817506759386208</v>
      </c>
      <c r="AS6">
        <v>18.593622146542032</v>
      </c>
      <c r="AT6">
        <v>2.8447172749389043</v>
      </c>
      <c r="AU6" t="s">
        <v>180</v>
      </c>
      <c r="AV6">
        <v>104.42960702696415</v>
      </c>
      <c r="AW6">
        <v>2.0214730781275586E-2</v>
      </c>
      <c r="AX6">
        <v>0.15936518572260774</v>
      </c>
      <c r="AY6">
        <v>6.5034573148142556</v>
      </c>
      <c r="AZ6">
        <v>3.8013185602801168E-2</v>
      </c>
      <c r="BA6">
        <v>0.79807326628282538</v>
      </c>
      <c r="BB6">
        <v>0.71705027927415677</v>
      </c>
      <c r="BC6">
        <v>3.0309638005434674</v>
      </c>
      <c r="BD6">
        <v>68.785844843365368</v>
      </c>
      <c r="BE6">
        <v>0.71849323899782969</v>
      </c>
      <c r="BF6">
        <v>10.497456560939195</v>
      </c>
      <c r="BG6">
        <v>15.087104757638544</v>
      </c>
      <c r="BH6">
        <v>0.25069839317083359</v>
      </c>
      <c r="BI6">
        <v>3.5466901514784363E-2</v>
      </c>
      <c r="BJ6">
        <v>5.3803460500803139E-2</v>
      </c>
      <c r="BK6" t="s">
        <v>180</v>
      </c>
      <c r="BL6">
        <v>0.4159768457277162</v>
      </c>
      <c r="BM6">
        <v>8.9313931684011166E-2</v>
      </c>
      <c r="BN6">
        <v>0.57034830512728618</v>
      </c>
      <c r="BO6">
        <v>0.14359113683164434</v>
      </c>
      <c r="BP6" t="s">
        <v>180</v>
      </c>
      <c r="BQ6">
        <v>7.439688847068533</v>
      </c>
      <c r="BR6" t="s">
        <v>180</v>
      </c>
      <c r="BS6">
        <v>30.949032754136208</v>
      </c>
      <c r="BT6">
        <v>9.8081476883783303</v>
      </c>
      <c r="BU6">
        <v>25.469465773658321</v>
      </c>
      <c r="BV6">
        <v>45.878144543555699</v>
      </c>
      <c r="BW6" t="s">
        <v>180</v>
      </c>
      <c r="BX6">
        <v>0.97104151513901305</v>
      </c>
      <c r="BY6">
        <v>113.20743896921543</v>
      </c>
      <c r="BZ6">
        <v>21.539607031100694</v>
      </c>
      <c r="CA6">
        <v>22.563520327746623</v>
      </c>
      <c r="CB6">
        <v>0.47745542583563622</v>
      </c>
      <c r="CC6">
        <v>0.48510477925450063</v>
      </c>
      <c r="CD6">
        <v>128.05438517829845</v>
      </c>
      <c r="CE6">
        <v>0.83920179924588412</v>
      </c>
      <c r="CF6" t="s">
        <v>180</v>
      </c>
      <c r="CG6">
        <v>39.782563641099607</v>
      </c>
      <c r="CH6">
        <v>2.4121495452771273</v>
      </c>
      <c r="CI6">
        <v>0.61200504233298214</v>
      </c>
      <c r="CJ6">
        <v>1.3073214646361506E-2</v>
      </c>
      <c r="CK6">
        <v>12.50518187337491</v>
      </c>
      <c r="CL6" t="s">
        <v>180</v>
      </c>
      <c r="CM6">
        <v>2.420002855559038</v>
      </c>
      <c r="CN6">
        <v>2.1214003583479504</v>
      </c>
      <c r="CO6">
        <v>93.235172606640546</v>
      </c>
      <c r="CP6">
        <v>4.3010255863683816E-2</v>
      </c>
      <c r="CQ6" t="s">
        <v>180</v>
      </c>
      <c r="CR6">
        <v>0.92971715358525175</v>
      </c>
      <c r="CS6" t="s">
        <v>180</v>
      </c>
      <c r="CT6">
        <v>1.5825247813276639</v>
      </c>
      <c r="CU6">
        <v>46.01157376388111</v>
      </c>
      <c r="CV6">
        <v>4.8487298317541269E-2</v>
      </c>
      <c r="CW6">
        <v>4.9715239963195107E-3</v>
      </c>
      <c r="CX6">
        <v>0.41466931440993071</v>
      </c>
      <c r="CY6">
        <v>0.54480023936160715</v>
      </c>
      <c r="CZ6">
        <v>4.7325499713839501E-2</v>
      </c>
      <c r="DA6">
        <v>3.6791334283409291E-2</v>
      </c>
      <c r="DB6">
        <v>3.4137379987894731</v>
      </c>
      <c r="DC6">
        <v>30.746195266320246</v>
      </c>
      <c r="DD6">
        <v>2.0344529307693269</v>
      </c>
      <c r="DE6">
        <v>0.97865178822571253</v>
      </c>
      <c r="DF6">
        <v>17.98327351990547</v>
      </c>
      <c r="DG6">
        <v>0.551957681742967</v>
      </c>
      <c r="DH6">
        <v>3.8667097601594103</v>
      </c>
      <c r="DI6">
        <v>17.190780472820304</v>
      </c>
      <c r="DJ6">
        <v>10.824841065862822</v>
      </c>
      <c r="DK6">
        <v>2.5651832162563055</v>
      </c>
      <c r="DL6">
        <v>1.3170102371610757</v>
      </c>
      <c r="DM6">
        <v>8.9714029001007862</v>
      </c>
      <c r="DN6">
        <v>2.507783553713467E-2</v>
      </c>
      <c r="DO6" t="s">
        <v>180</v>
      </c>
      <c r="DP6">
        <v>2.976352731597137</v>
      </c>
      <c r="DQ6">
        <v>6.4138596042843873E-2</v>
      </c>
      <c r="DR6">
        <v>4.1622822432305204</v>
      </c>
      <c r="DS6">
        <v>40.240497546814318</v>
      </c>
      <c r="DT6">
        <v>4.6637865206102885E-2</v>
      </c>
      <c r="DU6">
        <v>0.10732184445357888</v>
      </c>
      <c r="DV6">
        <v>0.1181832975766427</v>
      </c>
      <c r="DW6">
        <v>24.77962045235212</v>
      </c>
      <c r="DX6">
        <v>0.46063989560836233</v>
      </c>
      <c r="DY6">
        <v>1.5904811520275178E-2</v>
      </c>
      <c r="DZ6">
        <v>1.8132508002917633</v>
      </c>
      <c r="EA6">
        <v>2.885630208414649</v>
      </c>
      <c r="EB6">
        <v>3.1225517541408225E-2</v>
      </c>
      <c r="EC6" t="s">
        <v>180</v>
      </c>
      <c r="ED6" t="s">
        <v>180</v>
      </c>
      <c r="EE6">
        <v>6.0279652593758476E-2</v>
      </c>
      <c r="EF6">
        <v>1.5939145809364177</v>
      </c>
      <c r="EG6">
        <v>1.6510106435526403E-2</v>
      </c>
      <c r="EH6">
        <v>0.64932026725037806</v>
      </c>
      <c r="EI6">
        <v>5.5531204502922732E-2</v>
      </c>
      <c r="EJ6">
        <v>0.72306393575865058</v>
      </c>
      <c r="EK6">
        <v>0.55575073862154523</v>
      </c>
      <c r="EL6">
        <v>0.1789156825353693</v>
      </c>
      <c r="EM6">
        <v>1.5003847648500837</v>
      </c>
      <c r="EN6">
        <v>0.10395802695961782</v>
      </c>
      <c r="EO6">
        <v>0.43222304699964154</v>
      </c>
      <c r="EP6">
        <v>0.7504914068261741</v>
      </c>
      <c r="EQ6">
        <v>0.36498866972214422</v>
      </c>
      <c r="ER6">
        <v>1.1420069575638458</v>
      </c>
      <c r="ES6">
        <v>1.7026986149393237</v>
      </c>
      <c r="ET6">
        <v>6.3585892389634219E-2</v>
      </c>
      <c r="EU6" t="s">
        <v>180</v>
      </c>
      <c r="EV6">
        <v>1.0050846842563785</v>
      </c>
      <c r="EW6" t="s">
        <v>180</v>
      </c>
      <c r="EX6">
        <v>0.1497294308031232</v>
      </c>
      <c r="EY6" t="s">
        <v>180</v>
      </c>
      <c r="EZ6">
        <v>1.9038709538290566</v>
      </c>
      <c r="FA6" t="s">
        <v>180</v>
      </c>
      <c r="FB6">
        <v>1.5907234353928535E-2</v>
      </c>
      <c r="FC6">
        <v>0.12899021127957777</v>
      </c>
      <c r="FD6">
        <v>3.8330420601247375E-2</v>
      </c>
      <c r="FE6">
        <v>3.8868109626209505E-3</v>
      </c>
      <c r="FF6">
        <v>0.13714225934001131</v>
      </c>
      <c r="FG6">
        <v>6.8924562885170529E-2</v>
      </c>
      <c r="FH6">
        <v>0.13804150139380622</v>
      </c>
      <c r="FI6">
        <v>2.1774884912072238E-2</v>
      </c>
      <c r="FJ6">
        <v>0.47939319702256983</v>
      </c>
      <c r="FK6">
        <v>7.4876452611515293E-2</v>
      </c>
      <c r="FL6">
        <v>7.9193810703268808E-2</v>
      </c>
      <c r="FM6">
        <v>0.20760548646827465</v>
      </c>
      <c r="FN6">
        <v>0.33085873116850512</v>
      </c>
      <c r="FO6">
        <v>1.1300387478213323E-2</v>
      </c>
      <c r="FP6">
        <v>0.13726237263519453</v>
      </c>
      <c r="FQ6">
        <v>3.8226316171500511E-2</v>
      </c>
      <c r="FR6">
        <v>0.15744708751892209</v>
      </c>
      <c r="FS6">
        <v>6.4982439432038144E-2</v>
      </c>
      <c r="FT6">
        <f t="shared" si="0"/>
        <v>1157.8903754272462</v>
      </c>
      <c r="FU6">
        <f t="shared" si="2"/>
        <v>141</v>
      </c>
    </row>
    <row r="8" spans="1:177" x14ac:dyDescent="0.2">
      <c r="C8">
        <f>IF(C2="","",C2/$FT2)</f>
        <v>6.0010824887964955E-4</v>
      </c>
      <c r="D8">
        <f>IF(D2="","",D2/$FT2)</f>
        <v>4.2293154016645537E-5</v>
      </c>
      <c r="E8">
        <f>IF(E2="","",E2/$FT2)</f>
        <v>2.136176149470088E-4</v>
      </c>
      <c r="F8">
        <f>IF(F2="","",F2/$FT2)</f>
        <v>2.0696369379061257E-3</v>
      </c>
      <c r="G8">
        <f>IF(G2="","",G2/$FT2)</f>
        <v>1.1736255485989255E-4</v>
      </c>
      <c r="H8">
        <f>IF(H2="","",H2/$FT2)</f>
        <v>8.8037666305089955E-4</v>
      </c>
      <c r="I8">
        <f>IF(I2="","",I2/$FT2)</f>
        <v>2.0998968875610954E-4</v>
      </c>
      <c r="J8">
        <f>IF(J2="","",J2/$FT2)</f>
        <v>4.0780705525092931E-3</v>
      </c>
      <c r="K8">
        <f>IF(K2="","",K2/$FT2)</f>
        <v>3.0557033555257863E-4</v>
      </c>
      <c r="L8">
        <f>IF(L2="","",L2/$FT2)</f>
        <v>8.0373425516808391E-5</v>
      </c>
      <c r="M8">
        <f>IF(M2="","",M2/$FT2)</f>
        <v>6.2284930251858925E-4</v>
      </c>
      <c r="N8">
        <f>IF(N2="","",N2/$FT2)</f>
        <v>2.1495702620869035E-4</v>
      </c>
      <c r="O8">
        <f>IF(O2="","",O2/$FT2)</f>
        <v>4.4465997020167068E-6</v>
      </c>
      <c r="P8">
        <f>IF(P2="","",P2/$FT2)</f>
        <v>1.3949868666396936E-3</v>
      </c>
      <c r="Q8">
        <f>IF(Q2="","",Q2/$FT2)</f>
        <v>1.9246134487910533E-3</v>
      </c>
      <c r="R8">
        <f>IF(R2="","",R2/$FT2)</f>
        <v>1.7405561173127059E-3</v>
      </c>
      <c r="S8">
        <f>IF(S2="","",S2/$FT2)</f>
        <v>4.0079907237486776E-3</v>
      </c>
      <c r="T8">
        <f>IF(T2="","",T2/$FT2)</f>
        <v>4.9178536180515019E-4</v>
      </c>
      <c r="U8">
        <f>IF(U2="","",U2/$FT2)</f>
        <v>4.444368808705545E-3</v>
      </c>
      <c r="V8">
        <f>IF(V2="","",V2/$FT2)</f>
        <v>2.7795883966464127E-3</v>
      </c>
      <c r="W8">
        <f>IF(W2="","",W2/$FT2)</f>
        <v>1.897119352095962E-3</v>
      </c>
      <c r="X8">
        <f>IF(X2="","",X2/$FT2)</f>
        <v>1.1420329713421815E-5</v>
      </c>
      <c r="Y8">
        <f>IF(Y2="","",Y2/$FT2)</f>
        <v>8.2759111587824076E-5</v>
      </c>
      <c r="Z8">
        <f>IF(Z2="","",Z2/$FT2)</f>
        <v>3.8156324929373091E-4</v>
      </c>
      <c r="AA8">
        <f>IF(AA2="","",AA2/$FT2)</f>
        <v>8.319790615467467E-4</v>
      </c>
      <c r="AB8">
        <f>IF(AB2="","",AB2/$FT2)</f>
        <v>2.4814766973176819E-4</v>
      </c>
      <c r="AC8">
        <f>IF(AC2="","",AC2/$FT2)</f>
        <v>4.5167361774557588E-3</v>
      </c>
      <c r="AD8">
        <f>IF(AD2="","",AD2/$FT2)</f>
        <v>1.0585016374460891E-3</v>
      </c>
      <c r="AE8">
        <f>IF(AE2="","",AE2/$FT2)</f>
        <v>1.8863546384408765E-5</v>
      </c>
      <c r="AF8">
        <f>IF(AF2="","",AF2/$FT2)</f>
        <v>1.0209216675591829E-4</v>
      </c>
      <c r="AG8">
        <f>IF(AG2="","",AG2/$FT2)</f>
        <v>7.6283468348446364E-6</v>
      </c>
      <c r="AH8">
        <f>IF(AH2="","",AH2/$FT2)</f>
        <v>1.269419151615703E-3</v>
      </c>
      <c r="AI8">
        <f>IF(AI2="","",AI2/$FT2)</f>
        <v>3.3991686970096653E-5</v>
      </c>
      <c r="AJ8">
        <f>IF(AJ2="","",AJ2/$FT2)</f>
        <v>2.4497546487373925E-5</v>
      </c>
      <c r="AK8">
        <f>IF(AK2="","",AK2/$FT2)</f>
        <v>4.4129187914745032E-3</v>
      </c>
      <c r="AL8">
        <f>IF(AL2="","",AL2/$FT2)</f>
        <v>4.7283818061157404E-4</v>
      </c>
      <c r="AM8">
        <f>IF(AM2="","",AM2/$FT2)</f>
        <v>1.9791996768901742E-3</v>
      </c>
      <c r="AN8">
        <f>IF(AN2="","",AN2/$FT2)</f>
        <v>3.0401124220119012E-4</v>
      </c>
      <c r="AO8">
        <f>IF(AO2="","",AO2/$FT2)</f>
        <v>2.0865993886295363E-2</v>
      </c>
      <c r="AP8">
        <f>IF(AP2="","",AP2/$FT2)</f>
        <v>1.1507818528736903E-3</v>
      </c>
      <c r="AQ8">
        <f>IF(AQ2="","",AQ2/$FT2)</f>
        <v>3.6315551080311572E-4</v>
      </c>
      <c r="AR8">
        <f>IF(AR2="","",AR2/$FT2)</f>
        <v>1.4790236339344226E-3</v>
      </c>
      <c r="AS8">
        <f>IF(AS2="","",AS2/$FT2)</f>
        <v>1.0348189193869754E-2</v>
      </c>
      <c r="AT8">
        <f>IF(AT2="","",AT2/$FT2)</f>
        <v>1.5039339558304405E-3</v>
      </c>
      <c r="AU8" t="str">
        <f>IF(AU2="","",AU2/$FT2)</f>
        <v/>
      </c>
      <c r="AV8">
        <f>IF(AV2="","",AV2/$FT2)</f>
        <v>5.7530107548729698E-2</v>
      </c>
      <c r="AW8">
        <f>IF(AW2="","",AW2/$FT2)</f>
        <v>1.1584029467204845E-5</v>
      </c>
      <c r="AX8">
        <f>IF(AX2="","",AX2/$FT2)</f>
        <v>1.4312056157873826E-4</v>
      </c>
      <c r="AY8">
        <f>IF(AY2="","",AY2/$FT2)</f>
        <v>5.3258545518948281E-3</v>
      </c>
      <c r="AZ8">
        <f>IF(AZ2="","",AZ2/$FT2)</f>
        <v>2.9903122583546044E-5</v>
      </c>
      <c r="BA8">
        <f>IF(BA2="","",BA2/$FT2)</f>
        <v>5.3013909992847804E-4</v>
      </c>
      <c r="BB8">
        <f>IF(BB2="","",BB2/$FT2)</f>
        <v>5.9802791530963212E-4</v>
      </c>
      <c r="BC8">
        <f>IF(BC2="","",BC2/$FT2)</f>
        <v>2.3438728653359022E-3</v>
      </c>
      <c r="BD8">
        <f>IF(BD2="","",BD2/$FT2)</f>
        <v>4.8610665517978761E-2</v>
      </c>
      <c r="BE8">
        <f>IF(BE2="","",BE2/$FT2)</f>
        <v>4.8582094787501836E-4</v>
      </c>
      <c r="BF8">
        <f>IF(BF2="","",BF2/$FT2)</f>
        <v>6.4363594418272276E-3</v>
      </c>
      <c r="BG8">
        <f>IF(BG2="","",BG2/$FT2)</f>
        <v>1.0953207821175931E-2</v>
      </c>
      <c r="BH8">
        <f>IF(BH2="","",BH2/$FT2)</f>
        <v>2.3432763164863953E-4</v>
      </c>
      <c r="BI8">
        <f>IF(BI2="","",BI2/$FT2)</f>
        <v>2.1683365145236071E-5</v>
      </c>
      <c r="BJ8">
        <f>IF(BJ2="","",BJ2/$FT2)</f>
        <v>4.2234042457492128E-5</v>
      </c>
      <c r="BK8" t="str">
        <f>IF(BK2="","",BK2/$FT2)</f>
        <v/>
      </c>
      <c r="BL8">
        <f>IF(BL2="","",BL2/$FT2)</f>
        <v>4.7713858811513829E-4</v>
      </c>
      <c r="BM8" t="str">
        <f>IF(BM2="","",BM2/$FT2)</f>
        <v/>
      </c>
      <c r="BN8">
        <f>IF(BN2="","",BN2/$FT2)</f>
        <v>6.3923704635325529E-4</v>
      </c>
      <c r="BO8">
        <f>IF(BO2="","",BO2/$FT2)</f>
        <v>1.239321777095484E-4</v>
      </c>
      <c r="BP8" t="str">
        <f>IF(BP2="","",BP2/$FT2)</f>
        <v/>
      </c>
      <c r="BQ8">
        <f>IF(BQ2="","",BQ2/$FT2)</f>
        <v>8.4296012629190373E-3</v>
      </c>
      <c r="BR8" t="str">
        <f>IF(BR2="","",BR2/$FT2)</f>
        <v/>
      </c>
      <c r="BS8">
        <f>IF(BS2="","",BS2/$FT2)</f>
        <v>2.2497559629066511E-2</v>
      </c>
      <c r="BT8">
        <f>IF(BT2="","",BT2/$FT2)</f>
        <v>9.5243201015862422E-3</v>
      </c>
      <c r="BU8">
        <f>IF(BU2="","",BU2/$FT2)</f>
        <v>1.9464826507962822E-2</v>
      </c>
      <c r="BV8">
        <f>IF(BV2="","",BV2/$FT2)</f>
        <v>4.2664827289623987E-2</v>
      </c>
      <c r="BW8" t="str">
        <f>IF(BW2="","",BW2/$FT2)</f>
        <v/>
      </c>
      <c r="BX8">
        <f>IF(BX2="","",BX2/$FT2)</f>
        <v>7.6221955862004049E-4</v>
      </c>
      <c r="BY8">
        <f>IF(BY2="","",BY2/$FT2)</f>
        <v>8.9259764223946991E-2</v>
      </c>
      <c r="BZ8">
        <f>IF(BZ2="","",BZ2/$FT2)</f>
        <v>1.4783768339630868E-2</v>
      </c>
      <c r="CA8">
        <f>IF(CA2="","",CA2/$FT2)</f>
        <v>1.7177559309937269E-2</v>
      </c>
      <c r="CB8">
        <f>IF(CB2="","",CB2/$FT2)</f>
        <v>2.6876380976578951E-4</v>
      </c>
      <c r="CC8">
        <f>IF(CC2="","",CC2/$FT2)</f>
        <v>3.3596500852341627E-4</v>
      </c>
      <c r="CD8">
        <f>IF(CD2="","",CD2/$FT2)</f>
        <v>8.5150848205206506E-2</v>
      </c>
      <c r="CE8">
        <f>IF(CE2="","",CE2/$FT2)</f>
        <v>4.9797046403324437E-4</v>
      </c>
      <c r="CF8" t="str">
        <f>IF(CF2="","",CF2/$FT2)</f>
        <v/>
      </c>
      <c r="CG8">
        <f>IF(CG2="","",CG2/$FT2)</f>
        <v>3.2426219584864475E-2</v>
      </c>
      <c r="CH8">
        <f>IF(CH2="","",CH2/$FT2)</f>
        <v>1.7255946440004959E-3</v>
      </c>
      <c r="CI8">
        <f>IF(CI2="","",CI2/$FT2)</f>
        <v>3.8214154005600546E-4</v>
      </c>
      <c r="CJ8">
        <f>IF(CJ2="","",CJ2/$FT2)</f>
        <v>8.3125206041305831E-6</v>
      </c>
      <c r="CK8">
        <f>IF(CK2="","",CK2/$FT2)</f>
        <v>1.9063003715944576E-2</v>
      </c>
      <c r="CL8" t="str">
        <f>IF(CL2="","",CL2/$FT2)</f>
        <v/>
      </c>
      <c r="CM8">
        <f>IF(CM2="","",CM2/$FT2)</f>
        <v>3.0421548886225237E-3</v>
      </c>
      <c r="CN8">
        <f>IF(CN2="","",CN2/$FT2)</f>
        <v>2.4405776536820245E-3</v>
      </c>
      <c r="CO8">
        <f>IF(CO2="","",CO2/$FT2)</f>
        <v>9.5565342749985599E-2</v>
      </c>
      <c r="CP8">
        <f>IF(CP2="","",CP2/$FT2)</f>
        <v>2.167422474353624E-5</v>
      </c>
      <c r="CQ8" t="str">
        <f>IF(CQ2="","",CQ2/$FT2)</f>
        <v/>
      </c>
      <c r="CR8">
        <f>IF(CR2="","",CR2/$FT2)</f>
        <v>1.133081303697512E-3</v>
      </c>
      <c r="CS8" t="str">
        <f>IF(CS2="","",CS2/$FT2)</f>
        <v/>
      </c>
      <c r="CT8">
        <f>IF(CT2="","",CT2/$FT2)</f>
        <v>1.3864015642890528E-3</v>
      </c>
      <c r="CU8">
        <f>IF(CU2="","",CU2/$FT2)</f>
        <v>5.9743634170307633E-2</v>
      </c>
      <c r="CV8">
        <f>IF(CV2="","",CV2/$FT2)</f>
        <v>3.6899774261442124E-5</v>
      </c>
      <c r="CW8" t="str">
        <f>IF(CW2="","",CW2/$FT2)</f>
        <v/>
      </c>
      <c r="CX8">
        <f>IF(CX2="","",CX2/$FT2)</f>
        <v>6.8031187062591767E-4</v>
      </c>
      <c r="CY8">
        <f>IF(CY2="","",CY2/$FT2)</f>
        <v>7.144379994649875E-4</v>
      </c>
      <c r="CZ8">
        <f>IF(CZ2="","",CZ2/$FT2)</f>
        <v>7.0843080787569098E-5</v>
      </c>
      <c r="DA8">
        <f>IF(DA2="","",DA2/$FT2)</f>
        <v>1.3553155496306792E-4</v>
      </c>
      <c r="DB8">
        <f>IF(DB2="","",DB2/$FT2)</f>
        <v>6.074854727287241E-3</v>
      </c>
      <c r="DC8">
        <f>IF(DC2="","",DC2/$FT2)</f>
        <v>4.8453908121406278E-2</v>
      </c>
      <c r="DD8">
        <f>IF(DD2="","",DD2/$FT2)</f>
        <v>3.247370419976703E-3</v>
      </c>
      <c r="DE8">
        <f>IF(DE2="","",DE2/$FT2)</f>
        <v>1.1489258258365524E-3</v>
      </c>
      <c r="DF8">
        <f>IF(DF2="","",DF2/$FT2)</f>
        <v>2.3862014770553514E-2</v>
      </c>
      <c r="DG8">
        <f>IF(DG2="","",DG2/$FT2)</f>
        <v>6.752830326385564E-4</v>
      </c>
      <c r="DH8">
        <f>IF(DH2="","",DH2/$FT2)</f>
        <v>4.3553445593656794E-3</v>
      </c>
      <c r="DI8">
        <f>IF(DI2="","",DI2/$FT2)</f>
        <v>1.7028241409265895E-2</v>
      </c>
      <c r="DJ8">
        <f>IF(DJ2="","",DJ2/$FT2)</f>
        <v>9.1468472240764619E-3</v>
      </c>
      <c r="DK8">
        <f>IF(DK2="","",DK2/$FT2)</f>
        <v>3.6688687165898786E-3</v>
      </c>
      <c r="DL8">
        <f>IF(DL2="","",DL2/$FT2)</f>
        <v>1.4338407658186002E-3</v>
      </c>
      <c r="DM8">
        <f>IF(DM2="","",DM2/$FT2)</f>
        <v>1.3148581452264246E-2</v>
      </c>
      <c r="DN8" t="str">
        <f>IF(DN2="","",DN2/$FT2)</f>
        <v/>
      </c>
      <c r="DO8" t="str">
        <f>IF(DO2="","",DO2/$FT2)</f>
        <v/>
      </c>
      <c r="DP8">
        <f>IF(DP2="","",DP2/$FT2)</f>
        <v>3.0312731450077451E-3</v>
      </c>
      <c r="DQ8">
        <f>IF(DQ2="","",DQ2/$FT2)</f>
        <v>4.9209368034556358E-5</v>
      </c>
      <c r="DR8">
        <f>IF(DR2="","",DR2/$FT2)</f>
        <v>5.6109006457119581E-3</v>
      </c>
      <c r="DS8">
        <f>IF(DS2="","",DS2/$FT2)</f>
        <v>4.5711666397478451E-2</v>
      </c>
      <c r="DT8">
        <f>IF(DT2="","",DT2/$FT2)</f>
        <v>4.5359892455052754E-5</v>
      </c>
      <c r="DU8">
        <f>IF(DU2="","",DU2/$FT2)</f>
        <v>8.9728468329003662E-5</v>
      </c>
      <c r="DV8">
        <f>IF(DV2="","",DV2/$FT2)</f>
        <v>9.8588123899849485E-5</v>
      </c>
      <c r="DW8">
        <f>IF(DW2="","",DW2/$FT2)</f>
        <v>3.4887953044914544E-2</v>
      </c>
      <c r="DX8">
        <f>IF(DX2="","",DX2/$FT2)</f>
        <v>4.1610248801330024E-4</v>
      </c>
      <c r="DY8" t="str">
        <f>IF(DY2="","",DY2/$FT2)</f>
        <v/>
      </c>
      <c r="DZ8">
        <f>IF(DZ2="","",DZ2/$FT2)</f>
        <v>3.6239680708156285E-3</v>
      </c>
      <c r="EA8">
        <f>IF(EA2="","",EA2/$FT2)</f>
        <v>4.7529055938361009E-3</v>
      </c>
      <c r="EB8">
        <f>IF(EB2="","",EB2/$FT2)</f>
        <v>6.7547589249327997E-5</v>
      </c>
      <c r="EC8" t="str">
        <f>IF(EC2="","",EC2/$FT2)</f>
        <v/>
      </c>
      <c r="ED8" t="str">
        <f>IF(ED2="","",ED2/$FT2)</f>
        <v/>
      </c>
      <c r="EE8">
        <f>IF(EE2="","",EE2/$FT2)</f>
        <v>1.1888684791587167E-4</v>
      </c>
      <c r="EF8">
        <f>IF(EF2="","",EF2/$FT2)</f>
        <v>2.6819927317337589E-3</v>
      </c>
      <c r="EG8">
        <f>IF(EG2="","",EG2/$FT2)</f>
        <v>2.5318871007154958E-5</v>
      </c>
      <c r="EH8">
        <f>IF(EH2="","",EH2/$FT2)</f>
        <v>1.2394989752333465E-3</v>
      </c>
      <c r="EI8">
        <f>IF(EI2="","",EI2/$FT2)</f>
        <v>7.0654624358471585E-5</v>
      </c>
      <c r="EJ8">
        <f>IF(EJ2="","",EJ2/$FT2)</f>
        <v>1.5577037813883057E-3</v>
      </c>
      <c r="EK8">
        <f>IF(EK2="","",EK2/$FT2)</f>
        <v>1.0089336840889685E-3</v>
      </c>
      <c r="EL8">
        <f>IF(EL2="","",EL2/$FT2)</f>
        <v>3.6892801300776368E-4</v>
      </c>
      <c r="EM8">
        <f>IF(EM2="","",EM2/$FT2)</f>
        <v>2.6365228500973546E-3</v>
      </c>
      <c r="EN8">
        <f>IF(EN2="","",EN2/$FT2)</f>
        <v>1.608169306186165E-4</v>
      </c>
      <c r="EO8">
        <f>IF(EO2="","",EO2/$FT2)</f>
        <v>5.6217109382195659E-4</v>
      </c>
      <c r="EP8">
        <f>IF(EP2="","",EP2/$FT2)</f>
        <v>1.3194138700363496E-3</v>
      </c>
      <c r="EQ8">
        <f>IF(EQ2="","",EQ2/$FT2)</f>
        <v>5.2773744169662667E-4</v>
      </c>
      <c r="ER8">
        <f>IF(ER2="","",ER2/$FT2)</f>
        <v>1.4013668361488754E-3</v>
      </c>
      <c r="ES8">
        <f>IF(ES2="","",ES2/$FT2)</f>
        <v>3.2569260962542154E-3</v>
      </c>
      <c r="ET8">
        <f>IF(ET2="","",ET2/$FT2)</f>
        <v>1.3296615475224581E-4</v>
      </c>
      <c r="EU8" t="str">
        <f>IF(EU2="","",EU2/$FT2)</f>
        <v/>
      </c>
      <c r="EV8">
        <f>IF(EV2="","",EV2/$FT2)</f>
        <v>1.654447258839389E-3</v>
      </c>
      <c r="EW8" t="str">
        <f>IF(EW2="","",EW2/$FT2)</f>
        <v/>
      </c>
      <c r="EX8">
        <f>IF(EX2="","",EX2/$FT2)</f>
        <v>2.406921122243601E-4</v>
      </c>
      <c r="EY8" t="str">
        <f>IF(EY2="","",EY2/$FT2)</f>
        <v/>
      </c>
      <c r="EZ8">
        <f>IF(EZ2="","",EZ2/$FT2)</f>
        <v>2.9528695113344317E-3</v>
      </c>
      <c r="FA8" t="str">
        <f>IF(FA2="","",FA2/$FT2)</f>
        <v/>
      </c>
      <c r="FB8">
        <f>IF(FB2="","",FB2/$FT2)</f>
        <v>7.2785735361135701E-5</v>
      </c>
      <c r="FC8">
        <f>IF(FC2="","",FC2/$FT2)</f>
        <v>2.7571157405254328E-4</v>
      </c>
      <c r="FD8">
        <f>IF(FD2="","",FD2/$FT2)</f>
        <v>8.3676101502189578E-5</v>
      </c>
      <c r="FE8">
        <f>IF(FE2="","",FE2/$FT2)</f>
        <v>1.3061544710014483E-5</v>
      </c>
      <c r="FF8">
        <f>IF(FF2="","",FF2/$FT2)</f>
        <v>2.4899141350631589E-4</v>
      </c>
      <c r="FG8">
        <f>IF(FG2="","",FG2/$FT2)</f>
        <v>1.0248517250130138E-4</v>
      </c>
      <c r="FH8">
        <f>IF(FH2="","",FH2/$FT2)</f>
        <v>2.4584354922735797E-4</v>
      </c>
      <c r="FI8">
        <f>IF(FI2="","",FI2/$FT2)</f>
        <v>2.0573494546370494E-5</v>
      </c>
      <c r="FJ8">
        <f>IF(FJ2="","",FJ2/$FT2)</f>
        <v>8.7389894955078437E-4</v>
      </c>
      <c r="FK8">
        <f>IF(FK2="","",FK2/$FT2)</f>
        <v>1.0268295602373627E-4</v>
      </c>
      <c r="FL8">
        <f>IF(FL2="","",FL2/$FT2)</f>
        <v>1.1909114457142932E-4</v>
      </c>
      <c r="FM8">
        <f>IF(FM2="","",FM2/$FT2)</f>
        <v>3.0247406928195003E-4</v>
      </c>
      <c r="FN8">
        <f>IF(FN2="","",FN2/$FT2)</f>
        <v>6.1470790447299252E-4</v>
      </c>
      <c r="FO8">
        <f>IF(FO2="","",FO2/$FT2)</f>
        <v>3.695583740808021E-5</v>
      </c>
      <c r="FP8">
        <f>IF(FP2="","",FP2/$FT2)</f>
        <v>2.9368423268209159E-4</v>
      </c>
      <c r="FQ8">
        <f>IF(FQ2="","",FQ2/$FT2)</f>
        <v>8.0085094629446684E-5</v>
      </c>
      <c r="FR8">
        <f>IF(FR2="","",FR2/$FT2)</f>
        <v>3.2363410832489495E-4</v>
      </c>
      <c r="FS8">
        <f>IF(FS2="","",FS2/$FT2)</f>
        <v>1.228459666490689E-4</v>
      </c>
      <c r="FT8">
        <f t="shared" si="0"/>
        <v>0.99999999999999967</v>
      </c>
    </row>
    <row r="9" spans="1:177" x14ac:dyDescent="0.2">
      <c r="C9">
        <f>IF(C3="","",C3/$FT3)</f>
        <v>9.1842860237386595E-4</v>
      </c>
      <c r="D9">
        <f>IF(D3="","",D3/$FT3)</f>
        <v>6.6291970972625578E-5</v>
      </c>
      <c r="E9">
        <f>IF(E3="","",E3/$FT3)</f>
        <v>3.4318601069976648E-4</v>
      </c>
      <c r="F9">
        <f>IF(F3="","",F3/$FT3)</f>
        <v>3.1914487528381021E-3</v>
      </c>
      <c r="G9">
        <f>IF(G3="","",G3/$FT3)</f>
        <v>1.6749892146666868E-4</v>
      </c>
      <c r="H9">
        <f>IF(H3="","",H3/$FT3)</f>
        <v>1.3534498161298886E-3</v>
      </c>
      <c r="I9">
        <f>IF(I3="","",I3/$FT3)</f>
        <v>3.019961569399007E-4</v>
      </c>
      <c r="J9">
        <f>IF(J3="","",J3/$FT3)</f>
        <v>6.4634583602865064E-3</v>
      </c>
      <c r="K9">
        <f>IF(K3="","",K3/$FT3)</f>
        <v>4.5631676166624143E-4</v>
      </c>
      <c r="L9">
        <f>IF(L3="","",L3/$FT3)</f>
        <v>1.2269179500333044E-4</v>
      </c>
      <c r="M9">
        <f>IF(M3="","",M3/$FT3)</f>
        <v>8.4868323282423508E-4</v>
      </c>
      <c r="N9">
        <f>IF(N3="","",N3/$FT3)</f>
        <v>3.2358680116731766E-4</v>
      </c>
      <c r="O9">
        <f>IF(O3="","",O3/$FT3)</f>
        <v>6.9019844382546704E-6</v>
      </c>
      <c r="P9">
        <f>IF(P3="","",P3/$FT3)</f>
        <v>2.1713632239852751E-3</v>
      </c>
      <c r="Q9">
        <f>IF(Q3="","",Q3/$FT3)</f>
        <v>2.9128086486922985E-3</v>
      </c>
      <c r="R9">
        <f>IF(R3="","",R3/$FT3)</f>
        <v>2.7331299127295225E-3</v>
      </c>
      <c r="S9">
        <f>IF(S3="","",S3/$FT3)</f>
        <v>6.2748502220123237E-3</v>
      </c>
      <c r="T9">
        <f>IF(T3="","",T3/$FT3)</f>
        <v>7.5842846950685116E-4</v>
      </c>
      <c r="U9">
        <f>IF(U3="","",U3/$FT3)</f>
        <v>6.6340567319981445E-3</v>
      </c>
      <c r="V9">
        <f>IF(V3="","",V3/$FT3)</f>
        <v>4.1367225449637588E-3</v>
      </c>
      <c r="W9">
        <f>IF(W3="","",W3/$FT3)</f>
        <v>2.7566307424009891E-3</v>
      </c>
      <c r="X9">
        <f>IF(X3="","",X3/$FT3)</f>
        <v>1.8428341525213343E-5</v>
      </c>
      <c r="Y9">
        <f>IF(Y3="","",Y3/$FT3)</f>
        <v>1.1686343002717394E-4</v>
      </c>
      <c r="Z9">
        <f>IF(Z3="","",Z3/$FT3)</f>
        <v>5.639921221302286E-4</v>
      </c>
      <c r="AA9">
        <f>IF(AA3="","",AA3/$FT3)</f>
        <v>1.2378484694691076E-3</v>
      </c>
      <c r="AB9">
        <f>IF(AB3="","",AB3/$FT3)</f>
        <v>3.8066744706241254E-4</v>
      </c>
      <c r="AC9">
        <f>IF(AC3="","",AC3/$FT3)</f>
        <v>6.7966199249645141E-3</v>
      </c>
      <c r="AD9">
        <f>IF(AD3="","",AD3/$FT3)</f>
        <v>1.6195454715971459E-3</v>
      </c>
      <c r="AE9">
        <f>IF(AE3="","",AE3/$FT3)</f>
        <v>2.8662909839760984E-5</v>
      </c>
      <c r="AF9">
        <f>IF(AF3="","",AF3/$FT3)</f>
        <v>1.3569790069761542E-4</v>
      </c>
      <c r="AG9">
        <f>IF(AG3="","",AG3/$FT3)</f>
        <v>8.0371143676700003E-6</v>
      </c>
      <c r="AH9">
        <f>IF(AH3="","",AH3/$FT3)</f>
        <v>1.5765329252814067E-3</v>
      </c>
      <c r="AI9">
        <f>IF(AI3="","",AI3/$FT3)</f>
        <v>4.7277716160881067E-5</v>
      </c>
      <c r="AJ9">
        <f>IF(AJ3="","",AJ3/$FT3)</f>
        <v>3.4467171886122069E-5</v>
      </c>
      <c r="AK9">
        <f>IF(AK3="","",AK3/$FT3)</f>
        <v>5.4660787934379595E-3</v>
      </c>
      <c r="AL9">
        <f>IF(AL3="","",AL3/$FT3)</f>
        <v>7.2599802090071741E-4</v>
      </c>
      <c r="AM9">
        <f>IF(AM3="","",AM3/$FT3)</f>
        <v>2.3982196736250017E-3</v>
      </c>
      <c r="AN9">
        <f>IF(AN3="","",AN3/$FT3)</f>
        <v>3.3706971165345931E-4</v>
      </c>
      <c r="AO9">
        <f>IF(AO3="","",AO3/$FT3)</f>
        <v>2.8476009188161948E-2</v>
      </c>
      <c r="AP9">
        <f>IF(AP3="","",AP3/$FT3)</f>
        <v>1.8315673190008785E-3</v>
      </c>
      <c r="AQ9">
        <f>IF(AQ3="","",AQ3/$FT3)</f>
        <v>4.4470789137579416E-4</v>
      </c>
      <c r="AR9">
        <f>IF(AR3="","",AR3/$FT3)</f>
        <v>1.9739462211883618E-3</v>
      </c>
      <c r="AS9">
        <f>IF(AS3="","",AS3/$FT3)</f>
        <v>1.4777134870522374E-2</v>
      </c>
      <c r="AT9">
        <f>IF(AT3="","",AT3/$FT3)</f>
        <v>2.3155998039210068E-3</v>
      </c>
      <c r="AU9" t="str">
        <f>IF(AU3="","",AU3/$FT3)</f>
        <v/>
      </c>
      <c r="AV9">
        <f>IF(AV3="","",AV3/$FT3)</f>
        <v>8.2336473954270031E-2</v>
      </c>
      <c r="AW9">
        <f>IF(AW3="","",AW3/$FT3)</f>
        <v>1.7428531413804528E-5</v>
      </c>
      <c r="AX9">
        <f>IF(AX3="","",AX3/$FT3)</f>
        <v>1.0625816098185911E-4</v>
      </c>
      <c r="AY9">
        <f>IF(AY3="","",AY3/$FT3)</f>
        <v>5.4555116584552588E-3</v>
      </c>
      <c r="AZ9">
        <f>IF(AZ3="","",AZ3/$FT3)</f>
        <v>2.8199893464404636E-5</v>
      </c>
      <c r="BA9">
        <f>IF(BA3="","",BA3/$FT3)</f>
        <v>6.5104711407145278E-4</v>
      </c>
      <c r="BB9">
        <f>IF(BB3="","",BB3/$FT3)</f>
        <v>6.5728368741800375E-4</v>
      </c>
      <c r="BC9">
        <f>IF(BC3="","",BC3/$FT3)</f>
        <v>2.5229716331998894E-3</v>
      </c>
      <c r="BD9">
        <f>IF(BD3="","",BD3/$FT3)</f>
        <v>5.7223790614285626E-2</v>
      </c>
      <c r="BE9">
        <f>IF(BE3="","",BE3/$FT3)</f>
        <v>5.6824354478077124E-4</v>
      </c>
      <c r="BF9">
        <f>IF(BF3="","",BF3/$FT3)</f>
        <v>8.6532446486184897E-3</v>
      </c>
      <c r="BG9">
        <f>IF(BG3="","",BG3/$FT3)</f>
        <v>1.2477990477888286E-2</v>
      </c>
      <c r="BH9">
        <f>IF(BH3="","",BH3/$FT3)</f>
        <v>2.429352830035823E-4</v>
      </c>
      <c r="BI9">
        <f>IF(BI3="","",BI3/$FT3)</f>
        <v>2.9293297092830936E-5</v>
      </c>
      <c r="BJ9">
        <f>IF(BJ3="","",BJ3/$FT3)</f>
        <v>5.4556628420947269E-5</v>
      </c>
      <c r="BK9" t="str">
        <f>IF(BK3="","",BK3/$FT3)</f>
        <v/>
      </c>
      <c r="BL9">
        <f>IF(BL3="","",BL3/$FT3)</f>
        <v>4.3250766362617717E-4</v>
      </c>
      <c r="BM9">
        <f>IF(BM3="","",BM3/$FT3)</f>
        <v>3.50405807204713E-5</v>
      </c>
      <c r="BN9">
        <f>IF(BN3="","",BN3/$FT3)</f>
        <v>6.1287184663607122E-4</v>
      </c>
      <c r="BO9">
        <f>IF(BO3="","",BO3/$FT3)</f>
        <v>2.537797287890247E-5</v>
      </c>
      <c r="BP9" t="str">
        <f>IF(BP3="","",BP3/$FT3)</f>
        <v/>
      </c>
      <c r="BQ9">
        <f>IF(BQ3="","",BQ3/$FT3)</f>
        <v>6.468348179092435E-3</v>
      </c>
      <c r="BR9" t="str">
        <f>IF(BR3="","",BR3/$FT3)</f>
        <v/>
      </c>
      <c r="BS9">
        <f>IF(BS3="","",BS3/$FT3)</f>
        <v>2.4838738025094197E-2</v>
      </c>
      <c r="BT9">
        <f>IF(BT3="","",BT3/$FT3)</f>
        <v>8.3825508719121023E-3</v>
      </c>
      <c r="BU9">
        <f>IF(BU3="","",BU3/$FT3)</f>
        <v>2.0666141058244811E-2</v>
      </c>
      <c r="BV9">
        <f>IF(BV3="","",BV3/$FT3)</f>
        <v>4.0883228351226521E-2</v>
      </c>
      <c r="BW9" t="str">
        <f>IF(BW3="","",BW3/$FT3)</f>
        <v/>
      </c>
      <c r="BX9">
        <f>IF(BX3="","",BX3/$FT3)</f>
        <v>8.0906816295892253E-4</v>
      </c>
      <c r="BY9">
        <f>IF(BY3="","",BY3/$FT3)</f>
        <v>9.5228079247351508E-2</v>
      </c>
      <c r="BZ9">
        <f>IF(BZ3="","",BZ3/$FT3)</f>
        <v>1.7239160983379159E-2</v>
      </c>
      <c r="CA9">
        <f>IF(CA3="","",CA3/$FT3)</f>
        <v>1.901971880925539E-2</v>
      </c>
      <c r="CB9">
        <f>IF(CB3="","",CB3/$FT3)</f>
        <v>3.6791526253357324E-4</v>
      </c>
      <c r="CC9">
        <f>IF(CC3="","",CC3/$FT3)</f>
        <v>3.9064953043665886E-4</v>
      </c>
      <c r="CD9">
        <f>IF(CD3="","",CD3/$FT3)</f>
        <v>0.10230563484179465</v>
      </c>
      <c r="CE9">
        <f>IF(CE3="","",CE3/$FT3)</f>
        <v>6.6936696560954709E-4</v>
      </c>
      <c r="CF9" t="str">
        <f>IF(CF3="","",CF3/$FT3)</f>
        <v/>
      </c>
      <c r="CG9">
        <f>IF(CG3="","",CG3/$FT3)</f>
        <v>3.3632522527953887E-2</v>
      </c>
      <c r="CH9">
        <f>IF(CH3="","",CH3/$FT3)</f>
        <v>1.9747979026685913E-3</v>
      </c>
      <c r="CI9">
        <f>IF(CI3="","",CI3/$FT3)</f>
        <v>4.948632718717983E-4</v>
      </c>
      <c r="CJ9">
        <f>IF(CJ3="","",CJ3/$FT3)</f>
        <v>1.0005756591570878E-5</v>
      </c>
      <c r="CK9">
        <f>IF(CK3="","",CK3/$FT3)</f>
        <v>1.3115460641007456E-2</v>
      </c>
      <c r="CL9" t="str">
        <f>IF(CL3="","",CL3/$FT3)</f>
        <v/>
      </c>
      <c r="CM9">
        <f>IF(CM3="","",CM3/$FT3)</f>
        <v>2.370677706344664E-3</v>
      </c>
      <c r="CN9">
        <f>IF(CN3="","",CN3/$FT3)</f>
        <v>2.1324802966546895E-3</v>
      </c>
      <c r="CO9">
        <f>IF(CO3="","",CO3/$FT3)</f>
        <v>8.4715654319708872E-2</v>
      </c>
      <c r="CP9" t="str">
        <f>IF(CP3="","",CP3/$FT3)</f>
        <v/>
      </c>
      <c r="CQ9" t="str">
        <f>IF(CQ3="","",CQ3/$FT3)</f>
        <v/>
      </c>
      <c r="CR9">
        <f>IF(CR3="","",CR3/$FT3)</f>
        <v>9.0441286047450041E-4</v>
      </c>
      <c r="CS9" t="str">
        <f>IF(CS3="","",CS3/$FT3)</f>
        <v/>
      </c>
      <c r="CT9">
        <f>IF(CT3="","",CT3/$FT3)</f>
        <v>1.3371877203637447E-3</v>
      </c>
      <c r="CU9">
        <f>IF(CU3="","",CU3/$FT3)</f>
        <v>4.5655000373838753E-2</v>
      </c>
      <c r="CV9">
        <f>IF(CV3="","",CV3/$FT3)</f>
        <v>1.7724709515405946E-5</v>
      </c>
      <c r="CW9">
        <f>IF(CW3="","",CW3/$FT3)</f>
        <v>6.5465374941505954E-6</v>
      </c>
      <c r="CX9">
        <f>IF(CX3="","",CX3/$FT3)</f>
        <v>5.3857839158300848E-4</v>
      </c>
      <c r="CY9">
        <f>IF(CY3="","",CY3/$FT3)</f>
        <v>5.5750440847033168E-4</v>
      </c>
      <c r="CZ9">
        <f>IF(CZ3="","",CZ3/$FT3)</f>
        <v>2.0086785814169139E-4</v>
      </c>
      <c r="DA9">
        <f>IF(DA3="","",DA3/$FT3)</f>
        <v>6.2508547012793614E-5</v>
      </c>
      <c r="DB9">
        <f>IF(DB3="","",DB3/$FT3)</f>
        <v>3.6869397035576646E-3</v>
      </c>
      <c r="DC9">
        <f>IF(DC3="","",DC3/$FT3)</f>
        <v>3.1908766986910996E-2</v>
      </c>
      <c r="DD9">
        <f>IF(DD3="","",DD3/$FT3)</f>
        <v>2.1361412179891079E-3</v>
      </c>
      <c r="DE9">
        <f>IF(DE3="","",DE3/$FT3)</f>
        <v>8.9041264450931336E-4</v>
      </c>
      <c r="DF9">
        <f>IF(DF3="","",DF3/$FT3)</f>
        <v>1.7451501924098722E-2</v>
      </c>
      <c r="DG9">
        <f>IF(DG3="","",DG3/$FT3)</f>
        <v>5.222929921540482E-4</v>
      </c>
      <c r="DH9">
        <f>IF(DH3="","",DH3/$FT3)</f>
        <v>3.5306756786752467E-3</v>
      </c>
      <c r="DI9">
        <f>IF(DI3="","",DI3/$FT3)</f>
        <v>1.5245850223585506E-2</v>
      </c>
      <c r="DJ9">
        <f>IF(DJ3="","",DJ3/$FT3)</f>
        <v>9.0234523834967998E-3</v>
      </c>
      <c r="DK9">
        <f>IF(DK3="","",DK3/$FT3)</f>
        <v>2.4710842955257034E-3</v>
      </c>
      <c r="DL9">
        <f>IF(DL3="","",DL3/$FT3)</f>
        <v>1.1607241423820548E-3</v>
      </c>
      <c r="DM9">
        <f>IF(DM3="","",DM3/$FT3)</f>
        <v>9.2423227558553755E-3</v>
      </c>
      <c r="DN9">
        <f>IF(DN3="","",DN3/$FT3)</f>
        <v>1.5406582208840754E-5</v>
      </c>
      <c r="DO9" t="str">
        <f>IF(DO3="","",DO3/$FT3)</f>
        <v/>
      </c>
      <c r="DP9">
        <f>IF(DP3="","",DP3/$FT3)</f>
        <v>2.6921444858320404E-3</v>
      </c>
      <c r="DQ9">
        <f>IF(DQ3="","",DQ3/$FT3)</f>
        <v>5.0422148492809126E-5</v>
      </c>
      <c r="DR9">
        <f>IF(DR3="","",DR3/$FT3)</f>
        <v>4.0639804959856458E-3</v>
      </c>
      <c r="DS9">
        <f>IF(DS3="","",DS3/$FT3)</f>
        <v>3.6993867282627976E-2</v>
      </c>
      <c r="DT9">
        <f>IF(DT3="","",DT3/$FT3)</f>
        <v>4.0039997800688401E-5</v>
      </c>
      <c r="DU9">
        <f>IF(DU3="","",DU3/$FT3)</f>
        <v>8.6240284261676536E-5</v>
      </c>
      <c r="DV9">
        <f>IF(DV3="","",DV3/$FT3)</f>
        <v>1.007942894538139E-4</v>
      </c>
      <c r="DW9">
        <f>IF(DW3="","",DW3/$FT3)</f>
        <v>2.5140484992502207E-2</v>
      </c>
      <c r="DX9">
        <f>IF(DX3="","",DX3/$FT3)</f>
        <v>3.8825378517772245E-4</v>
      </c>
      <c r="DY9">
        <f>IF(DY3="","",DY3/$FT3)</f>
        <v>1.4096281559087955E-5</v>
      </c>
      <c r="DZ9">
        <f>IF(DZ3="","",DZ3/$FT3)</f>
        <v>2.0300162537491523E-3</v>
      </c>
      <c r="EA9">
        <f>IF(EA3="","",EA3/$FT3)</f>
        <v>3.0979416339923082E-3</v>
      </c>
      <c r="EB9">
        <f>IF(EB3="","",EB3/$FT3)</f>
        <v>4.6306463022803448E-5</v>
      </c>
      <c r="EC9" t="str">
        <f>IF(EC3="","",EC3/$FT3)</f>
        <v/>
      </c>
      <c r="ED9" t="str">
        <f>IF(ED3="","",ED3/$FT3)</f>
        <v/>
      </c>
      <c r="EE9">
        <f>IF(EE3="","",EE3/$FT3)</f>
        <v>7.6310714760822624E-5</v>
      </c>
      <c r="EF9">
        <f>IF(EF3="","",EF3/$FT3)</f>
        <v>1.7764251243197915E-3</v>
      </c>
      <c r="EG9">
        <f>IF(EG3="","",EG3/$FT3)</f>
        <v>1.8808435426248755E-5</v>
      </c>
      <c r="EH9">
        <f>IF(EH3="","",EH3/$FT3)</f>
        <v>7.4133758506055112E-4</v>
      </c>
      <c r="EI9">
        <f>IF(EI3="","",EI3/$FT3)</f>
        <v>1.1540733001842889E-4</v>
      </c>
      <c r="EJ9">
        <f>IF(EJ3="","",EJ3/$FT3)</f>
        <v>8.5789933320741855E-4</v>
      </c>
      <c r="EK9">
        <f>IF(EK3="","",EK3/$FT3)</f>
        <v>6.2738991397373785E-4</v>
      </c>
      <c r="EL9">
        <f>IF(EL3="","",EL3/$FT3)</f>
        <v>2.160290741783635E-4</v>
      </c>
      <c r="EM9">
        <f>IF(EM3="","",EM3/$FT3)</f>
        <v>1.6751864719161639E-3</v>
      </c>
      <c r="EN9">
        <f>IF(EN3="","",EN3/$FT3)</f>
        <v>1.008051901055955E-4</v>
      </c>
      <c r="EO9">
        <f>IF(EO3="","",EO3/$FT3)</f>
        <v>4.2795678530489761E-4</v>
      </c>
      <c r="EP9">
        <f>IF(EP3="","",EP3/$FT3)</f>
        <v>8.2296363996697158E-4</v>
      </c>
      <c r="EQ9">
        <f>IF(EQ3="","",EQ3/$FT3)</f>
        <v>3.7860179629584854E-4</v>
      </c>
      <c r="ER9">
        <f>IF(ER3="","",ER3/$FT3)</f>
        <v>1.0933408051227761E-3</v>
      </c>
      <c r="ES9">
        <f>IF(ES3="","",ES3/$FT3)</f>
        <v>1.9418710792751062E-3</v>
      </c>
      <c r="ET9" t="str">
        <f>IF(ET3="","",ET3/$FT3)</f>
        <v/>
      </c>
      <c r="EU9" t="str">
        <f>IF(EU3="","",EU3/$FT3)</f>
        <v/>
      </c>
      <c r="EV9">
        <f>IF(EV3="","",EV3/$FT3)</f>
        <v>1.0934881582539573E-3</v>
      </c>
      <c r="EW9" t="str">
        <f>IF(EW3="","",EW3/$FT3)</f>
        <v/>
      </c>
      <c r="EX9">
        <f>IF(EX3="","",EX3/$FT3)</f>
        <v>1.697935879969595E-4</v>
      </c>
      <c r="EY9" t="str">
        <f>IF(EY3="","",EY3/$FT3)</f>
        <v/>
      </c>
      <c r="EZ9">
        <f>IF(EZ3="","",EZ3/$FT3)</f>
        <v>1.995482028154829E-3</v>
      </c>
      <c r="FA9" t="str">
        <f>IF(FA3="","",FA3/$FT3)</f>
        <v/>
      </c>
      <c r="FB9">
        <f>IF(FB3="","",FB3/$FT3)</f>
        <v>5.9932521722203317E-5</v>
      </c>
      <c r="FC9">
        <f>IF(FC3="","",FC3/$FT3)</f>
        <v>1.8286414037417618E-4</v>
      </c>
      <c r="FD9">
        <f>IF(FD3="","",FD3/$FT3)</f>
        <v>5.8342344986757014E-5</v>
      </c>
      <c r="FE9">
        <f>IF(FE3="","",FE3/$FT3)</f>
        <v>7.7728024406198899E-6</v>
      </c>
      <c r="FF9">
        <f>IF(FF3="","",FF3/$FT3)</f>
        <v>1.3207183421819487E-4</v>
      </c>
      <c r="FG9">
        <f>IF(FG3="","",FG3/$FT3)</f>
        <v>6.453046290909698E-5</v>
      </c>
      <c r="FH9">
        <f>IF(FH3="","",FH3/$FT3)</f>
        <v>1.550073026234656E-4</v>
      </c>
      <c r="FI9">
        <f>IF(FI3="","",FI3/$FT3)</f>
        <v>2.6882912777739868E-5</v>
      </c>
      <c r="FJ9">
        <f>IF(FJ3="","",FJ3/$FT3)</f>
        <v>5.3896965092463031E-4</v>
      </c>
      <c r="FK9">
        <f>IF(FK3="","",FK3/$FT3)</f>
        <v>7.9311321553286195E-5</v>
      </c>
      <c r="FL9">
        <f>IF(FL3="","",FL3/$FT3)</f>
        <v>7.302837236039712E-5</v>
      </c>
      <c r="FM9">
        <f>IF(FM3="","",FM3/$FT3)</f>
        <v>2.0802548259649383E-4</v>
      </c>
      <c r="FN9">
        <f>IF(FN3="","",FN3/$FT3)</f>
        <v>3.6511142815214589E-4</v>
      </c>
      <c r="FO9">
        <f>IF(FO3="","",FO3/$FT3)</f>
        <v>1.7756482094043143E-5</v>
      </c>
      <c r="FP9">
        <f>IF(FP3="","",FP3/$FT3)</f>
        <v>1.712367876764406E-4</v>
      </c>
      <c r="FQ9">
        <f>IF(FQ3="","",FQ3/$FT3)</f>
        <v>4.7756098986076465E-5</v>
      </c>
      <c r="FR9">
        <f>IF(FR3="","",FR3/$FT3)</f>
        <v>1.8767274595177293E-4</v>
      </c>
      <c r="FS9">
        <f>IF(FS3="","",FS3/$FT3)</f>
        <v>8.5146917201521209E-5</v>
      </c>
      <c r="FT9">
        <f t="shared" si="0"/>
        <v>0.99999999999999944</v>
      </c>
    </row>
    <row r="10" spans="1:177" x14ac:dyDescent="0.2">
      <c r="C10">
        <f>IF(C4="","",C4/$FT4)</f>
        <v>1.2281744939719641E-3</v>
      </c>
      <c r="D10">
        <f>IF(D4="","",D4/$FT4)</f>
        <v>7.209871295196114E-5</v>
      </c>
      <c r="E10">
        <f>IF(E4="","",E4/$FT4)</f>
        <v>4.0491533921544544E-4</v>
      </c>
      <c r="F10">
        <f>IF(F4="","",F4/$FT4)</f>
        <v>4.1395773344930394E-3</v>
      </c>
      <c r="G10">
        <f>IF(G4="","",G4/$FT4)</f>
        <v>2.1325810631338209E-4</v>
      </c>
      <c r="H10">
        <f>IF(H4="","",H4/$FT4)</f>
        <v>1.6243301153340188E-3</v>
      </c>
      <c r="I10">
        <f>IF(I4="","",I4/$FT4)</f>
        <v>3.677491732565699E-4</v>
      </c>
      <c r="J10">
        <f>IF(J4="","",J4/$FT4)</f>
        <v>7.6419612041395838E-3</v>
      </c>
      <c r="K10">
        <f>IF(K4="","",K4/$FT4)</f>
        <v>5.5492451192989327E-4</v>
      </c>
      <c r="L10">
        <f>IF(L4="","",L4/$FT4)</f>
        <v>1.5616511560843707E-4</v>
      </c>
      <c r="M10">
        <f>IF(M4="","",M4/$FT4)</f>
        <v>8.4766375643329037E-4</v>
      </c>
      <c r="N10">
        <f>IF(N4="","",N4/$FT4)</f>
        <v>3.5533950424137325E-4</v>
      </c>
      <c r="O10">
        <f>IF(O4="","",O4/$FT4)</f>
        <v>7.0469889659512867E-6</v>
      </c>
      <c r="P10">
        <f>IF(P4="","",P4/$FT4)</f>
        <v>2.3662603807808377E-3</v>
      </c>
      <c r="Q10">
        <f>IF(Q4="","",Q4/$FT4)</f>
        <v>3.2205857404541726E-3</v>
      </c>
      <c r="R10">
        <f>IF(R4="","",R4/$FT4)</f>
        <v>3.0514569076233824E-3</v>
      </c>
      <c r="S10">
        <f>IF(S4="","",S4/$FT4)</f>
        <v>7.1411649866115357E-3</v>
      </c>
      <c r="T10">
        <f>IF(T4="","",T4/$FT4)</f>
        <v>9.0823184163913676E-4</v>
      </c>
      <c r="U10">
        <f>IF(U4="","",U4/$FT4)</f>
        <v>6.9237550107134668E-3</v>
      </c>
      <c r="V10">
        <f>IF(V4="","",V4/$FT4)</f>
        <v>4.3045188954946856E-3</v>
      </c>
      <c r="W10">
        <f>IF(W4="","",W4/$FT4)</f>
        <v>2.819275586382355E-3</v>
      </c>
      <c r="X10">
        <f>IF(X4="","",X4/$FT4)</f>
        <v>1.1775490638731356E-5</v>
      </c>
      <c r="Y10">
        <f>IF(Y4="","",Y4/$FT4)</f>
        <v>1.3679014631309025E-4</v>
      </c>
      <c r="Z10">
        <f>IF(Z4="","",Z4/$FT4)</f>
        <v>5.8586522576408882E-4</v>
      </c>
      <c r="AA10">
        <f>IF(AA4="","",AA4/$FT4)</f>
        <v>1.2954339314271664E-3</v>
      </c>
      <c r="AB10">
        <f>IF(AB4="","",AB4/$FT4)</f>
        <v>4.2428265245516916E-4</v>
      </c>
      <c r="AC10">
        <f>IF(AC4="","",AC4/$FT4)</f>
        <v>7.1682699256070282E-3</v>
      </c>
      <c r="AD10">
        <f>IF(AD4="","",AD4/$FT4)</f>
        <v>1.7788013326186897E-3</v>
      </c>
      <c r="AE10">
        <f>IF(AE4="","",AE4/$FT4)</f>
        <v>2.4278112287922945E-5</v>
      </c>
      <c r="AF10">
        <f>IF(AF4="","",AF4/$FT4)</f>
        <v>1.3313906355618115E-4</v>
      </c>
      <c r="AG10">
        <f>IF(AG4="","",AG4/$FT4)</f>
        <v>8.2686343760570554E-6</v>
      </c>
      <c r="AH10">
        <f>IF(AH4="","",AH4/$FT4)</f>
        <v>1.5748094731782931E-3</v>
      </c>
      <c r="AI10">
        <f>IF(AI4="","",AI4/$FT4)</f>
        <v>4.4809123970227622E-5</v>
      </c>
      <c r="AJ10">
        <f>IF(AJ4="","",AJ4/$FT4)</f>
        <v>4.1485891547734517E-5</v>
      </c>
      <c r="AK10">
        <f>IF(AK4="","",AK4/$FT4)</f>
        <v>4.9365706789213275E-3</v>
      </c>
      <c r="AL10">
        <f>IF(AL4="","",AL4/$FT4)</f>
        <v>6.3344111096824316E-4</v>
      </c>
      <c r="AM10">
        <f>IF(AM4="","",AM4/$FT4)</f>
        <v>2.6212138512582213E-3</v>
      </c>
      <c r="AN10">
        <f>IF(AN4="","",AN4/$FT4)</f>
        <v>3.0165814990263556E-4</v>
      </c>
      <c r="AO10">
        <f>IF(AO4="","",AO4/$FT4)</f>
        <v>2.884119450150387E-2</v>
      </c>
      <c r="AP10">
        <f>IF(AP4="","",AP4/$FT4)</f>
        <v>1.8401931781389302E-3</v>
      </c>
      <c r="AQ10">
        <f>IF(AQ4="","",AQ4/$FT4)</f>
        <v>5.42258917381181E-4</v>
      </c>
      <c r="AR10">
        <f>IF(AR4="","",AR4/$FT4)</f>
        <v>2.0213229043640518E-3</v>
      </c>
      <c r="AS10">
        <f>IF(AS4="","",AS4/$FT4)</f>
        <v>1.4679630887186833E-2</v>
      </c>
      <c r="AT10">
        <f>IF(AT4="","",AT4/$FT4)</f>
        <v>2.3746117744386903E-3</v>
      </c>
      <c r="AU10" t="str">
        <f>IF(AU4="","",AU4/$FT4)</f>
        <v/>
      </c>
      <c r="AV10">
        <f>IF(AV4="","",AV4/$FT4)</f>
        <v>8.4394735592845396E-2</v>
      </c>
      <c r="AW10">
        <f>IF(AW4="","",AW4/$FT4)</f>
        <v>2.0082560519064335E-5</v>
      </c>
      <c r="AX10">
        <f>IF(AX4="","",AX4/$FT4)</f>
        <v>6.9603541014423437E-5</v>
      </c>
      <c r="AY10">
        <f>IF(AY4="","",AY4/$FT4)</f>
        <v>5.3198424675583618E-3</v>
      </c>
      <c r="AZ10">
        <f>IF(AZ4="","",AZ4/$FT4)</f>
        <v>2.8096356353433463E-5</v>
      </c>
      <c r="BA10">
        <f>IF(BA4="","",BA4/$FT4)</f>
        <v>5.6326179484774666E-4</v>
      </c>
      <c r="BB10">
        <f>IF(BB4="","",BB4/$FT4)</f>
        <v>6.2057125341347021E-4</v>
      </c>
      <c r="BC10">
        <f>IF(BC4="","",BC4/$FT4)</f>
        <v>2.4328045825526921E-3</v>
      </c>
      <c r="BD10">
        <f>IF(BD4="","",BD4/$FT4)</f>
        <v>5.4774590733998638E-2</v>
      </c>
      <c r="BE10">
        <f>IF(BE4="","",BE4/$FT4)</f>
        <v>5.6024872880632243E-4</v>
      </c>
      <c r="BF10">
        <f>IF(BF4="","",BF4/$FT4)</f>
        <v>8.4843983598036667E-3</v>
      </c>
      <c r="BG10">
        <f>IF(BG4="","",BG4/$FT4)</f>
        <v>1.1752900905950086E-2</v>
      </c>
      <c r="BH10">
        <f>IF(BH4="","",BH4/$FT4)</f>
        <v>1.9895981225515036E-4</v>
      </c>
      <c r="BI10">
        <f>IF(BI4="","",BI4/$FT4)</f>
        <v>2.6064942947815536E-5</v>
      </c>
      <c r="BJ10">
        <f>IF(BJ4="","",BJ4/$FT4)</f>
        <v>5.2220552622495749E-5</v>
      </c>
      <c r="BK10" t="str">
        <f>IF(BK4="","",BK4/$FT4)</f>
        <v/>
      </c>
      <c r="BL10">
        <f>IF(BL4="","",BL4/$FT4)</f>
        <v>3.6373639325079372E-4</v>
      </c>
      <c r="BM10">
        <f>IF(BM4="","",BM4/$FT4)</f>
        <v>1.5145352994165934E-4</v>
      </c>
      <c r="BN10">
        <f>IF(BN4="","",BN4/$FT4)</f>
        <v>5.3988974801003227E-4</v>
      </c>
      <c r="BO10" t="str">
        <f>IF(BO4="","",BO4/$FT4)</f>
        <v/>
      </c>
      <c r="BP10" t="str">
        <f>IF(BP4="","",BP4/$FT4)</f>
        <v/>
      </c>
      <c r="BQ10">
        <f>IF(BQ4="","",BQ4/$FT4)</f>
        <v>6.6659133070572137E-3</v>
      </c>
      <c r="BR10" t="str">
        <f>IF(BR4="","",BR4/$FT4)</f>
        <v/>
      </c>
      <c r="BS10">
        <f>IF(BS4="","",BS4/$FT4)</f>
        <v>2.5597396699695706E-2</v>
      </c>
      <c r="BT10">
        <f>IF(BT4="","",BT4/$FT4)</f>
        <v>8.6385821939478549E-3</v>
      </c>
      <c r="BU10">
        <f>IF(BU4="","",BU4/$FT4)</f>
        <v>2.1297354575152798E-2</v>
      </c>
      <c r="BV10">
        <f>IF(BV4="","",BV4/$FT4)</f>
        <v>4.2131939771389543E-2</v>
      </c>
      <c r="BW10" t="str">
        <f>IF(BW4="","",BW4/$FT4)</f>
        <v/>
      </c>
      <c r="BX10">
        <f>IF(BX4="","",BX4/$FT4)</f>
        <v>8.3377982824371188E-4</v>
      </c>
      <c r="BY10">
        <f>IF(BY4="","",BY4/$FT4)</f>
        <v>9.8136665356422542E-2</v>
      </c>
      <c r="BZ10">
        <f>IF(BZ4="","",BZ4/$FT4)</f>
        <v>1.7765702992465101E-2</v>
      </c>
      <c r="CA10">
        <f>IF(CA4="","",CA4/$FT4)</f>
        <v>1.9600645048283526E-2</v>
      </c>
      <c r="CB10">
        <f>IF(CB4="","",CB4/$FT4)</f>
        <v>3.7915263317444045E-4</v>
      </c>
      <c r="CC10">
        <f>IF(CC4="","",CC4/$FT4)</f>
        <v>4.0258128215026685E-4</v>
      </c>
      <c r="CD10">
        <f>IF(CD4="","",CD4/$FT4)</f>
        <v>0.10543039332408666</v>
      </c>
      <c r="CE10">
        <f>IF(CE4="","",CE4/$FT4)</f>
        <v>6.8981168604736998E-4</v>
      </c>
      <c r="CF10" t="str">
        <f>IF(CF4="","",CF4/$FT4)</f>
        <v/>
      </c>
      <c r="CG10">
        <f>IF(CG4="","",CG4/$FT4)</f>
        <v>3.4659772984027171E-2</v>
      </c>
      <c r="CH10">
        <f>IF(CH4="","",CH4/$FT4)</f>
        <v>1.743402720045369E-3</v>
      </c>
      <c r="CI10">
        <f>IF(CI4="","",CI4/$FT4)</f>
        <v>5.0997806206636996E-4</v>
      </c>
      <c r="CJ10">
        <f>IF(CJ4="","",CJ4/$FT4)</f>
        <v>1.0311366080526292E-5</v>
      </c>
      <c r="CK10">
        <f>IF(CK4="","",CK4/$FT4)</f>
        <v>1.3516050959913452E-2</v>
      </c>
      <c r="CL10" t="str">
        <f>IF(CL4="","",CL4/$FT4)</f>
        <v/>
      </c>
      <c r="CM10">
        <f>IF(CM4="","",CM4/$FT4)</f>
        <v>2.4430861839728657E-3</v>
      </c>
      <c r="CN10">
        <f>IF(CN4="","",CN4/$FT4)</f>
        <v>2.1976134235405812E-3</v>
      </c>
      <c r="CO10">
        <f>IF(CO4="","",CO4/$FT4)</f>
        <v>8.8269908776263187E-2</v>
      </c>
      <c r="CP10" t="str">
        <f>IF(CP4="","",CP4/$FT4)</f>
        <v/>
      </c>
      <c r="CQ10" t="str">
        <f>IF(CQ4="","",CQ4/$FT4)</f>
        <v/>
      </c>
      <c r="CR10">
        <f>IF(CR4="","",CR4/$FT4)</f>
        <v>9.3203667378284724E-4</v>
      </c>
      <c r="CS10" t="str">
        <f>IF(CS4="","",CS4/$FT4)</f>
        <v/>
      </c>
      <c r="CT10">
        <f>IF(CT4="","",CT4/$FT4)</f>
        <v>1.3780299347548168E-3</v>
      </c>
      <c r="CU10">
        <f>IF(CU4="","",CU4/$FT4)</f>
        <v>4.7049457774917466E-2</v>
      </c>
      <c r="CV10">
        <f>IF(CV4="","",CV4/$FT4)</f>
        <v>1.8266081811175131E-5</v>
      </c>
      <c r="CW10">
        <f>IF(CW4="","",CW4/$FT4)</f>
        <v>6.7464907870080564E-6</v>
      </c>
      <c r="CX10">
        <f>IF(CX4="","",CX4/$FT4)</f>
        <v>5.5502838869294941E-4</v>
      </c>
      <c r="CY10">
        <f>IF(CY4="","",CY4/$FT4)</f>
        <v>5.7453246984717342E-4</v>
      </c>
      <c r="CZ10">
        <f>IF(CZ4="","",CZ4/$FT4)</f>
        <v>2.4014854038379314E-5</v>
      </c>
      <c r="DA10">
        <f>IF(DA4="","",DA4/$FT4)</f>
        <v>3.4010779852724161E-5</v>
      </c>
      <c r="DB10">
        <f>IF(DB4="","",DB4/$FT4)</f>
        <v>3.1876737178474623E-3</v>
      </c>
      <c r="DC10">
        <f>IF(DC4="","",DC4/$FT4)</f>
        <v>2.790452620898767E-2</v>
      </c>
      <c r="DD10">
        <f>IF(DD4="","",DD4/$FT4)</f>
        <v>1.8435534833823987E-3</v>
      </c>
      <c r="DE10">
        <f>IF(DE4="","",DE4/$FT4)</f>
        <v>8.0078158058112764E-4</v>
      </c>
      <c r="DF10">
        <f>IF(DF4="","",DF4/$FT4)</f>
        <v>1.5779334113658523E-2</v>
      </c>
      <c r="DG10">
        <f>IF(DG4="","",DG4/$FT4)</f>
        <v>4.7844191238681684E-4</v>
      </c>
      <c r="DH10">
        <f>IF(DH4="","",DH4/$FT4)</f>
        <v>3.0938852143013642E-3</v>
      </c>
      <c r="DI10">
        <f>IF(DI4="","",DI4/$FT4)</f>
        <v>1.3897170969666403E-2</v>
      </c>
      <c r="DJ10">
        <f>IF(DJ4="","",DJ4/$FT4)</f>
        <v>8.6797433492626936E-3</v>
      </c>
      <c r="DK10">
        <f>IF(DK4="","",DK4/$FT4)</f>
        <v>2.1480989724080614E-3</v>
      </c>
      <c r="DL10">
        <f>IF(DL4="","",DL4/$FT4)</f>
        <v>1.0502297439951981E-3</v>
      </c>
      <c r="DM10">
        <f>IF(DM4="","",DM4/$FT4)</f>
        <v>8.0006013419123764E-3</v>
      </c>
      <c r="DN10">
        <f>IF(DN4="","",DN4/$FT4)</f>
        <v>1.4306080569873915E-5</v>
      </c>
      <c r="DO10" t="str">
        <f>IF(DO4="","",DO4/$FT4)</f>
        <v/>
      </c>
      <c r="DP10">
        <f>IF(DP4="","",DP4/$FT4)</f>
        <v>2.4780235976434779E-3</v>
      </c>
      <c r="DQ10">
        <f>IF(DQ4="","",DQ4/$FT4)</f>
        <v>4.6977488525077522E-5</v>
      </c>
      <c r="DR10">
        <f>IF(DR4="","",DR4/$FT4)</f>
        <v>3.6530912885226661E-3</v>
      </c>
      <c r="DS10">
        <f>IF(DS4="","",DS4/$FT4)</f>
        <v>3.3603744576747786E-2</v>
      </c>
      <c r="DT10">
        <f>IF(DT4="","",DT4/$FT4)</f>
        <v>4.034977287931107E-5</v>
      </c>
      <c r="DU10">
        <f>IF(DU4="","",DU4/$FT4)</f>
        <v>8.8321621336219139E-5</v>
      </c>
      <c r="DV10">
        <f>IF(DV4="","",DV4/$FT4)</f>
        <v>9.9860721928514659E-5</v>
      </c>
      <c r="DW10">
        <f>IF(DW4="","",DW4/$FT4)</f>
        <v>2.1870835418703796E-2</v>
      </c>
      <c r="DX10">
        <f>IF(DX4="","",DX4/$FT4)</f>
        <v>3.7763439095661328E-4</v>
      </c>
      <c r="DY10">
        <f>IF(DY4="","",DY4/$FT4)</f>
        <v>1.5270298665027284E-5</v>
      </c>
      <c r="DZ10">
        <f>IF(DZ4="","",DZ4/$FT4)</f>
        <v>1.7273706425104795E-3</v>
      </c>
      <c r="EA10">
        <f>IF(EA4="","",EA4/$FT4)</f>
        <v>2.7374009083073192E-3</v>
      </c>
      <c r="EB10">
        <f>IF(EB4="","",EB4/$FT4)</f>
        <v>3.9780690050203903E-5</v>
      </c>
      <c r="EC10" t="str">
        <f>IF(EC4="","",EC4/$FT4)</f>
        <v/>
      </c>
      <c r="ED10">
        <f>IF(ED4="","",ED4/$FT4)</f>
        <v>7.1860791211698526E-6</v>
      </c>
      <c r="EE10">
        <f>IF(EE4="","",EE4/$FT4)</f>
        <v>6.4283489814626204E-5</v>
      </c>
      <c r="EF10">
        <f>IF(EF4="","",EF4/$FT4)</f>
        <v>1.5266318133401284E-3</v>
      </c>
      <c r="EG10">
        <f>IF(EG4="","",EG4/$FT4)</f>
        <v>2.0306184544810767E-5</v>
      </c>
      <c r="EH10">
        <f>IF(EH4="","",EH4/$FT4)</f>
        <v>6.3014130504664948E-4</v>
      </c>
      <c r="EI10">
        <f>IF(EI4="","",EI4/$FT4)</f>
        <v>7.9784517873347877E-5</v>
      </c>
      <c r="EJ10">
        <f>IF(EJ4="","",EJ4/$FT4)</f>
        <v>7.1766020751977812E-4</v>
      </c>
      <c r="EK10">
        <f>IF(EK4="","",EK4/$FT4)</f>
        <v>5.4818434500763689E-4</v>
      </c>
      <c r="EL10">
        <f>IF(EL4="","",EL4/$FT4)</f>
        <v>1.9692722005549589E-4</v>
      </c>
      <c r="EM10">
        <f>IF(EM4="","",EM4/$FT4)</f>
        <v>1.3975628115867333E-3</v>
      </c>
      <c r="EN10">
        <f>IF(EN4="","",EN4/$FT4)</f>
        <v>1.0696100867072213E-4</v>
      </c>
      <c r="EO10">
        <f>IF(EO4="","",EO4/$FT4)</f>
        <v>3.7402749474214181E-4</v>
      </c>
      <c r="EP10">
        <f>IF(EP4="","",EP4/$FT4)</f>
        <v>7.3223235195209733E-4</v>
      </c>
      <c r="EQ10">
        <f>IF(EQ4="","",EQ4/$FT4)</f>
        <v>3.3263148470322488E-4</v>
      </c>
      <c r="ER10">
        <f>IF(ER4="","",ER4/$FT4)</f>
        <v>9.8430703638391305E-4</v>
      </c>
      <c r="ES10">
        <f>IF(ES4="","",ES4/$FT4)</f>
        <v>1.6127588011510981E-3</v>
      </c>
      <c r="ET10" t="str">
        <f>IF(ET4="","",ET4/$FT4)</f>
        <v/>
      </c>
      <c r="EU10" t="str">
        <f>IF(EU4="","",EU4/$FT4)</f>
        <v/>
      </c>
      <c r="EV10">
        <f>IF(EV4="","",EV4/$FT4)</f>
        <v>9.3985407029189975E-4</v>
      </c>
      <c r="EW10" t="str">
        <f>IF(EW4="","",EW4/$FT4)</f>
        <v/>
      </c>
      <c r="EX10">
        <f>IF(EX4="","",EX4/$FT4)</f>
        <v>1.1913965044163057E-4</v>
      </c>
      <c r="EY10" t="str">
        <f>IF(EY4="","",EY4/$FT4)</f>
        <v/>
      </c>
      <c r="EZ10">
        <f>IF(EZ4="","",EZ4/$FT4)</f>
        <v>1.7266687816253725E-3</v>
      </c>
      <c r="FA10" t="str">
        <f>IF(FA4="","",FA4/$FT4)</f>
        <v/>
      </c>
      <c r="FB10">
        <f>IF(FB4="","",FB4/$FT4)</f>
        <v>4.5908828527129101E-5</v>
      </c>
      <c r="FC10">
        <f>IF(FC4="","",FC4/$FT4)</f>
        <v>1.2092040350334893E-4</v>
      </c>
      <c r="FD10">
        <f>IF(FD4="","",FD4/$FT4)</f>
        <v>3.8527802143298892E-5</v>
      </c>
      <c r="FE10">
        <f>IF(FE4="","",FE4/$FT4)</f>
        <v>1.8013295161117395E-5</v>
      </c>
      <c r="FF10">
        <f>IF(FF4="","",FF4/$FT4)</f>
        <v>1.1266644784003209E-4</v>
      </c>
      <c r="FG10">
        <f>IF(FG4="","",FG4/$FT4)</f>
        <v>4.9030212037385117E-5</v>
      </c>
      <c r="FH10">
        <f>IF(FH4="","",FH4/$FT4)</f>
        <v>1.2664679698503296E-4</v>
      </c>
      <c r="FI10">
        <f>IF(FI4="","",FI4/$FT4)</f>
        <v>1.6358268093740802E-5</v>
      </c>
      <c r="FJ10">
        <f>IF(FJ4="","",FJ4/$FT4)</f>
        <v>4.3636359868879596E-4</v>
      </c>
      <c r="FK10">
        <f>IF(FK4="","",FK4/$FT4)</f>
        <v>6.502604143321974E-5</v>
      </c>
      <c r="FL10">
        <f>IF(FL4="","",FL4/$FT4)</f>
        <v>6.6356320849599601E-5</v>
      </c>
      <c r="FM10">
        <f>IF(FM4="","",FM4/$FT4)</f>
        <v>1.6788745101697109E-4</v>
      </c>
      <c r="FN10">
        <f>IF(FN4="","",FN4/$FT4)</f>
        <v>3.1594819600849712E-4</v>
      </c>
      <c r="FO10">
        <f>IF(FO4="","",FO4/$FT4)</f>
        <v>1.0059080129604157E-5</v>
      </c>
      <c r="FP10">
        <f>IF(FP4="","",FP4/$FT4)</f>
        <v>1.4009807941448132E-4</v>
      </c>
      <c r="FQ10">
        <f>IF(FQ4="","",FQ4/$FT4)</f>
        <v>4.534899531406668E-5</v>
      </c>
      <c r="FR10">
        <f>IF(FR4="","",FR4/$FT4)</f>
        <v>1.6007215239542737E-4</v>
      </c>
      <c r="FS10">
        <f>IF(FS4="","",FS4/$FT4)</f>
        <v>7.63241272888556E-5</v>
      </c>
      <c r="FT10">
        <f t="shared" si="0"/>
        <v>1</v>
      </c>
    </row>
    <row r="11" spans="1:177" x14ac:dyDescent="0.2">
      <c r="C11">
        <f>IF(C5="","",C5/$FT5)</f>
        <v>8.9092916154513702E-4</v>
      </c>
      <c r="D11">
        <f>IF(D5="","",D5/$FT5)</f>
        <v>5.8393969010685963E-5</v>
      </c>
      <c r="E11">
        <f>IF(E5="","",E5/$FT5)</f>
        <v>3.2325305130625164E-4</v>
      </c>
      <c r="F11">
        <f>IF(F5="","",F5/$FT5)</f>
        <v>3.3835711680135659E-3</v>
      </c>
      <c r="G11">
        <f>IF(G5="","",G5/$FT5)</f>
        <v>1.7039137777012252E-4</v>
      </c>
      <c r="H11">
        <f>IF(H5="","",H5/$FT5)</f>
        <v>1.4718821529536735E-3</v>
      </c>
      <c r="I11">
        <f>IF(I5="","",I5/$FT5)</f>
        <v>3.3778837426413731E-4</v>
      </c>
      <c r="J11">
        <f>IF(J5="","",J5/$FT5)</f>
        <v>6.828958700407047E-3</v>
      </c>
      <c r="K11">
        <f>IF(K5="","",K5/$FT5)</f>
        <v>4.9902198598853116E-4</v>
      </c>
      <c r="L11">
        <f>IF(L5="","",L5/$FT5)</f>
        <v>1.3309611035673211E-4</v>
      </c>
      <c r="M11">
        <f>IF(M5="","",M5/$FT5)</f>
        <v>7.8427554570454229E-4</v>
      </c>
      <c r="N11">
        <f>IF(N5="","",N5/$FT5)</f>
        <v>3.3671193107670907E-4</v>
      </c>
      <c r="O11">
        <f>IF(O5="","",O5/$FT5)</f>
        <v>2.5211975006559439E-6</v>
      </c>
      <c r="P11">
        <f>IF(P5="","",P5/$FT5)</f>
        <v>2.2037441713376785E-3</v>
      </c>
      <c r="Q11">
        <f>IF(Q5="","",Q5/$FT5)</f>
        <v>3.1742626317949906E-3</v>
      </c>
      <c r="R11">
        <f>IF(R5="","",R5/$FT5)</f>
        <v>2.9141226069793412E-3</v>
      </c>
      <c r="S11">
        <f>IF(S5="","",S5/$FT5)</f>
        <v>6.7534557015014977E-3</v>
      </c>
      <c r="T11">
        <f>IF(T5="","",T5/$FT5)</f>
        <v>8.1911984340451961E-4</v>
      </c>
      <c r="U11">
        <f>IF(U5="","",U5/$FT5)</f>
        <v>6.9705067929611573E-3</v>
      </c>
      <c r="V11">
        <f>IF(V5="","",V5/$FT5)</f>
        <v>4.2452780750588774E-3</v>
      </c>
      <c r="W11">
        <f>IF(W5="","",W5/$FT5)</f>
        <v>2.8064373362249521E-3</v>
      </c>
      <c r="X11">
        <f>IF(X5="","",X5/$FT5)</f>
        <v>1.6928889719679707E-5</v>
      </c>
      <c r="Y11">
        <f>IF(Y5="","",Y5/$FT5)</f>
        <v>1.2524758966805187E-4</v>
      </c>
      <c r="Z11">
        <f>IF(Z5="","",Z5/$FT5)</f>
        <v>5.9708547111817401E-4</v>
      </c>
      <c r="AA11">
        <f>IF(AA5="","",AA5/$FT5)</f>
        <v>1.3354164237782123E-3</v>
      </c>
      <c r="AB11">
        <f>IF(AB5="","",AB5/$FT5)</f>
        <v>4.1782965316199323E-4</v>
      </c>
      <c r="AC11">
        <f>IF(AC5="","",AC5/$FT5)</f>
        <v>7.1678339047538814E-3</v>
      </c>
      <c r="AD11">
        <f>IF(AD5="","",AD5/$FT5)</f>
        <v>1.7346305073064308E-3</v>
      </c>
      <c r="AE11">
        <f>IF(AE5="","",AE5/$FT5)</f>
        <v>2.488527747372545E-5</v>
      </c>
      <c r="AF11">
        <f>IF(AF5="","",AF5/$FT5)</f>
        <v>1.44595239810683E-4</v>
      </c>
      <c r="AG11">
        <f>IF(AG5="","",AG5/$FT5)</f>
        <v>1.5097425238308102E-4</v>
      </c>
      <c r="AH11">
        <f>IF(AH5="","",AH5/$FT5)</f>
        <v>1.5773276771393343E-3</v>
      </c>
      <c r="AI11">
        <f>IF(AI5="","",AI5/$FT5)</f>
        <v>4.3948537152545839E-5</v>
      </c>
      <c r="AJ11">
        <f>IF(AJ5="","",AJ5/$FT5)</f>
        <v>3.5078289535006138E-5</v>
      </c>
      <c r="AK11">
        <f>IF(AK5="","",AK5/$FT5)</f>
        <v>5.7816516084206286E-3</v>
      </c>
      <c r="AL11">
        <f>IF(AL5="","",AL5/$FT5)</f>
        <v>6.7976781561172482E-4</v>
      </c>
      <c r="AM11">
        <f>IF(AM5="","",AM5/$FT5)</f>
        <v>2.864351531098736E-3</v>
      </c>
      <c r="AN11">
        <f>IF(AN5="","",AN5/$FT5)</f>
        <v>5.4618049773180407E-4</v>
      </c>
      <c r="AO11">
        <f>IF(AO5="","",AO5/$FT5)</f>
        <v>3.0246242870411128E-2</v>
      </c>
      <c r="AP11">
        <f>IF(AP5="","",AP5/$FT5)</f>
        <v>1.8899948858123541E-3</v>
      </c>
      <c r="AQ11">
        <f>IF(AQ5="","",AQ5/$FT5)</f>
        <v>5.5452791474243336E-4</v>
      </c>
      <c r="AR11">
        <f>IF(AR5="","",AR5/$FT5)</f>
        <v>2.3641431911213618E-3</v>
      </c>
      <c r="AS11">
        <f>IF(AS5="","",AS5/$FT5)</f>
        <v>1.5556799914858352E-2</v>
      </c>
      <c r="AT11">
        <f>IF(AT5="","",AT5/$FT5)</f>
        <v>2.4245812028298231E-3</v>
      </c>
      <c r="AU11" t="str">
        <f>IF(AU5="","",AU5/$FT5)</f>
        <v/>
      </c>
      <c r="AV11">
        <f>IF(AV5="","",AV5/$FT5)</f>
        <v>8.6813639015378127E-2</v>
      </c>
      <c r="AW11">
        <f>IF(AW5="","",AW5/$FT5)</f>
        <v>1.7472964026266182E-5</v>
      </c>
      <c r="AX11">
        <f>IF(AX5="","",AX5/$FT5)</f>
        <v>1.4207540182855928E-4</v>
      </c>
      <c r="AY11">
        <f>IF(AY5="","",AY5/$FT5)</f>
        <v>5.562922275250467E-3</v>
      </c>
      <c r="AZ11">
        <f>IF(AZ5="","",AZ5/$FT5)</f>
        <v>4.1272681433041444E-5</v>
      </c>
      <c r="BA11">
        <f>IF(BA5="","",BA5/$FT5)</f>
        <v>7.402964338963314E-4</v>
      </c>
      <c r="BB11">
        <f>IF(BB5="","",BB5/$FT5)</f>
        <v>6.4479126787487812E-4</v>
      </c>
      <c r="BC11">
        <f>IF(BC5="","",BC5/$FT5)</f>
        <v>2.5279412695594153E-3</v>
      </c>
      <c r="BD11">
        <f>IF(BD5="","",BD5/$FT5)</f>
        <v>5.8214527444802669E-2</v>
      </c>
      <c r="BE11">
        <f>IF(BE5="","",BE5/$FT5)</f>
        <v>6.0646937627490934E-4</v>
      </c>
      <c r="BF11">
        <f>IF(BF5="","",BF5/$FT5)</f>
        <v>8.9109242252422734E-3</v>
      </c>
      <c r="BG11">
        <f>IF(BG5="","",BG5/$FT5)</f>
        <v>1.266378713649551E-2</v>
      </c>
      <c r="BH11">
        <f>IF(BH5="","",BH5/$FT5)</f>
        <v>2.809656093169124E-4</v>
      </c>
      <c r="BI11">
        <f>IF(BI5="","",BI5/$FT5)</f>
        <v>2.4194771030432804E-5</v>
      </c>
      <c r="BJ11">
        <f>IF(BJ5="","",BJ5/$FT5)</f>
        <v>5.4758341768507592E-5</v>
      </c>
      <c r="BK11" t="str">
        <f>IF(BK5="","",BK5/$FT5)</f>
        <v/>
      </c>
      <c r="BL11">
        <f>IF(BL5="","",BL5/$FT5)</f>
        <v>4.1890073598226921E-4</v>
      </c>
      <c r="BM11">
        <f>IF(BM5="","",BM5/$FT5)</f>
        <v>1.166445901056356E-4</v>
      </c>
      <c r="BN11">
        <f>IF(BN5="","",BN5/$FT5)</f>
        <v>5.1346592100708316E-4</v>
      </c>
      <c r="BO11">
        <f>IF(BO5="","",BO5/$FT5)</f>
        <v>1.0995468322909743E-4</v>
      </c>
      <c r="BP11" t="str">
        <f>IF(BP5="","",BP5/$FT5)</f>
        <v/>
      </c>
      <c r="BQ11">
        <f>IF(BQ5="","",BQ5/$FT5)</f>
        <v>6.5918787409015266E-3</v>
      </c>
      <c r="BR11" t="str">
        <f>IF(BR5="","",BR5/$FT5)</f>
        <v/>
      </c>
      <c r="BS11">
        <f>IF(BS5="","",BS5/$FT5)</f>
        <v>2.498514091449152E-2</v>
      </c>
      <c r="BT11">
        <f>IF(BT5="","",BT5/$FT5)</f>
        <v>8.3538348816827295E-3</v>
      </c>
      <c r="BU11">
        <f>IF(BU5="","",BU5/$FT5)</f>
        <v>1.9529282879896939E-2</v>
      </c>
      <c r="BV11">
        <f>IF(BV5="","",BV5/$FT5)</f>
        <v>4.2607090140132801E-2</v>
      </c>
      <c r="BW11" t="str">
        <f>IF(BW5="","",BW5/$FT5)</f>
        <v/>
      </c>
      <c r="BX11">
        <f>IF(BX5="","",BX5/$FT5)</f>
        <v>7.8881763017106706E-4</v>
      </c>
      <c r="BY11">
        <f>IF(BY5="","",BY5/$FT5)</f>
        <v>9.368255131444983E-2</v>
      </c>
      <c r="BZ11">
        <f>IF(BZ5="","",BZ5/$FT5)</f>
        <v>1.7825084055652987E-2</v>
      </c>
      <c r="CA11">
        <f>IF(CA5="","",CA5/$FT5)</f>
        <v>1.8949908170640076E-2</v>
      </c>
      <c r="CB11">
        <f>IF(CB5="","",CB5/$FT5)</f>
        <v>3.6625956001439566E-4</v>
      </c>
      <c r="CC11">
        <f>IF(CC5="","",CC5/$FT5)</f>
        <v>3.9467742492558649E-4</v>
      </c>
      <c r="CD11">
        <f>IF(CD5="","",CD5/$FT5)</f>
        <v>0.10517960351882574</v>
      </c>
      <c r="CE11">
        <f>IF(CE5="","",CE5/$FT5)</f>
        <v>7.0419669037792381E-4</v>
      </c>
      <c r="CF11" t="str">
        <f>IF(CF5="","",CF5/$FT5)</f>
        <v/>
      </c>
      <c r="CG11">
        <f>IF(CG5="","",CG5/$FT5)</f>
        <v>3.327550766625418E-2</v>
      </c>
      <c r="CH11">
        <f>IF(CH5="","",CH5/$FT5)</f>
        <v>2.0769432410712978E-3</v>
      </c>
      <c r="CI11">
        <f>IF(CI5="","",CI5/$FT5)</f>
        <v>5.0763434997847694E-4</v>
      </c>
      <c r="CJ11">
        <f>IF(CJ5="","",CJ5/$FT5)</f>
        <v>1.1959558075584721E-5</v>
      </c>
      <c r="CK11">
        <f>IF(CK5="","",CK5/$FT5)</f>
        <v>1.1594748986022991E-2</v>
      </c>
      <c r="CL11" t="str">
        <f>IF(CL5="","",CL5/$FT5)</f>
        <v/>
      </c>
      <c r="CM11">
        <f>IF(CM5="","",CM5/$FT5)</f>
        <v>2.1640226745382315E-3</v>
      </c>
      <c r="CN11">
        <f>IF(CN5="","",CN5/$FT5)</f>
        <v>1.8296283323989231E-3</v>
      </c>
      <c r="CO11">
        <f>IF(CO5="","",CO5/$FT5)</f>
        <v>8.0259016459017729E-2</v>
      </c>
      <c r="CP11">
        <f>IF(CP5="","",CP5/$FT5)</f>
        <v>2.4596115361647477E-5</v>
      </c>
      <c r="CQ11" t="str">
        <f>IF(CQ5="","",CQ5/$FT5)</f>
        <v/>
      </c>
      <c r="CR11">
        <f>IF(CR5="","",CR5/$FT5)</f>
        <v>8.0950704217128654E-4</v>
      </c>
      <c r="CS11" t="str">
        <f>IF(CS5="","",CS5/$FT5)</f>
        <v/>
      </c>
      <c r="CT11">
        <f>IF(CT5="","",CT5/$FT5)</f>
        <v>1.2252996071536477E-3</v>
      </c>
      <c r="CU11">
        <f>IF(CU5="","",CU5/$FT5)</f>
        <v>4.210710302652082E-2</v>
      </c>
      <c r="CV11">
        <f>IF(CV5="","",CV5/$FT5)</f>
        <v>3.6796176077323103E-5</v>
      </c>
      <c r="CW11">
        <f>IF(CW5="","",CW5/$FT5)</f>
        <v>3.7203101264736857E-6</v>
      </c>
      <c r="CX11">
        <f>IF(CX5="","",CX5/$FT5)</f>
        <v>4.9574319172551794E-4</v>
      </c>
      <c r="CY11">
        <f>IF(CY5="","",CY5/$FT5)</f>
        <v>4.8988643384546642E-4</v>
      </c>
      <c r="CZ11">
        <f>IF(CZ5="","",CZ5/$FT5)</f>
        <v>4.3368181959045544E-5</v>
      </c>
      <c r="DA11">
        <f>IF(DA5="","",DA5/$FT5)</f>
        <v>3.9795126308702119E-5</v>
      </c>
      <c r="DB11">
        <f>IF(DB5="","",DB5/$FT5)</f>
        <v>3.4249912598047823E-3</v>
      </c>
      <c r="DC11">
        <f>IF(DC5="","",DC5/$FT5)</f>
        <v>2.9854785146206948E-2</v>
      </c>
      <c r="DD11">
        <f>IF(DD5="","",DD5/$FT5)</f>
        <v>2.0299586233697734E-3</v>
      </c>
      <c r="DE11">
        <f>IF(DE5="","",DE5/$FT5)</f>
        <v>9.7322717805402889E-4</v>
      </c>
      <c r="DF11">
        <f>IF(DF5="","",DF5/$FT5)</f>
        <v>1.7159250756658039E-2</v>
      </c>
      <c r="DG11">
        <f>IF(DG5="","",DG5/$FT5)</f>
        <v>5.0662210333099575E-4</v>
      </c>
      <c r="DH11">
        <f>IF(DH5="","",DH5/$FT5)</f>
        <v>3.5837607369301372E-3</v>
      </c>
      <c r="DI11">
        <f>IF(DI5="","",DI5/$FT5)</f>
        <v>1.5741585505855211E-2</v>
      </c>
      <c r="DJ11">
        <f>IF(DJ5="","",DJ5/$FT5)</f>
        <v>9.41786587368907E-3</v>
      </c>
      <c r="DK11">
        <f>IF(DK5="","",DK5/$FT5)</f>
        <v>2.3971806213011326E-3</v>
      </c>
      <c r="DL11">
        <f>IF(DL5="","",DL5/$FT5)</f>
        <v>1.2130023281018483E-3</v>
      </c>
      <c r="DM11">
        <f>IF(DM5="","",DM5/$FT5)</f>
        <v>8.709516771398338E-3</v>
      </c>
      <c r="DN11">
        <f>IF(DN5="","",DN5/$FT5)</f>
        <v>2.7611585698423813E-5</v>
      </c>
      <c r="DO11" t="str">
        <f>IF(DO5="","",DO5/$FT5)</f>
        <v/>
      </c>
      <c r="DP11">
        <f>IF(DP5="","",DP5/$FT5)</f>
        <v>2.7266669317515127E-3</v>
      </c>
      <c r="DQ11">
        <f>IF(DQ5="","",DQ5/$FT5)</f>
        <v>5.145880570722136E-5</v>
      </c>
      <c r="DR11">
        <f>IF(DR5="","",DR5/$FT5)</f>
        <v>3.9342712539307493E-3</v>
      </c>
      <c r="DS11">
        <f>IF(DS5="","",DS5/$FT5)</f>
        <v>3.7136434257489789E-2</v>
      </c>
      <c r="DT11">
        <f>IF(DT5="","",DT5/$FT5)</f>
        <v>4.2045564972091925E-5</v>
      </c>
      <c r="DU11">
        <f>IF(DU5="","",DU5/$FT5)</f>
        <v>9.7942830051444819E-5</v>
      </c>
      <c r="DV11">
        <f>IF(DV5="","",DV5/$FT5)</f>
        <v>1.0766931895385155E-4</v>
      </c>
      <c r="DW11">
        <f>IF(DW5="","",DW5/$FT5)</f>
        <v>2.3776952120562946E-2</v>
      </c>
      <c r="DX11">
        <f>IF(DX5="","",DX5/$FT5)</f>
        <v>3.9714422431077269E-4</v>
      </c>
      <c r="DY11">
        <f>IF(DY5="","",DY5/$FT5)</f>
        <v>1.7245015983169576E-5</v>
      </c>
      <c r="DZ11">
        <f>IF(DZ5="","",DZ5/$FT5)</f>
        <v>1.8076197310304518E-3</v>
      </c>
      <c r="EA11">
        <f>IF(EA5="","",EA5/$FT5)</f>
        <v>2.931774894899067E-3</v>
      </c>
      <c r="EB11">
        <f>IF(EB5="","",EB5/$FT5)</f>
        <v>3.600051139064807E-5</v>
      </c>
      <c r="EC11" t="str">
        <f>IF(EC5="","",EC5/$FT5)</f>
        <v/>
      </c>
      <c r="ED11" t="str">
        <f>IF(ED5="","",ED5/$FT5)</f>
        <v/>
      </c>
      <c r="EE11">
        <f>IF(EE5="","",EE5/$FT5)</f>
        <v>6.9633610504300057E-5</v>
      </c>
      <c r="EF11">
        <f>IF(EF5="","",EF5/$FT5)</f>
        <v>1.435514799165029E-3</v>
      </c>
      <c r="EG11">
        <f>IF(EG5="","",EG5/$FT5)</f>
        <v>3.0881626260784731E-5</v>
      </c>
      <c r="EH11">
        <f>IF(EH5="","",EH5/$FT5)</f>
        <v>6.7235448530514265E-4</v>
      </c>
      <c r="EI11">
        <f>IF(EI5="","",EI5/$FT5)</f>
        <v>4.7870511257161248E-5</v>
      </c>
      <c r="EJ11">
        <f>IF(EJ5="","",EJ5/$FT5)</f>
        <v>7.6597845786534086E-4</v>
      </c>
      <c r="EK11">
        <f>IF(EK5="","",EK5/$FT5)</f>
        <v>5.6960017110375591E-4</v>
      </c>
      <c r="EL11">
        <f>IF(EL5="","",EL5/$FT5)</f>
        <v>1.8401018752683328E-4</v>
      </c>
      <c r="EM11">
        <f>IF(EM5="","",EM5/$FT5)</f>
        <v>1.520495452521108E-3</v>
      </c>
      <c r="EN11">
        <f>IF(EN5="","",EN5/$FT5)</f>
        <v>9.8917113823782663E-5</v>
      </c>
      <c r="EO11">
        <f>IF(EO5="","",EO5/$FT5)</f>
        <v>4.0554102704034721E-4</v>
      </c>
      <c r="EP11">
        <f>IF(EP5="","",EP5/$FT5)</f>
        <v>7.7826865944362637E-4</v>
      </c>
      <c r="EQ11">
        <f>IF(EQ5="","",EQ5/$FT5)</f>
        <v>3.5975903951846453E-4</v>
      </c>
      <c r="ER11">
        <f>IF(ER5="","",ER5/$FT5)</f>
        <v>1.0731633623672074E-3</v>
      </c>
      <c r="ES11">
        <f>IF(ES5="","",ES5/$FT5)</f>
        <v>1.7649379393747287E-3</v>
      </c>
      <c r="ET11">
        <f>IF(ET5="","",ET5/$FT5)</f>
        <v>7.9801178586354679E-5</v>
      </c>
      <c r="EU11" t="str">
        <f>IF(EU5="","",EU5/$FT5)</f>
        <v/>
      </c>
      <c r="EV11">
        <f>IF(EV5="","",EV5/$FT5)</f>
        <v>1.0095213623806088E-3</v>
      </c>
      <c r="EW11" t="str">
        <f>IF(EW5="","",EW5/$FT5)</f>
        <v/>
      </c>
      <c r="EX11">
        <f>IF(EX5="","",EX5/$FT5)</f>
        <v>1.6230157786757834E-4</v>
      </c>
      <c r="EY11" t="str">
        <f>IF(EY5="","",EY5/$FT5)</f>
        <v/>
      </c>
      <c r="EZ11">
        <f>IF(EZ5="","",EZ5/$FT5)</f>
        <v>1.8777436129199352E-3</v>
      </c>
      <c r="FA11" t="str">
        <f>IF(FA5="","",FA5/$FT5)</f>
        <v/>
      </c>
      <c r="FB11">
        <f>IF(FB5="","",FB5/$FT5)</f>
        <v>2.8968479241228595E-5</v>
      </c>
      <c r="FC11">
        <f>IF(FC5="","",FC5/$FT5)</f>
        <v>1.308126684358442E-4</v>
      </c>
      <c r="FD11">
        <f>IF(FD5="","",FD5/$FT5)</f>
        <v>4.5151964340189478E-5</v>
      </c>
      <c r="FE11">
        <f>IF(FE5="","",FE5/$FT5)</f>
        <v>2.8992006794443041E-6</v>
      </c>
      <c r="FF11">
        <f>IF(FF5="","",FF5/$FT5)</f>
        <v>1.5324143027212664E-4</v>
      </c>
      <c r="FG11">
        <f>IF(FG5="","",FG5/$FT5)</f>
        <v>6.256597992870156E-5</v>
      </c>
      <c r="FH11">
        <f>IF(FH5="","",FH5/$FT5)</f>
        <v>1.4844983060257962E-4</v>
      </c>
      <c r="FI11">
        <f>IF(FI5="","",FI5/$FT5)</f>
        <v>2.4755020509969187E-5</v>
      </c>
      <c r="FJ11">
        <f>IF(FJ5="","",FJ5/$FT5)</f>
        <v>5.1858109088215147E-4</v>
      </c>
      <c r="FK11">
        <f>IF(FK5="","",FK5/$FT5)</f>
        <v>7.0407042710350656E-5</v>
      </c>
      <c r="FL11">
        <f>IF(FL5="","",FL5/$FT5)</f>
        <v>8.4343521863937347E-5</v>
      </c>
      <c r="FM11">
        <f>IF(FM5="","",FM5/$FT5)</f>
        <v>2.0369770390912857E-4</v>
      </c>
      <c r="FN11">
        <f>IF(FN5="","",FN5/$FT5)</f>
        <v>3.7111097896962874E-4</v>
      </c>
      <c r="FO11">
        <f>IF(FO5="","",FO5/$FT5)</f>
        <v>6.3491371437134131E-6</v>
      </c>
      <c r="FP11">
        <f>IF(FP5="","",FP5/$FT5)</f>
        <v>1.5667102466636795E-4</v>
      </c>
      <c r="FQ11">
        <f>IF(FQ5="","",FQ5/$FT5)</f>
        <v>4.648894079001854E-5</v>
      </c>
      <c r="FR11">
        <f>IF(FR5="","",FR5/$FT5)</f>
        <v>1.5771639501676297E-4</v>
      </c>
      <c r="FS11">
        <f>IF(FS5="","",FS5/$FT5)</f>
        <v>3.2559887700197385E-5</v>
      </c>
      <c r="FT11">
        <f t="shared" si="0"/>
        <v>0.99999999999999956</v>
      </c>
    </row>
    <row r="12" spans="1:177" x14ac:dyDescent="0.2">
      <c r="C12">
        <f>IF(C6="","",C6/$FT6)</f>
        <v>7.1537926624520886E-4</v>
      </c>
      <c r="D12">
        <f>IF(D6="","",D6/$FT6)</f>
        <v>4.718275440451648E-5</v>
      </c>
      <c r="E12">
        <f>IF(E6="","",E6/$FT6)</f>
        <v>2.8226831822008506E-4</v>
      </c>
      <c r="F12">
        <f>IF(F6="","",F6/$FT6)</f>
        <v>3.0488116323641092E-3</v>
      </c>
      <c r="G12">
        <f>IF(G6="","",G6/$FT6)</f>
        <v>1.6638174325707476E-4</v>
      </c>
      <c r="H12">
        <f>IF(H6="","",H6/$FT6)</f>
        <v>1.3877227601646592E-3</v>
      </c>
      <c r="I12">
        <f>IF(I6="","",I6/$FT6)</f>
        <v>3.1031849419678182E-4</v>
      </c>
      <c r="J12">
        <f>IF(J6="","",J6/$FT6)</f>
        <v>6.4359966491993863E-3</v>
      </c>
      <c r="K12">
        <f>IF(K6="","",K6/$FT6)</f>
        <v>4.6542080926855785E-4</v>
      </c>
      <c r="L12">
        <f>IF(L6="","",L6/$FT6)</f>
        <v>1.1406632024262966E-4</v>
      </c>
      <c r="M12">
        <f>IF(M6="","",M6/$FT6)</f>
        <v>7.3851644126368319E-4</v>
      </c>
      <c r="N12">
        <f>IF(N6="","",N6/$FT6)</f>
        <v>3.2593199226785063E-4</v>
      </c>
      <c r="O12">
        <f>IF(O6="","",O6/$FT6)</f>
        <v>3.0538959875763784E-6</v>
      </c>
      <c r="P12">
        <f>IF(P6="","",P6/$FT6)</f>
        <v>2.213789246171831E-3</v>
      </c>
      <c r="Q12">
        <f>IF(Q6="","",Q6/$FT6)</f>
        <v>3.2257399459489212E-3</v>
      </c>
      <c r="R12">
        <f>IF(R6="","",R6/$FT6)</f>
        <v>2.9405770561962597E-3</v>
      </c>
      <c r="S12">
        <f>IF(S6="","",S6/$FT6)</f>
        <v>6.7521110747233316E-3</v>
      </c>
      <c r="T12">
        <f>IF(T6="","",T6/$FT6)</f>
        <v>8.0593031239381552E-4</v>
      </c>
      <c r="U12">
        <f>IF(U6="","",U6/$FT6)</f>
        <v>7.1678384707102904E-3</v>
      </c>
      <c r="V12">
        <f>IF(V6="","",V6/$FT6)</f>
        <v>4.4530153366442197E-3</v>
      </c>
      <c r="W12">
        <f>IF(W6="","",W6/$FT6)</f>
        <v>2.9333527489802682E-3</v>
      </c>
      <c r="X12">
        <f>IF(X6="","",X6/$FT6)</f>
        <v>1.6695070199970686E-5</v>
      </c>
      <c r="Y12">
        <f>IF(Y6="","",Y6/$FT6)</f>
        <v>1.2878723889561721E-4</v>
      </c>
      <c r="Z12">
        <f>IF(Z6="","",Z6/$FT6)</f>
        <v>6.042225531280841E-4</v>
      </c>
      <c r="AA12">
        <f>IF(AA6="","",AA6/$FT6)</f>
        <v>1.3053658518564304E-3</v>
      </c>
      <c r="AB12">
        <f>IF(AB6="","",AB6/$FT6)</f>
        <v>4.1340324475920554E-4</v>
      </c>
      <c r="AC12">
        <f>IF(AC6="","",AC6/$FT6)</f>
        <v>7.3561293575306634E-3</v>
      </c>
      <c r="AD12">
        <f>IF(AD6="","",AD6/$FT6)</f>
        <v>1.7627044003401546E-3</v>
      </c>
      <c r="AE12">
        <f>IF(AE6="","",AE6/$FT6)</f>
        <v>2.71270758418025E-5</v>
      </c>
      <c r="AF12">
        <f>IF(AF6="","",AF6/$FT6)</f>
        <v>1.203804806413698E-4</v>
      </c>
      <c r="AG12">
        <f>IF(AG6="","",AG6/$FT6)</f>
        <v>1.4598838356768805E-4</v>
      </c>
      <c r="AH12">
        <f>IF(AH6="","",AH6/$FT6)</f>
        <v>1.6272388223948758E-3</v>
      </c>
      <c r="AI12">
        <f>IF(AI6="","",AI6/$FT6)</f>
        <v>4.2242880429281279E-5</v>
      </c>
      <c r="AJ12">
        <f>IF(AJ6="","",AJ6/$FT6)</f>
        <v>3.6153976883588667E-5</v>
      </c>
      <c r="AK12">
        <f>IF(AK6="","",AK6/$FT6)</f>
        <v>5.7919059021717696E-3</v>
      </c>
      <c r="AL12">
        <f>IF(AL6="","",AL6/$FT6)</f>
        <v>6.2730878555273845E-4</v>
      </c>
      <c r="AM12">
        <f>IF(AM6="","",AM6/$FT6)</f>
        <v>2.9758370927551472E-3</v>
      </c>
      <c r="AN12">
        <f>IF(AN6="","",AN6/$FT6)</f>
        <v>3.506376486172317E-4</v>
      </c>
      <c r="AO12">
        <f>IF(AO6="","",AO6/$FT6)</f>
        <v>3.1222879231913771E-2</v>
      </c>
      <c r="AP12">
        <f>IF(AP6="","",AP6/$FT6)</f>
        <v>1.9270427952083249E-3</v>
      </c>
      <c r="AQ12">
        <f>IF(AQ6="","",AQ6/$FT6)</f>
        <v>5.6615862048830308E-4</v>
      </c>
      <c r="AR12">
        <f>IF(AR6="","",AR6/$FT6)</f>
        <v>2.4024300874875065E-3</v>
      </c>
      <c r="AS12">
        <f>IF(AS6="","",AS6/$FT6)</f>
        <v>1.6058188703469645E-2</v>
      </c>
      <c r="AT12">
        <f>IF(AT6="","",AT6/$FT6)</f>
        <v>2.4568105369122194E-3</v>
      </c>
      <c r="AU12" t="str">
        <f>IF(AU6="","",AU6/$FT6)</f>
        <v/>
      </c>
      <c r="AV12">
        <f>IF(AV6="","",AV6/$FT6)</f>
        <v>9.0189545783581626E-2</v>
      </c>
      <c r="AW12">
        <f>IF(AW6="","",AW6/$FT6)</f>
        <v>1.7458242343379544E-5</v>
      </c>
      <c r="AX12">
        <f>IF(AX6="","",AX6/$FT6)</f>
        <v>1.3763408791078697E-4</v>
      </c>
      <c r="AY12">
        <f>IF(AY6="","",AY6/$FT6)</f>
        <v>5.6166433825089578E-3</v>
      </c>
      <c r="AZ12">
        <f>IF(AZ6="","",AZ6/$FT6)</f>
        <v>3.2829693043069649E-5</v>
      </c>
      <c r="BA12">
        <f>IF(BA6="","",BA6/$FT6)</f>
        <v>6.8924768978094919E-4</v>
      </c>
      <c r="BB12">
        <f>IF(BB6="","",BB6/$FT6)</f>
        <v>6.1927302833791561E-4</v>
      </c>
      <c r="BC12">
        <f>IF(BC6="","",BC6/$FT6)</f>
        <v>2.6176604148947019E-3</v>
      </c>
      <c r="BD12">
        <f>IF(BD6="","",BD6/$FT6)</f>
        <v>5.9406180674042047E-2</v>
      </c>
      <c r="BE12">
        <f>IF(BE6="","",BE6/$FT6)</f>
        <v>6.2051922552056385E-4</v>
      </c>
      <c r="BF12">
        <f>IF(BF6="","",BF6/$FT6)</f>
        <v>9.0660193604820086E-3</v>
      </c>
      <c r="BG12">
        <f>IF(BG6="","",BG6/$FT6)</f>
        <v>1.3029821369809385E-2</v>
      </c>
      <c r="BH12">
        <f>IF(BH6="","",BH6/$FT6)</f>
        <v>2.1651306418220222E-4</v>
      </c>
      <c r="BI12">
        <f>IF(BI6="","",BI6/$FT6)</f>
        <v>3.0630621229317625E-5</v>
      </c>
      <c r="BJ12">
        <f>IF(BJ6="","",BJ6/$FT6)</f>
        <v>4.6466800003368515E-5</v>
      </c>
      <c r="BK12" t="str">
        <f>IF(BK6="","",BK6/$FT6)</f>
        <v/>
      </c>
      <c r="BL12">
        <f>IF(BL6="","",BL6/$FT6)</f>
        <v>3.5925408359511259E-4</v>
      </c>
      <c r="BM12">
        <f>IF(BM6="","",BM6/$FT6)</f>
        <v>7.7135049724422753E-5</v>
      </c>
      <c r="BN12">
        <f>IF(BN6="","",BN6/$FT6)</f>
        <v>4.925753916184295E-4</v>
      </c>
      <c r="BO12">
        <f>IF(BO6="","",BO6/$FT6)</f>
        <v>1.2401099437298727E-4</v>
      </c>
      <c r="BP12" t="str">
        <f>IF(BP6="","",BP6/$FT6)</f>
        <v/>
      </c>
      <c r="BQ12">
        <f>IF(BQ6="","",BQ6/$FT6)</f>
        <v>6.4252100241556859E-3</v>
      </c>
      <c r="BR12" t="str">
        <f>IF(BR6="","",BR6/$FT6)</f>
        <v/>
      </c>
      <c r="BS12">
        <f>IF(BS6="","",BS6/$FT6)</f>
        <v>2.6728810784627539E-2</v>
      </c>
      <c r="BT12">
        <f>IF(BT6="","",BT6/$FT6)</f>
        <v>8.4707049100043296E-3</v>
      </c>
      <c r="BU12">
        <f>IF(BU6="","",BU6/$FT6)</f>
        <v>2.1996439657994759E-2</v>
      </c>
      <c r="BV12">
        <f>IF(BV6="","",BV6/$FT6)</f>
        <v>3.9622183167924915E-2</v>
      </c>
      <c r="BW12" t="str">
        <f>IF(BW6="","",BW6/$FT6)</f>
        <v/>
      </c>
      <c r="BX12">
        <f>IF(BX6="","",BX6/$FT6)</f>
        <v>8.386299219221954E-4</v>
      </c>
      <c r="BY12">
        <f>IF(BY6="","",BY6/$FT6)</f>
        <v>9.7770429197533815E-2</v>
      </c>
      <c r="BZ12">
        <f>IF(BZ6="","",BZ6/$FT6)</f>
        <v>1.860245795993672E-2</v>
      </c>
      <c r="CA12">
        <f>IF(CA6="","",CA6/$FT6)</f>
        <v>1.9486750046973127E-2</v>
      </c>
      <c r="CB12">
        <f>IF(CB6="","",CB6/$FT6)</f>
        <v>4.1234942095400137E-4</v>
      </c>
      <c r="CC12">
        <f>IF(CC6="","",CC6/$FT6)</f>
        <v>4.1895570560857574E-4</v>
      </c>
      <c r="CD12">
        <f>IF(CD6="","",CD6/$FT6)</f>
        <v>0.11059284013052451</v>
      </c>
      <c r="CE12">
        <f>IF(CE6="","",CE6/$FT6)</f>
        <v>7.2476792022407974E-4</v>
      </c>
      <c r="CF12" t="str">
        <f>IF(CF6="","",CF6/$FT6)</f>
        <v/>
      </c>
      <c r="CG12">
        <f>IF(CG6="","",CG6/$FT6)</f>
        <v>3.4357798013840792E-2</v>
      </c>
      <c r="CH12">
        <f>IF(CH6="","",CH6/$FT6)</f>
        <v>2.08322790867579E-3</v>
      </c>
      <c r="CI12">
        <f>IF(CI6="","",CI6/$FT6)</f>
        <v>5.2855180017120397E-4</v>
      </c>
      <c r="CJ12">
        <f>IF(CJ6="","",CJ6/$FT6)</f>
        <v>1.1290546086055566E-5</v>
      </c>
      <c r="CK12">
        <f>IF(CK6="","",CK6/$FT6)</f>
        <v>1.079997047972755E-2</v>
      </c>
      <c r="CL12" t="str">
        <f>IF(CL6="","",CL6/$FT6)</f>
        <v/>
      </c>
      <c r="CM12">
        <f>IF(CM6="","",CM6/$FT6)</f>
        <v>2.0900103385573863E-3</v>
      </c>
      <c r="CN12">
        <f>IF(CN6="","",CN6/$FT6)</f>
        <v>1.8321253923241063E-3</v>
      </c>
      <c r="CO12">
        <f>IF(CO6="","",CO6/$FT6)</f>
        <v>8.052158873178128E-2</v>
      </c>
      <c r="CP12">
        <f>IF(CP6="","",CP6/$FT6)</f>
        <v>3.714536088773827E-5</v>
      </c>
      <c r="CQ12" t="str">
        <f>IF(CQ6="","",CQ6/$FT6)</f>
        <v/>
      </c>
      <c r="CR12">
        <f>IF(CR6="","",CR6/$FT6)</f>
        <v>8.0294056615005406E-4</v>
      </c>
      <c r="CS12" t="str">
        <f>IF(CS6="","",CS6/$FT6)</f>
        <v/>
      </c>
      <c r="CT12">
        <f>IF(CT6="","",CT6/$FT6)</f>
        <v>1.3667310955441125E-3</v>
      </c>
      <c r="CU12">
        <f>IF(CU6="","",CU6/$FT6)</f>
        <v>3.9737417928621649E-2</v>
      </c>
      <c r="CV12">
        <f>IF(CV6="","",CV6/$FT6)</f>
        <v>4.1875551733168262E-5</v>
      </c>
      <c r="CW12">
        <f>IF(CW6="","",CW6/$FT6)</f>
        <v>4.2936050785335222E-6</v>
      </c>
      <c r="CX12">
        <f>IF(CX6="","",CX6/$FT6)</f>
        <v>3.5812484774901354E-4</v>
      </c>
      <c r="CY12">
        <f>IF(CY6="","",CY6/$FT6)</f>
        <v>4.7051106989345437E-4</v>
      </c>
      <c r="CZ12">
        <f>IF(CZ6="","",CZ6/$FT6)</f>
        <v>4.0872176432399328E-5</v>
      </c>
      <c r="DA12">
        <f>IF(DA6="","",DA6/$FT6)</f>
        <v>3.1774453837941069E-5</v>
      </c>
      <c r="DB12">
        <f>IF(DB6="","",DB6/$FT6)</f>
        <v>2.9482393767457037E-3</v>
      </c>
      <c r="DC12">
        <f>IF(DC6="","",DC6/$FT6)</f>
        <v>2.6553632294400328E-2</v>
      </c>
      <c r="DD12">
        <f>IF(DD6="","",DD6/$FT6)</f>
        <v>1.7570341492981498E-3</v>
      </c>
      <c r="DE12">
        <f>IF(DE6="","",DE6/$FT6)</f>
        <v>8.4520245525367891E-4</v>
      </c>
      <c r="DF12">
        <f>IF(DF6="","",DF6/$FT6)</f>
        <v>1.5531067449515573E-2</v>
      </c>
      <c r="DG12">
        <f>IF(DG6="","",DG6/$FT6)</f>
        <v>4.7669252068815402E-4</v>
      </c>
      <c r="DH12">
        <f>IF(DH6="","",DH6/$FT6)</f>
        <v>3.3394437351054458E-3</v>
      </c>
      <c r="DI12">
        <f>IF(DI6="","",DI6/$FT6)</f>
        <v>1.4846639058103522E-2</v>
      </c>
      <c r="DJ12">
        <f>IF(DJ6="","",DJ6/$FT6)</f>
        <v>9.348761588823638E-3</v>
      </c>
      <c r="DK12">
        <f>IF(DK6="","",DK6/$FT6)</f>
        <v>2.2153938496205106E-3</v>
      </c>
      <c r="DL12">
        <f>IF(DL6="","",DL6/$FT6)</f>
        <v>1.1374222163951543E-3</v>
      </c>
      <c r="DM12">
        <f>IF(DM6="","",DM6/$FT6)</f>
        <v>7.7480589617911428E-3</v>
      </c>
      <c r="DN12">
        <f>IF(DN6="","",DN6/$FT6)</f>
        <v>2.1658212270640286E-5</v>
      </c>
      <c r="DO12" t="str">
        <f>IF(DO6="","",DO6/$FT6)</f>
        <v/>
      </c>
      <c r="DP12">
        <f>IF(DP6="","",DP6/$FT6)</f>
        <v>2.5704961322430045E-3</v>
      </c>
      <c r="DQ12">
        <f>IF(DQ6="","",DQ6/$FT6)</f>
        <v>5.5392632501308755E-5</v>
      </c>
      <c r="DR12">
        <f>IF(DR6="","",DR6/$FT6)</f>
        <v>3.5947118410883184E-3</v>
      </c>
      <c r="DS12">
        <f>IF(DS6="","",DS6/$FT6)</f>
        <v>3.47532878766404E-2</v>
      </c>
      <c r="DT12">
        <f>IF(DT6="","",DT6/$FT6)</f>
        <v>4.0278308029716659E-5</v>
      </c>
      <c r="DU12">
        <f>IF(DU6="","",DU6/$FT6)</f>
        <v>9.2687396606072096E-5</v>
      </c>
      <c r="DV12">
        <f>IF(DV6="","",DV6/$FT6)</f>
        <v>1.0206777781794293E-4</v>
      </c>
      <c r="DW12">
        <f>IF(DW6="","",DW6/$FT6)</f>
        <v>2.1400661909128288E-2</v>
      </c>
      <c r="DX12">
        <f>IF(DX6="","",DX6/$FT6)</f>
        <v>3.9782686287412339E-4</v>
      </c>
      <c r="DY12">
        <f>IF(DY6="","",DY6/$FT6)</f>
        <v>1.373602532485557E-5</v>
      </c>
      <c r="DZ12">
        <f>IF(DZ6="","",DZ6/$FT6)</f>
        <v>1.5659952261220737E-3</v>
      </c>
      <c r="EA12">
        <f>IF(EA6="","",EA6/$FT6)</f>
        <v>2.4921445670967684E-3</v>
      </c>
      <c r="EB12">
        <f>IF(EB6="","",EB6/$FT6)</f>
        <v>2.6967594000327035E-5</v>
      </c>
      <c r="EC12" t="str">
        <f>IF(EC6="","",EC6/$FT6)</f>
        <v/>
      </c>
      <c r="ED12" t="str">
        <f>IF(ED6="","",ED6/$FT6)</f>
        <v/>
      </c>
      <c r="EE12">
        <f>IF(EE6="","",EE6/$FT6)</f>
        <v>5.2059896060122339E-5</v>
      </c>
      <c r="EF12">
        <f>IF(EF6="","",EF6/$FT6)</f>
        <v>1.3765677777123628E-3</v>
      </c>
      <c r="EG12">
        <f>IF(EG6="","",EG6/$FT6)</f>
        <v>1.4258781993445961E-5</v>
      </c>
      <c r="EH12">
        <f>IF(EH6="","",EH6/$FT6)</f>
        <v>5.6077870671546735E-4</v>
      </c>
      <c r="EI12">
        <f>IF(EI6="","",EI6/$FT6)</f>
        <v>4.7958948171093016E-5</v>
      </c>
      <c r="EJ12">
        <f>IF(EJ6="","",EJ6/$FT6)</f>
        <v>6.2446666031907346E-4</v>
      </c>
      <c r="EK12">
        <f>IF(EK6="","",EK6/$FT6)</f>
        <v>4.7996835487684275E-4</v>
      </c>
      <c r="EL12">
        <f>IF(EL6="","",EL6/$FT6)</f>
        <v>1.5451867148420832E-4</v>
      </c>
      <c r="EM12">
        <f>IF(EM6="","",EM6/$FT6)</f>
        <v>1.2957917231987196E-3</v>
      </c>
      <c r="EN12">
        <f>IF(EN6="","",EN6/$FT6)</f>
        <v>8.9782270554981239E-5</v>
      </c>
      <c r="EO12">
        <f>IF(EO6="","",EO6/$FT6)</f>
        <v>3.7328494663422428E-4</v>
      </c>
      <c r="EP12">
        <f>IF(EP6="","",EP6/$FT6)</f>
        <v>6.4815411091853376E-4</v>
      </c>
      <c r="EQ12">
        <f>IF(EQ6="","",EQ6/$FT6)</f>
        <v>3.1521867481407146E-4</v>
      </c>
      <c r="ER12">
        <f>IF(ER6="","",ER6/$FT6)</f>
        <v>9.8628245108476741E-4</v>
      </c>
      <c r="ES12">
        <f>IF(ES6="","",ES6/$FT6)</f>
        <v>1.4705179791403399E-3</v>
      </c>
      <c r="ET12">
        <f>IF(ET6="","",ET6/$FT6)</f>
        <v>5.4915295730109047E-5</v>
      </c>
      <c r="EU12" t="str">
        <f>IF(EU6="","",EU6/$FT6)</f>
        <v/>
      </c>
      <c r="EV12">
        <f>IF(EV6="","",EV6/$FT6)</f>
        <v>8.6803095144954079E-4</v>
      </c>
      <c r="EW12" t="str">
        <f>IF(EW6="","",EW6/$FT6)</f>
        <v/>
      </c>
      <c r="EX12">
        <f>IF(EX6="","",EX6/$FT6)</f>
        <v>1.2931226822562975E-4</v>
      </c>
      <c r="EY12" t="str">
        <f>IF(EY6="","",EY6/$FT6)</f>
        <v/>
      </c>
      <c r="EZ12">
        <f>IF(EZ6="","",EZ6/$FT6)</f>
        <v>1.6442583807871737E-3</v>
      </c>
      <c r="FA12" t="str">
        <f>IF(FA6="","",FA6/$FT6)</f>
        <v/>
      </c>
      <c r="FB12">
        <f>IF(FB6="","",FB6/$FT6)</f>
        <v>1.3738117779983252E-5</v>
      </c>
      <c r="FC12">
        <f>IF(FC6="","",FC6/$FT6)</f>
        <v>1.1140105662591943E-4</v>
      </c>
      <c r="FD12">
        <f>IF(FD6="","",FD6/$FT6)</f>
        <v>3.3103669755527552E-5</v>
      </c>
      <c r="FE12">
        <f>IF(FE6="","",FE6/$FT6)</f>
        <v>3.3568039298942863E-6</v>
      </c>
      <c r="FF12">
        <f>IF(FF6="","",FF6/$FT6)</f>
        <v>1.1844148828804941E-4</v>
      </c>
      <c r="FG12">
        <f>IF(FG6="","",FG6/$FT6)</f>
        <v>5.9525983070494282E-5</v>
      </c>
      <c r="FH12">
        <f>IF(FH6="","",FH6/$FT6)</f>
        <v>1.1921810935069802E-4</v>
      </c>
      <c r="FI12">
        <f>IF(FI6="","",FI6/$FT6)</f>
        <v>1.8805653258874004E-5</v>
      </c>
      <c r="FJ12">
        <f>IF(FJ6="","",FJ6/$FT6)</f>
        <v>4.1402295691911258E-4</v>
      </c>
      <c r="FK12">
        <f>IF(FK6="","",FK6/$FT6)</f>
        <v>6.4666270832320269E-5</v>
      </c>
      <c r="FL12">
        <f>IF(FL6="","",FL6/$FT6)</f>
        <v>6.8394912319784452E-5</v>
      </c>
      <c r="FM12">
        <f>IF(FM6="","",FM6/$FT6)</f>
        <v>1.7929632275565894E-4</v>
      </c>
      <c r="FN12">
        <f>IF(FN6="","",FN6/$FT6)</f>
        <v>2.8574270776404254E-4</v>
      </c>
      <c r="FO12">
        <f>IF(FO6="","",FO6/$FT6)</f>
        <v>9.7594623101030866E-6</v>
      </c>
      <c r="FP12">
        <f>IF(FP6="","",FP6/$FT6)</f>
        <v>1.185452228882605E-4</v>
      </c>
      <c r="FQ12">
        <f>IF(FQ6="","",FQ6/$FT6)</f>
        <v>3.3013761045725514E-5</v>
      </c>
      <c r="FR12">
        <f>IF(FR6="","",FR6/$FT6)</f>
        <v>1.3597754231338714E-4</v>
      </c>
      <c r="FS12">
        <f>IF(FS6="","",FS6/$FT6)</f>
        <v>5.6121409082496678E-5</v>
      </c>
      <c r="FT12">
        <f t="shared" si="0"/>
        <v>1.0000000000000002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Ya'u_w_nw</vt:lpstr>
      <vt:lpstr>Ya'u_w_nw_t=1</vt:lpstr>
      <vt:lpstr>Ya'u_w_nw_t=2</vt:lpstr>
      <vt:lpstr>Ya'u_w_nw_t=3</vt:lpstr>
      <vt:lpstr>Ya'u_static</vt:lpstr>
      <vt:lpstr>Ya'u_nw</vt:lpstr>
      <vt:lpstr>Ya'u_w</vt:lpstr>
      <vt:lpstr>Amanda</vt:lpstr>
      <vt:lpstr>Amanda_r</vt:lpstr>
      <vt:lpstr>Amanda_l</vt:lpstr>
      <vt:lpstr>Amanda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Araneda, Andres Jose</dc:creator>
  <cp:lastModifiedBy>Martinez Araneda, Andres Jose</cp:lastModifiedBy>
  <dcterms:created xsi:type="dcterms:W3CDTF">2024-09-23T15:48:10Z</dcterms:created>
  <dcterms:modified xsi:type="dcterms:W3CDTF">2024-09-23T18:39:52Z</dcterms:modified>
</cp:coreProperties>
</file>