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2" sheetId="1" state="visible" r:id="rId2"/>
    <sheet name="A3a" sheetId="2" state="visible" r:id="rId3"/>
    <sheet name="A3c" sheetId="3" state="visible" r:id="rId4"/>
    <sheet name="A3b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<sst xmlns="http://schemas.openxmlformats.org/spreadsheetml/2006/main" count="34" uniqueCount="19">
  <si>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microWatt</t>
  </si>
  <si>
    <t xml:space="preserve">mean</t>
  </si>
  <si>
    <t xml:space="preserve">sttdev</t>
  </si>
  <si>
    <t xml:space="preserve">min</t>
  </si>
  <si>
    <t xml:space="preserve">max</t>
  </si>
  <si>
    <t xml:space="preserve">t</t>
  </si>
  <si>
    <t xml:space="preserve">Untergrund</t>
  </si>
  <si>
    <t xml:space="preserve">microwatt</t>
  </si>
  <si>
    <t xml:space="preserve">mit r. aktiv</t>
  </si>
  <si>
    <t xml:space="preserve">milliwat</t>
  </si>
  <si>
    <t xml:space="preserve">mit r. inaktic</t>
  </si>
  <si>
    <t xml:space="preserve">vor r.</t>
  </si>
  <si>
    <t xml:space="preserve">Lcm</t>
  </si>
  <si>
    <t xml:space="preserve">milliwatt</t>
  </si>
  <si>
    <t xml:space="preserve">y</t>
  </si>
  <si>
    <t xml:space="preserve">x</t>
  </si>
  <si>
    <t xml:space="preserve">winkel</t>
  </si>
  <si>
    <t xml:space="preserve">stddev</t>
  </si>
  <si>
    <t xml:space="preserve">milli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</si>
</sst>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0.839</v>
      </c>
      <c r="C2" s="0" t="n">
        <v>0.031</v>
      </c>
      <c r="D2" s="0" t="n">
        <v>0.771</v>
      </c>
      <c r="E2" s="0" t="n">
        <v>0.888</v>
      </c>
      <c r="F2" s="0" t="n">
        <v>150</v>
      </c>
      <c r="G2" s="0" t="s">
        <v>7</v>
      </c>
    </row>
    <row r="3" customFormat="false" ht="12.8" hidden="false" customHeight="false" outlineLevel="0" collapsed="false">
      <c r="A3" s="0" t="s">
        <v>8</v>
      </c>
      <c r="B3" s="0" t="n">
        <v>0.966</v>
      </c>
      <c r="C3" s="0" t="n">
        <v>0.0042</v>
      </c>
      <c r="D3" s="0" t="n">
        <v>0.959</v>
      </c>
      <c r="E3" s="0" t="n">
        <v>0.974</v>
      </c>
      <c r="G3" s="0" t="s">
        <v>9</v>
      </c>
    </row>
    <row r="4" customFormat="false" ht="12.8" hidden="false" customHeight="false" outlineLevel="0" collapsed="false">
      <c r="A4" s="0" t="s">
        <v>10</v>
      </c>
      <c r="B4" s="0" t="n">
        <v>0.908</v>
      </c>
      <c r="C4" s="0" t="n">
        <v>0.0175</v>
      </c>
      <c r="D4" s="0" t="n">
        <v>0.886</v>
      </c>
      <c r="E4" s="0" t="n">
        <v>0.95</v>
      </c>
      <c r="G4" s="0" t="s">
        <v>9</v>
      </c>
    </row>
    <row r="5" customFormat="false" ht="12.8" hidden="false" customHeight="false" outlineLevel="0" collapsed="false">
      <c r="A5" s="0" t="s">
        <v>11</v>
      </c>
      <c r="B5" s="0" t="n">
        <v>1.32</v>
      </c>
      <c r="C5" s="0" t="n">
        <v>0.002</v>
      </c>
      <c r="D5" s="0" t="n">
        <v>1.32</v>
      </c>
      <c r="E5" s="0" t="n">
        <v>1.33</v>
      </c>
      <c r="G5" s="0" t="s">
        <v>9</v>
      </c>
    </row>
    <row r="9" customFormat="false" ht="12.8" hidden="false" customHeight="false" outlineLevel="0" collapsed="false">
      <c r="B9" s="0" t="n">
        <f aca="false">B3*1000-B$2</f>
        <v>965.161</v>
      </c>
      <c r="C9" s="0" t="n">
        <f aca="false">C3*1000</f>
        <v>4.2</v>
      </c>
      <c r="D9" s="0" t="n">
        <f aca="false">D3*1000-D$2</f>
        <v>958.229</v>
      </c>
      <c r="E9" s="0" t="n">
        <f aca="false">E3*1000-E$2</f>
        <v>973.112</v>
      </c>
    </row>
    <row r="10" customFormat="false" ht="12.8" hidden="false" customHeight="false" outlineLevel="0" collapsed="false">
      <c r="B10" s="0" t="n">
        <f aca="false">B4*1000-B$2</f>
        <v>907.161</v>
      </c>
      <c r="C10" s="0" t="n">
        <f aca="false">C4*1000</f>
        <v>17.5</v>
      </c>
      <c r="D10" s="0" t="n">
        <f aca="false">D4*1000-D$2</f>
        <v>885.229</v>
      </c>
      <c r="E10" s="0" t="n">
        <f aca="false">E4*1000-E$2</f>
        <v>949.112</v>
      </c>
    </row>
    <row r="11" customFormat="false" ht="12.8" hidden="false" customHeight="false" outlineLevel="0" collapsed="false">
      <c r="B11" s="0" t="n">
        <f aca="false">B5*1000-B$2</f>
        <v>1319.161</v>
      </c>
      <c r="C11" s="0" t="n">
        <f aca="false">C5*1000</f>
        <v>2</v>
      </c>
      <c r="D11" s="0" t="n">
        <f aca="false">D5*1000-D$2</f>
        <v>1319.229</v>
      </c>
      <c r="E11" s="0" t="n">
        <f aca="false">E5*1000-E$2</f>
        <v>1329.112</v>
      </c>
    </row>
    <row r="13" customFormat="false" ht="12.8" hidden="false" customHeight="false" outlineLevel="0" collapsed="false">
      <c r="B13" s="0" t="n">
        <f aca="false">B11-B10</f>
        <v>412</v>
      </c>
    </row>
    <row r="17" customFormat="false" ht="12.8" hidden="false" customHeight="false" outlineLevel="0" collapsed="false">
      <c r="B17" s="0" t="n">
        <f aca="false">(B9/B10-1)*100</f>
        <v>6.39357291594325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12</v>
      </c>
      <c r="B1" s="0" t="s">
        <v>3</v>
      </c>
      <c r="C1" s="0" t="s">
        <v>4</v>
      </c>
      <c r="D1" s="0" t="s">
        <v>2</v>
      </c>
      <c r="E1" s="0" t="s">
        <v>1</v>
      </c>
    </row>
    <row r="2" customFormat="false" ht="12.8" hidden="false" customHeight="false" outlineLevel="0" collapsed="false">
      <c r="A2" s="0" t="n">
        <v>60</v>
      </c>
      <c r="B2" s="0" t="n">
        <v>0.954</v>
      </c>
      <c r="C2" s="0" t="n">
        <v>1.01</v>
      </c>
      <c r="D2" s="0" t="n">
        <v>0.0071</v>
      </c>
      <c r="E2" s="0" t="n">
        <v>0.991</v>
      </c>
      <c r="F2" s="0" t="s">
        <v>13</v>
      </c>
    </row>
    <row r="3" customFormat="false" ht="12.8" hidden="false" customHeight="false" outlineLevel="0" collapsed="false">
      <c r="A3" s="0" t="n">
        <v>75</v>
      </c>
      <c r="B3" s="0" t="n">
        <v>0.951</v>
      </c>
      <c r="C3" s="0" t="n">
        <v>1.03</v>
      </c>
      <c r="D3" s="0" t="n">
        <v>0.0063</v>
      </c>
      <c r="E3" s="0" t="n">
        <v>1.01</v>
      </c>
    </row>
    <row r="4" customFormat="false" ht="12.8" hidden="false" customHeight="false" outlineLevel="0" collapsed="false">
      <c r="A4" s="0" t="n">
        <v>90</v>
      </c>
      <c r="B4" s="0" t="n">
        <v>0.94</v>
      </c>
      <c r="C4" s="0" t="n">
        <v>0.998</v>
      </c>
      <c r="D4" s="0" t="n">
        <v>0.0046</v>
      </c>
      <c r="E4" s="0" t="n">
        <v>0.99</v>
      </c>
    </row>
    <row r="5" customFormat="false" ht="12.8" hidden="false" customHeight="false" outlineLevel="0" collapsed="false">
      <c r="A5" s="0" t="n">
        <v>100</v>
      </c>
      <c r="B5" s="0" t="n">
        <v>0.279</v>
      </c>
      <c r="C5" s="0" t="n">
        <v>0.325</v>
      </c>
      <c r="D5" s="0" t="n">
        <v>0.003</v>
      </c>
      <c r="E5" s="0" t="n">
        <v>0.313</v>
      </c>
    </row>
    <row r="6" customFormat="false" ht="12.8" hidden="false" customHeight="false" outlineLevel="0" collapsed="false">
      <c r="A6" s="0" t="n">
        <v>95</v>
      </c>
      <c r="B6" s="0" t="n">
        <v>0.782</v>
      </c>
      <c r="C6" s="0" t="n">
        <v>0.844</v>
      </c>
      <c r="D6" s="0" t="n">
        <v>0.005</v>
      </c>
      <c r="E6" s="0" t="n">
        <v>0.825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n">
        <v>13</v>
      </c>
      <c r="B1" s="0" t="s">
        <v>14</v>
      </c>
    </row>
    <row r="2" customFormat="false" ht="12.8" hidden="false" customHeight="false" outlineLevel="0" collapsed="false">
      <c r="A2" s="0" t="n">
        <v>11</v>
      </c>
      <c r="B2" s="0" t="s">
        <v>14</v>
      </c>
    </row>
    <row r="3" customFormat="false" ht="12.8" hidden="false" customHeight="false" outlineLevel="0" collapsed="false">
      <c r="A3" s="0" t="n">
        <v>15</v>
      </c>
      <c r="B3" s="0" t="s">
        <v>14</v>
      </c>
    </row>
    <row r="4" customFormat="false" ht="12.8" hidden="false" customHeight="false" outlineLevel="0" collapsed="false">
      <c r="A4" s="0" t="n">
        <v>17</v>
      </c>
      <c r="B4" s="0" t="s">
        <v>14</v>
      </c>
    </row>
    <row r="5" customFormat="false" ht="12.8" hidden="false" customHeight="false" outlineLevel="0" collapsed="false">
      <c r="A5" s="0" t="n">
        <v>19</v>
      </c>
      <c r="B5" s="0" t="s">
        <v>14</v>
      </c>
    </row>
    <row r="6" customFormat="false" ht="12.8" hidden="false" customHeight="false" outlineLevel="0" collapsed="false">
      <c r="A6" s="0" t="n">
        <v>21</v>
      </c>
      <c r="B6" s="0" t="s">
        <v>14</v>
      </c>
    </row>
    <row r="7" customFormat="false" ht="12.8" hidden="false" customHeight="false" outlineLevel="0" collapsed="false">
      <c r="A7" s="0" t="n">
        <v>23</v>
      </c>
      <c r="B7" s="0" t="s">
        <v>15</v>
      </c>
    </row>
    <row r="8" customFormat="false" ht="12.8" hidden="false" customHeight="false" outlineLevel="0" collapsed="false">
      <c r="A8" s="0" t="n">
        <v>27</v>
      </c>
      <c r="B8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0.08203125" defaultRowHeight="12.8" zeroHeight="false" outlineLevelRow="0" outlineLevelCol="0"/>
  <sheetData>
    <row r="1" customFormat="false" ht="12.8" hidden="false" customHeight="false" outlineLevel="0" collapsed="false">
      <c r="A1" s="0" t="s">
        <v>16</v>
      </c>
      <c r="B1" s="0" t="s">
        <v>3</v>
      </c>
      <c r="C1" s="0" t="s">
        <v>4</v>
      </c>
      <c r="D1" s="0" t="s">
        <v>17</v>
      </c>
      <c r="E1" s="0" t="s">
        <v>1</v>
      </c>
    </row>
    <row r="2" customFormat="false" ht="12.8" hidden="false" customHeight="false" outlineLevel="0" collapsed="false">
      <c r="A2" s="0" t="n">
        <v>180</v>
      </c>
      <c r="B2" s="0" t="n">
        <v>0.8</v>
      </c>
      <c r="C2" s="0" t="n">
        <v>0.853</v>
      </c>
      <c r="D2" s="0" t="n">
        <v>0.0036</v>
      </c>
      <c r="E2" s="0" t="n">
        <v>0.844</v>
      </c>
      <c r="F2" s="0" t="s">
        <v>18</v>
      </c>
    </row>
    <row r="3" customFormat="false" ht="12.8" hidden="false" customHeight="false" outlineLevel="0" collapsed="false">
      <c r="A3" s="0" t="n">
        <v>170</v>
      </c>
      <c r="B3" s="0" t="n">
        <v>0.686</v>
      </c>
      <c r="C3" s="0" t="n">
        <v>0.804</v>
      </c>
      <c r="D3" s="0" t="n">
        <v>0.0061</v>
      </c>
      <c r="E3" s="0" t="n">
        <v>0.796</v>
      </c>
    </row>
    <row r="4" customFormat="false" ht="12.8" hidden="false" customHeight="false" outlineLevel="0" collapsed="false">
      <c r="A4" s="0" t="n">
        <v>160</v>
      </c>
      <c r="B4" s="0" t="n">
        <v>0.708</v>
      </c>
      <c r="C4" s="0" t="n">
        <v>0.734</v>
      </c>
      <c r="D4" s="0" t="n">
        <v>0.003</v>
      </c>
      <c r="E4" s="0" t="n">
        <v>0.728</v>
      </c>
    </row>
    <row r="5" customFormat="false" ht="12.8" hidden="false" customHeight="false" outlineLevel="0" collapsed="false">
      <c r="A5" s="0" t="n">
        <v>130</v>
      </c>
      <c r="B5" s="0" t="n">
        <v>0.275</v>
      </c>
      <c r="C5" s="0" t="n">
        <v>0.354</v>
      </c>
      <c r="D5" s="0" t="n">
        <v>0.0015</v>
      </c>
      <c r="E5" s="0" t="n">
        <v>0.301</v>
      </c>
    </row>
    <row r="6" customFormat="false" ht="12.8" hidden="false" customHeight="false" outlineLevel="0" collapsed="false">
      <c r="A6" s="0" t="n">
        <v>100</v>
      </c>
      <c r="B6" s="0" t="n">
        <v>0.0153</v>
      </c>
      <c r="C6" s="0" t="n">
        <v>0.0165</v>
      </c>
      <c r="D6" s="0" t="n">
        <f aca="false">0.084/1000</f>
        <v>8.4E-005</v>
      </c>
      <c r="E6" s="0" t="n">
        <v>0.0163</v>
      </c>
    </row>
    <row r="7" customFormat="false" ht="12.8" hidden="false" customHeight="false" outlineLevel="0" collapsed="false">
      <c r="A7" s="0" t="n">
        <v>90</v>
      </c>
      <c r="B7" s="0" t="n">
        <v>0.0059</v>
      </c>
      <c r="C7" s="0" t="n">
        <v>0.0062</v>
      </c>
      <c r="D7" s="0" t="n">
        <v>6.6E-006</v>
      </c>
      <c r="E7" s="0" t="n">
        <v>0.00611</v>
      </c>
    </row>
    <row r="8" customFormat="false" ht="12.8" hidden="false" customHeight="false" outlineLevel="0" collapsed="false">
      <c r="A8" s="0" t="n">
        <v>80</v>
      </c>
      <c r="B8" s="0" t="n">
        <v>0.0402</v>
      </c>
      <c r="C8" s="0" t="n">
        <v>0.0451</v>
      </c>
      <c r="D8" s="0" t="n">
        <v>0.00022</v>
      </c>
      <c r="E8" s="0" t="n">
        <v>0.0445</v>
      </c>
    </row>
    <row r="9" customFormat="false" ht="12.8" hidden="false" customHeight="false" outlineLevel="0" collapsed="false">
      <c r="A9" s="0" t="n">
        <v>60</v>
      </c>
      <c r="B9" s="0" t="n">
        <v>0.206</v>
      </c>
      <c r="C9" s="0" t="n">
        <v>0.242</v>
      </c>
      <c r="D9" s="0" t="n">
        <v>0.0017</v>
      </c>
      <c r="E9" s="0" t="n">
        <v>0.222</v>
      </c>
    </row>
    <row r="10" customFormat="false" ht="12.8" hidden="false" customHeight="false" outlineLevel="0" collapsed="false">
      <c r="A10" s="0" t="n">
        <v>45</v>
      </c>
      <c r="B10" s="0" t="n">
        <v>0.393</v>
      </c>
      <c r="C10" s="0" t="n">
        <v>0.421</v>
      </c>
      <c r="D10" s="0" t="n">
        <v>0.0022</v>
      </c>
      <c r="E10" s="0" t="n">
        <v>0.415</v>
      </c>
    </row>
    <row r="11" customFormat="false" ht="12.8" hidden="false" customHeight="false" outlineLevel="0" collapsed="false">
      <c r="A11" s="0" t="n">
        <v>20</v>
      </c>
      <c r="B11" s="0" t="n">
        <v>0.615</v>
      </c>
      <c r="C11" s="0" t="n">
        <v>0.742</v>
      </c>
      <c r="D11" s="0" t="n">
        <v>0.0067</v>
      </c>
      <c r="E11" s="0" t="n">
        <v>0.733</v>
      </c>
    </row>
    <row r="12" customFormat="false" ht="12.8" hidden="false" customHeight="false" outlineLevel="0" collapsed="false">
      <c r="A12" s="0" t="n">
        <v>10</v>
      </c>
      <c r="B12" s="0" t="n">
        <v>0.722</v>
      </c>
      <c r="C12" s="0" t="n">
        <v>0.805</v>
      </c>
      <c r="D12" s="0" t="n">
        <v>0.0027</v>
      </c>
      <c r="E12" s="0" t="n">
        <v>0.798</v>
      </c>
    </row>
    <row r="13" customFormat="false" ht="12.8" hidden="false" customHeight="false" outlineLevel="0" collapsed="false">
      <c r="A13" s="0" t="n">
        <v>0</v>
      </c>
      <c r="B13" s="0" t="n">
        <v>0.811</v>
      </c>
      <c r="C13" s="0" t="n">
        <v>0.834</v>
      </c>
      <c r="D13" s="0" t="n">
        <v>0.0031</v>
      </c>
      <c r="E13" s="0" t="n">
        <v>0.825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2019-10-25T10:49:34Z</dcterms:created>
  <dc:creator/>
  <dc:description/>
  <dc:language>en-US</dc:language>
  <cp:lastModifiedBy/>
  <dcterms:modified xsi:type="dcterms:W3CDTF">2019-10-27T18:17:42Z</dcterms:modified>
  <cp:revision>12</cp:revision>
  <dc:subject/>
  <dc:title/>
</cp:coreProperties>
</file>