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rporate-3-Share\Programs\Activity\_Validation and Assessment\_DOE\DOE EV Data Collection\Docs for data submission\Anonymized Data_7th Upload Q3 2022\Reference Docs\"/>
    </mc:Choice>
  </mc:AlternateContent>
  <xr:revisionPtr revIDLastSave="0" documentId="13_ncr:1_{08B82E72-24B7-4F1A-9382-6A3AA654FC9F}" xr6:coauthVersionLast="47" xr6:coauthVersionMax="47" xr10:uidLastSave="{00000000-0000-0000-0000-000000000000}"/>
  <bookViews>
    <workbookView xWindow="19110" yWindow="630" windowWidth="18420" windowHeight="14055" xr2:uid="{AA22F696-9970-4599-9516-EB1766AAFC25}"/>
  </bookViews>
  <sheets>
    <sheet name="Sheet1" sheetId="1" r:id="rId1"/>
  </sheets>
  <definedNames>
    <definedName name="_xlnm._FilterDatabase" localSheetId="0" hidden="1">Sheet1!$H$1:$H$212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32" i="1" l="1"/>
  <c r="AF137" i="1"/>
  <c r="AF94" i="1"/>
  <c r="AF70" i="1"/>
  <c r="AF71" i="1"/>
  <c r="AF72" i="1"/>
  <c r="AF73" i="1"/>
  <c r="AF74" i="1"/>
  <c r="AF75" i="1"/>
  <c r="AF76" i="1"/>
  <c r="AF77" i="1"/>
  <c r="AF133" i="1" l="1"/>
  <c r="AF134" i="1"/>
  <c r="AF135" i="1"/>
  <c r="AF136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2" i="1"/>
  <c r="M37" i="1"/>
</calcChain>
</file>

<file path=xl/sharedStrings.xml><?xml version="1.0" encoding="utf-8"?>
<sst xmlns="http://schemas.openxmlformats.org/spreadsheetml/2006/main" count="2486" uniqueCount="436">
  <si>
    <t>Model Year</t>
  </si>
  <si>
    <t>Curb Weight</t>
  </si>
  <si>
    <t>Capital Cost</t>
  </si>
  <si>
    <t>Nominal Efficiency</t>
  </si>
  <si>
    <t>Peak Power</t>
  </si>
  <si>
    <t>Peak Torque</t>
  </si>
  <si>
    <t>Rated Energy</t>
  </si>
  <si>
    <t>% Electrified</t>
  </si>
  <si>
    <t>Region</t>
  </si>
  <si>
    <t>Initial Service Year</t>
  </si>
  <si>
    <t>State</t>
  </si>
  <si>
    <t>Data Collection Method</t>
  </si>
  <si>
    <t>CA</t>
  </si>
  <si>
    <t>West Coast</t>
  </si>
  <si>
    <t>Vehicle ID</t>
  </si>
  <si>
    <t>Fleet ID</t>
  </si>
  <si>
    <t>Data Collection Start</t>
  </si>
  <si>
    <t>Data Collection End</t>
  </si>
  <si>
    <t>Weight Class</t>
  </si>
  <si>
    <t>Nominal Range</t>
  </si>
  <si>
    <t>Towing Capacity</t>
  </si>
  <si>
    <t>Battery Chemistry</t>
  </si>
  <si>
    <t>Max Charge Rate</t>
  </si>
  <si>
    <t>Charge Connector</t>
  </si>
  <si>
    <t>Total Fleet Size</t>
  </si>
  <si>
    <t>Vocation</t>
  </si>
  <si>
    <t>Vehicle Platform</t>
  </si>
  <si>
    <t>Model Name</t>
  </si>
  <si>
    <t>Manufacturer</t>
  </si>
  <si>
    <t>Bolt EV</t>
  </si>
  <si>
    <t>Chevrolet</t>
  </si>
  <si>
    <t>Lithium-ion</t>
  </si>
  <si>
    <t>J1772</t>
  </si>
  <si>
    <t>Small</t>
  </si>
  <si>
    <t>EV016</t>
  </si>
  <si>
    <t>EV017</t>
  </si>
  <si>
    <t>EV018</t>
  </si>
  <si>
    <t>EV019</t>
  </si>
  <si>
    <t>EV020</t>
  </si>
  <si>
    <t>EV021</t>
  </si>
  <si>
    <t>EV005</t>
  </si>
  <si>
    <t>EV006</t>
  </si>
  <si>
    <t>EV007</t>
  </si>
  <si>
    <t>EV008</t>
  </si>
  <si>
    <t>EV009</t>
  </si>
  <si>
    <t>EV010</t>
  </si>
  <si>
    <t>EV011</t>
  </si>
  <si>
    <t>EV012</t>
  </si>
  <si>
    <t>EV013</t>
  </si>
  <si>
    <t>EV014</t>
  </si>
  <si>
    <t>EV015</t>
  </si>
  <si>
    <t>Complete Coach Works</t>
  </si>
  <si>
    <t>Meltric 100 Amp 3 Phase</t>
  </si>
  <si>
    <t>EV001</t>
  </si>
  <si>
    <t>EV002</t>
  </si>
  <si>
    <t>EV003</t>
  </si>
  <si>
    <t>EV004</t>
  </si>
  <si>
    <t>Large</t>
  </si>
  <si>
    <t>EV022</t>
  </si>
  <si>
    <t>K9S</t>
  </si>
  <si>
    <t>BYD</t>
  </si>
  <si>
    <t>Iron Phosphate</t>
  </si>
  <si>
    <t>EV023</t>
  </si>
  <si>
    <t>EV024</t>
  </si>
  <si>
    <t>EV025</t>
  </si>
  <si>
    <t>EV026</t>
  </si>
  <si>
    <t>ZX5</t>
  </si>
  <si>
    <t>Proterra</t>
  </si>
  <si>
    <t>single-blade overhead fast-charge</t>
  </si>
  <si>
    <t>EV027</t>
  </si>
  <si>
    <t>EV028</t>
  </si>
  <si>
    <t>EV029</t>
  </si>
  <si>
    <t>EV030</t>
  </si>
  <si>
    <t>EV031</t>
  </si>
  <si>
    <t>EV032</t>
  </si>
  <si>
    <t>EV033</t>
  </si>
  <si>
    <t>EV034</t>
  </si>
  <si>
    <t>EV035</t>
  </si>
  <si>
    <t>EV036</t>
  </si>
  <si>
    <t>EV037</t>
  </si>
  <si>
    <t>8TT</t>
  </si>
  <si>
    <t>Q3M</t>
  </si>
  <si>
    <t>Body Style</t>
  </si>
  <si>
    <t>Sector</t>
  </si>
  <si>
    <t>Fleet Type</t>
  </si>
  <si>
    <t>(PRV) Private</t>
  </si>
  <si>
    <t>(TRA) Transit Bus</t>
  </si>
  <si>
    <t>(LIG) Light-Duty Vehicle</t>
  </si>
  <si>
    <t>(HDT) Heavy-Duty Truck</t>
  </si>
  <si>
    <t>(VIR) Viriciti</t>
  </si>
  <si>
    <t>(PRO) Proprietary</t>
  </si>
  <si>
    <t>(FLE) Fleet Karma</t>
  </si>
  <si>
    <t>EV038</t>
  </si>
  <si>
    <t>EV039</t>
  </si>
  <si>
    <t>EV040</t>
  </si>
  <si>
    <t>EV041</t>
  </si>
  <si>
    <t>EV042</t>
  </si>
  <si>
    <t>EV043</t>
  </si>
  <si>
    <t>EV044</t>
  </si>
  <si>
    <t>EV045</t>
  </si>
  <si>
    <t>EV046</t>
  </si>
  <si>
    <t>EV047</t>
  </si>
  <si>
    <t>EV048</t>
  </si>
  <si>
    <t>EV049</t>
  </si>
  <si>
    <t>EV050</t>
  </si>
  <si>
    <t>EV051</t>
  </si>
  <si>
    <t>EV052</t>
  </si>
  <si>
    <t>Orange EV T-Series</t>
  </si>
  <si>
    <t>Orange EV</t>
  </si>
  <si>
    <t>OH</t>
  </si>
  <si>
    <t>IL</t>
  </si>
  <si>
    <t>NY</t>
  </si>
  <si>
    <t>Midwest</t>
  </si>
  <si>
    <t>Northeast</t>
  </si>
  <si>
    <t>GB/T</t>
  </si>
  <si>
    <t>EV053</t>
  </si>
  <si>
    <t>EV054</t>
  </si>
  <si>
    <t>EV055</t>
  </si>
  <si>
    <t>EV056</t>
  </si>
  <si>
    <t>EV057</t>
  </si>
  <si>
    <t>EV058</t>
  </si>
  <si>
    <t>EV059</t>
  </si>
  <si>
    <t>EV060</t>
  </si>
  <si>
    <t>EV061</t>
  </si>
  <si>
    <t>EV062</t>
  </si>
  <si>
    <t>EV063</t>
  </si>
  <si>
    <t>EV064</t>
  </si>
  <si>
    <t>EV065</t>
  </si>
  <si>
    <t>EV066</t>
  </si>
  <si>
    <t>EV067</t>
  </si>
  <si>
    <t>EV068</t>
  </si>
  <si>
    <t>EV069</t>
  </si>
  <si>
    <t>EV070</t>
  </si>
  <si>
    <t>EV071</t>
  </si>
  <si>
    <t>EV072</t>
  </si>
  <si>
    <t>EV073</t>
  </si>
  <si>
    <t>EV074</t>
  </si>
  <si>
    <t>EV075</t>
  </si>
  <si>
    <t>EV076</t>
  </si>
  <si>
    <t>EV077</t>
  </si>
  <si>
    <t>EV078</t>
  </si>
  <si>
    <t>EV079</t>
  </si>
  <si>
    <t>EV080</t>
  </si>
  <si>
    <t>EV081</t>
  </si>
  <si>
    <t>EV082</t>
  </si>
  <si>
    <t>EV083</t>
  </si>
  <si>
    <t>EV084</t>
  </si>
  <si>
    <t>EV085</t>
  </si>
  <si>
    <t>EV086</t>
  </si>
  <si>
    <t>Motiv</t>
  </si>
  <si>
    <t>Cummins</t>
  </si>
  <si>
    <t>Sodium Nickel</t>
  </si>
  <si>
    <t>(BNS) Bus, Non-School</t>
  </si>
  <si>
    <t>(DCT) Day Cab Tractor</t>
  </si>
  <si>
    <t>(SWV) Step/Walk-in Van</t>
  </si>
  <si>
    <t>(FLO) Freight, Local</t>
  </si>
  <si>
    <t>(FRG) Freight</t>
  </si>
  <si>
    <t>(GUS) Government: U.S.</t>
  </si>
  <si>
    <t>Meltric</t>
  </si>
  <si>
    <t>XE40</t>
  </si>
  <si>
    <t>New Flyer</t>
  </si>
  <si>
    <t>EV087</t>
  </si>
  <si>
    <t>EV088</t>
  </si>
  <si>
    <t>EV089</t>
  </si>
  <si>
    <t>EV090</t>
  </si>
  <si>
    <t>EV093</t>
  </si>
  <si>
    <t>Ottawa T2E Terminal Tractor</t>
  </si>
  <si>
    <t>Kalmar</t>
  </si>
  <si>
    <t>CO</t>
  </si>
  <si>
    <t>Rocky Mountain</t>
  </si>
  <si>
    <t>EV091</t>
  </si>
  <si>
    <t>EV092</t>
  </si>
  <si>
    <t>Medium</t>
  </si>
  <si>
    <t>(GLO) Government: Local</t>
  </si>
  <si>
    <t>(PTR) Passenger Transportation</t>
  </si>
  <si>
    <t>(PTR) Transit Bus</t>
  </si>
  <si>
    <t>(OTH) Other</t>
  </si>
  <si>
    <t>(PSH) Shuttle</t>
  </si>
  <si>
    <t>(YDT) Yard Tractor</t>
  </si>
  <si>
    <t>(TRK) Truckload</t>
  </si>
  <si>
    <t>(MDV) Medium-Duty Step Van</t>
  </si>
  <si>
    <t>(BSC) Bus, School</t>
  </si>
  <si>
    <t>(PSC) School Bus</t>
  </si>
  <si>
    <t>(SCH) School Bus</t>
  </si>
  <si>
    <t>(GEO) Geotab</t>
  </si>
  <si>
    <t>EV094</t>
  </si>
  <si>
    <t>EV095</t>
  </si>
  <si>
    <t>EV096</t>
  </si>
  <si>
    <t>EV097</t>
  </si>
  <si>
    <t>EV098</t>
  </si>
  <si>
    <t>EV099</t>
  </si>
  <si>
    <t>EV100</t>
  </si>
  <si>
    <t>MN</t>
  </si>
  <si>
    <t>EV101</t>
  </si>
  <si>
    <t>EV102</t>
  </si>
  <si>
    <t>EV103</t>
  </si>
  <si>
    <t>EV104</t>
  </si>
  <si>
    <t>EV105</t>
  </si>
  <si>
    <t>EV106</t>
  </si>
  <si>
    <t>EV107</t>
  </si>
  <si>
    <t>EV108</t>
  </si>
  <si>
    <t>EV109</t>
  </si>
  <si>
    <t>EV110</t>
  </si>
  <si>
    <t>EV111</t>
  </si>
  <si>
    <t>EV112</t>
  </si>
  <si>
    <t>EV113</t>
  </si>
  <si>
    <t>Peterbilt</t>
  </si>
  <si>
    <t>(BXT) Box Truck</t>
  </si>
  <si>
    <t xml:space="preserve">(FAB) Food &amp; Beverage </t>
  </si>
  <si>
    <t xml:space="preserve">(FRE) Freight, Regional </t>
  </si>
  <si>
    <t>(MDT) Medium-Duty Truck</t>
  </si>
  <si>
    <t xml:space="preserve">(NIN) Nonroad, Industrial/MH </t>
  </si>
  <si>
    <t>Filename</t>
  </si>
  <si>
    <t>Q1M</t>
  </si>
  <si>
    <t>vehicle.ev094.fleet016.2018.proterra.8.440.60.mn.ptr.ptr.tra.pro.csv</t>
  </si>
  <si>
    <t>vehicle.ev095.fleet016.2018.proterra.8.440.60.mn.ptr.ptr.tra.pro.csv</t>
  </si>
  <si>
    <t>vehicle.ev096.fleet016.2018.proterra.8.440.60.mn.ptr.ptr.tra.pro.csv</t>
  </si>
  <si>
    <t>vehicle.ev097.fleet016.2018.proterra.8.440.60.mn.ptr.ptr.tra.pro.csv</t>
  </si>
  <si>
    <t>vehicle.ev098.fleet016.2018.proterra.8.440.60.mn.ptr.ptr.tra.pro.csv</t>
  </si>
  <si>
    <t>vehicle.ev099.fleet016.2018.proterra.8.440.60.mn.ptr.ptr.tra.pro.csv</t>
  </si>
  <si>
    <t>vehicle.ev100.fleet016.2018.proterra.8.440.70.mn.ptr.ptr.tra.pro.csv</t>
  </si>
  <si>
    <t>vehicle.ev110.fleet018.2020.orangeev.8.80.22.ca.frg.nin.ydt.pro.csv</t>
  </si>
  <si>
    <t>vehicle.ev111.fleet018.2020.orangeev.8.160.22.ca.frg.nin.ydt.pro.csv</t>
  </si>
  <si>
    <t>vehicle.ev112.fleet019.2020.kalmar.8.176.10.ca.frg.nin.ydt.pro.csv</t>
  </si>
  <si>
    <t>vehicle.ev113.fleet019.2020.kalmar.8.176.10.ca.frg.nin.ydt.pro.csv</t>
  </si>
  <si>
    <t>EV114</t>
  </si>
  <si>
    <t>VNR</t>
  </si>
  <si>
    <t>Volvo</t>
  </si>
  <si>
    <t>CCS type 1</t>
  </si>
  <si>
    <t>EV115</t>
  </si>
  <si>
    <t>EV116</t>
  </si>
  <si>
    <t>EV117</t>
  </si>
  <si>
    <t>EV118</t>
  </si>
  <si>
    <t>EV119</t>
  </si>
  <si>
    <t>EV120</t>
  </si>
  <si>
    <t>EV121</t>
  </si>
  <si>
    <t>EV122</t>
  </si>
  <si>
    <t>EV123</t>
  </si>
  <si>
    <t>EV124</t>
  </si>
  <si>
    <t>EV125</t>
  </si>
  <si>
    <t>EV126</t>
  </si>
  <si>
    <t>EV127</t>
  </si>
  <si>
    <t>EV128</t>
  </si>
  <si>
    <t>EV129</t>
  </si>
  <si>
    <t>EV130</t>
  </si>
  <si>
    <t>Fleet01</t>
  </si>
  <si>
    <t>Fleet02</t>
  </si>
  <si>
    <t>Fleet03</t>
  </si>
  <si>
    <t>Fleet04</t>
  </si>
  <si>
    <t>Fleet05</t>
  </si>
  <si>
    <t>Fleet06</t>
  </si>
  <si>
    <t>Fleet07</t>
  </si>
  <si>
    <t>Fleet08</t>
  </si>
  <si>
    <t>Fleet09</t>
  </si>
  <si>
    <t>Fleet10</t>
  </si>
  <si>
    <t>Fleet11</t>
  </si>
  <si>
    <t>Fleet12</t>
  </si>
  <si>
    <t>Fleet13</t>
  </si>
  <si>
    <t>Fleet14</t>
  </si>
  <si>
    <t>Fleet15</t>
  </si>
  <si>
    <t>Fleet16</t>
  </si>
  <si>
    <t>Fleet17</t>
  </si>
  <si>
    <t>Fleet18</t>
  </si>
  <si>
    <t>Fleet19</t>
  </si>
  <si>
    <t>Fleet20</t>
  </si>
  <si>
    <t>Fleet21</t>
  </si>
  <si>
    <t>Fleet22</t>
  </si>
  <si>
    <t>Fleet23</t>
  </si>
  <si>
    <t>Fleet24</t>
  </si>
  <si>
    <t>Fleet25</t>
  </si>
  <si>
    <t>Fleet26</t>
  </si>
  <si>
    <t>Fleet27</t>
  </si>
  <si>
    <t>Actual Filename</t>
  </si>
  <si>
    <t>vehicle.ev107.fleet17.2020.byd.8.218.100.ca.fab.nin.ydt.geo.csv</t>
  </si>
  <si>
    <t>vehicle.ev108.fleet17.2020.byd.8.218.100.ca.fab.nin.ydt.geo.csv</t>
  </si>
  <si>
    <t>vehicle.ev109.fleet17.2020.byd.8.218.100.ca.fab.nin.ydt.geo.csv</t>
  </si>
  <si>
    <t>(LTL) Less-than-truckload</t>
  </si>
  <si>
    <t>vehicle.ev114.fleet20.2021.volvo.7.264.150.ca.frg.fre.hdt.geo.csv</t>
  </si>
  <si>
    <t>vehicle.ev115.fleet21.2021.volvo.8.264.150.ca.frg.fre.hdt.geo.csv</t>
  </si>
  <si>
    <t>vehicle.ev116.fleet21.2021.volvo.8.264.150.ca.frg.fre.hdt.geo.csv</t>
  </si>
  <si>
    <t>vehicle.ev117.fleet22.2021.volvo.8.264.150.ca.frg.fre.hdt.geo.csv</t>
  </si>
  <si>
    <t>vehicle.ev118.fleet22.2021.volvo.8.264.150.ca.frg.fre.hdt.geo.csv</t>
  </si>
  <si>
    <t>vehicle.ev119.fleet23.2021.volvo.7.264.150.ca.frg.fre.hdt.geo.csv</t>
  </si>
  <si>
    <t>vehicle.ev120.fleet24.2021.volvo.8.264.150.ca.frg.fre.hdt.geo.csv</t>
  </si>
  <si>
    <t>vehicle.ev121.fleet24.2021.volvo.8.264.150.ca.frg.fre.hdt.geo.csv</t>
  </si>
  <si>
    <t>vehicle.ev122.fleet25.2021.volvo.8.264.150.ca.frg.fre.hdt.geo.csv</t>
  </si>
  <si>
    <t>vehicle.ev123.fleet26.2021.volvo.7.264.150.ca.frg.fre.hdt.geo.csv</t>
  </si>
  <si>
    <t>vehicle.ev124.fleet26.2021.volvo.7.264.150.ca.frg.fre.hdt.geo.csv</t>
  </si>
  <si>
    <t>vehicle.ev125.fleet18.2021.volvo.8.264.150.ca.frg.fre.hdt.geo.csv</t>
  </si>
  <si>
    <t>vehicle.ev126.fleet18.2021.volvo.8.264.150.ca.frg.fre.hdt.geo.csv</t>
  </si>
  <si>
    <t>vehicle.ev127.fleet18.2020.volvo.7.264.150.ca.frg.fre.hdt.pro.csv</t>
  </si>
  <si>
    <t>vehicle.ev128.fleet18.2020.volvo.8.264.150.ca.frg.fre.hdt.geo.csv</t>
  </si>
  <si>
    <t>LArge</t>
  </si>
  <si>
    <t>vehicle.ev129.fleet27.2021.volvo.8.264.150.ca.frg.fre.hdt.pro.csv</t>
  </si>
  <si>
    <t>vehicle.ev130.fleet19.2021.volvo.8.264.150.ca.frg.fre.hdt.pro.csv</t>
  </si>
  <si>
    <t>EV131</t>
  </si>
  <si>
    <t>EV132</t>
  </si>
  <si>
    <t>EV133</t>
  </si>
  <si>
    <t>EV134</t>
  </si>
  <si>
    <t>EV135</t>
  </si>
  <si>
    <t>EV136</t>
  </si>
  <si>
    <t>EV137</t>
  </si>
  <si>
    <t>EV138</t>
  </si>
  <si>
    <t>EV139</t>
  </si>
  <si>
    <t>EV140</t>
  </si>
  <si>
    <t>EV141</t>
  </si>
  <si>
    <t>EV142</t>
  </si>
  <si>
    <t>EV143</t>
  </si>
  <si>
    <t>EV144</t>
  </si>
  <si>
    <t>EV145</t>
  </si>
  <si>
    <t>EV146</t>
  </si>
  <si>
    <t>EV147</t>
  </si>
  <si>
    <t>EV148</t>
  </si>
  <si>
    <t>EV149</t>
  </si>
  <si>
    <t>EV150</t>
  </si>
  <si>
    <t>EV151</t>
  </si>
  <si>
    <t>EV152</t>
  </si>
  <si>
    <t>EV153</t>
  </si>
  <si>
    <t>EV154</t>
  </si>
  <si>
    <t>EV155</t>
  </si>
  <si>
    <t>EV156</t>
  </si>
  <si>
    <t>EV157</t>
  </si>
  <si>
    <t>EV158</t>
  </si>
  <si>
    <t>EV159</t>
  </si>
  <si>
    <t>EV160</t>
  </si>
  <si>
    <t>EV161</t>
  </si>
  <si>
    <t>EV162</t>
  </si>
  <si>
    <t>EV163</t>
  </si>
  <si>
    <t>EV164</t>
  </si>
  <si>
    <t>EV165</t>
  </si>
  <si>
    <t>EV166</t>
  </si>
  <si>
    <t>EV167</t>
  </si>
  <si>
    <t>EV168</t>
  </si>
  <si>
    <t>EV169</t>
  </si>
  <si>
    <t>EV170</t>
  </si>
  <si>
    <t>EV171</t>
  </si>
  <si>
    <t>EV172</t>
  </si>
  <si>
    <t>EV173</t>
  </si>
  <si>
    <t>EV174</t>
  </si>
  <si>
    <t>EV175</t>
  </si>
  <si>
    <t>EV176</t>
  </si>
  <si>
    <t>EV177</t>
  </si>
  <si>
    <t>EV178</t>
  </si>
  <si>
    <t>EV179</t>
  </si>
  <si>
    <t>EV180</t>
  </si>
  <si>
    <t>EV181</t>
  </si>
  <si>
    <t>EV182</t>
  </si>
  <si>
    <t>EV183</t>
  </si>
  <si>
    <t>EV184</t>
  </si>
  <si>
    <t>EV185</t>
  </si>
  <si>
    <t>EV186</t>
  </si>
  <si>
    <t>EV187</t>
  </si>
  <si>
    <t>EV188</t>
  </si>
  <si>
    <t>EV189</t>
  </si>
  <si>
    <t>EV190</t>
  </si>
  <si>
    <t>EV191</t>
  </si>
  <si>
    <t>EV192</t>
  </si>
  <si>
    <t>EV193</t>
  </si>
  <si>
    <t>EV194</t>
  </si>
  <si>
    <t>EV195</t>
  </si>
  <si>
    <t>EV196</t>
  </si>
  <si>
    <t>EV197</t>
  </si>
  <si>
    <t>EV198</t>
  </si>
  <si>
    <t>EV199</t>
  </si>
  <si>
    <t>EV200</t>
  </si>
  <si>
    <t>Fleet28</t>
  </si>
  <si>
    <t>Fleet29</t>
  </si>
  <si>
    <t>Fleet30</t>
  </si>
  <si>
    <t>Catalyst BE40</t>
  </si>
  <si>
    <t>Lithium-titanate</t>
  </si>
  <si>
    <t>KY</t>
  </si>
  <si>
    <t>Southeast</t>
  </si>
  <si>
    <t>Catalyst E2</t>
  </si>
  <si>
    <t>J1772 CCS Type 1 and J3105</t>
  </si>
  <si>
    <t>ZX5+</t>
  </si>
  <si>
    <t>vehicle.ev147.fleet30.2019.proterra.8.440.350.il.ptr.ptr.tra.vir.csv</t>
  </si>
  <si>
    <t>vehicle.ev148.fleet30.2019.proterra.8.440.350.il.ptr.ptr.tra.vir.csv</t>
  </si>
  <si>
    <t>vehicle.ev149.fleet30.2019.proterra.8.440.350.il.ptr.ptr.tra.vir.csv</t>
  </si>
  <si>
    <t>vehicle.ev150.fleet30.2019.proterra.8.440.350.il.ptr.ptr.tra.vir.csv</t>
  </si>
  <si>
    <t>vehicle.ev151.fleet30.2019.proterra.8.440.350.il.ptr.ptr.tra.vir.csv</t>
  </si>
  <si>
    <t>vehicle.ev152.fleet30.2019.proterra.8.440.350.il.ptr.ptr.tra.vir.csv</t>
  </si>
  <si>
    <t>Fuel Fired Heater?</t>
  </si>
  <si>
    <t>(VIR) ViriCiti</t>
  </si>
  <si>
    <t>vehicle.ev101.fleet17.2020.peterbilt.6.148.70.ca.fab.fre.mdt.vir.csv</t>
  </si>
  <si>
    <t>vehicle.ev102.fleet17.2020.peterbilt.6.148.70.ca.fab.fre.mdt.vir.csv</t>
  </si>
  <si>
    <t>vehicle.ev103.fleet17.2020.peterbilt.6.148.70.ca.fab.fre.mdt.vir.csv</t>
  </si>
  <si>
    <t>vehicle.ev104.fleet17.2020.peterbilt.6.148.70.ca.fab.fre.mdt.vir.csv</t>
  </si>
  <si>
    <t>vehicle.ev105.fleet17.2020.peterbilt.6.148.70.ca.fab.fre.mdt.vir.csv</t>
  </si>
  <si>
    <t>vehicle.ev106.fleet17.2020.peterbilt.6.148.70.ca.fab.fre.mdt.vir.csv</t>
  </si>
  <si>
    <t>vehicle.ev069.fleet11.2019.newflyer.8.440.150.co.ptr.ptr.tra.pro.csv</t>
  </si>
  <si>
    <t>vehicle.ev070.fleet11.2019.newflyer.8.440.150.co.ptr.ptr.tra.pro.csv</t>
  </si>
  <si>
    <t>vehicle.ev071.fleet11.2019.newflyer.8.440.150.co.ptr.ptr.tra.pro.csv</t>
  </si>
  <si>
    <t>vehicle.ev072.fleet11.2019.newflyer.8.440.150.co.ptr.ptr.tra.pro.csv</t>
  </si>
  <si>
    <t>vehicle.ev073.fleet11.2019.newflyer.8.440.150.co.ptr.ptr.tra.pro.csv</t>
  </si>
  <si>
    <t>vehicle.ev074.fleet11.2019.newflyer.8.440.150.co.ptr.ptr.tra.pro.csv</t>
  </si>
  <si>
    <t>vehicle.ev075.fleet11.2019.newflyer.8.440.150.co.ptr.ptr.tra.pro.csv</t>
  </si>
  <si>
    <t>vehicle.ev076.fleet11.2019.newflyer.8.440.150.co.ptr.ptr.tra.pro.csv</t>
  </si>
  <si>
    <t>MT</t>
  </si>
  <si>
    <t>Catalyst BE35</t>
  </si>
  <si>
    <t>vehicle.ev131.fleet28.2019.proterra.8.440.331.mt.ptr.ptr.tra.pro.csv</t>
  </si>
  <si>
    <t>vehicle.ev132.fleet28.2019.proterra.8.440.331.mt.ptr.ptr.tra.pro.csv</t>
  </si>
  <si>
    <t>vehicle.ev133.fleet28.2019.proterra.8.440.331.mt.ptr.ptr.tra.pro.csv</t>
  </si>
  <si>
    <t>vehicle.ev134.fleet28.2019.proterra.8.440.331.mt.ptr.ptr.tra.pro.csv</t>
  </si>
  <si>
    <t>vehicle.ev135.fleet28.2019.proterra.8.440.331.mt.ptr.ptr.tra.pro.csv</t>
  </si>
  <si>
    <t>vehicle.ev136.fleet28.2019.proterra.8.440.331.mt.ptr.ptr.tra.pro.csv</t>
  </si>
  <si>
    <t>Lion C</t>
  </si>
  <si>
    <t>Lion Electric</t>
  </si>
  <si>
    <t>Bluebird Electric</t>
  </si>
  <si>
    <t>Vision Electric</t>
  </si>
  <si>
    <t>`</t>
  </si>
  <si>
    <t>vehicle.ev053.fleet10.2017.lionelectric.8.210.50.ca.ptr.psc.sch.geo.csv</t>
  </si>
  <si>
    <t>vehicle.ev054.fleet10.2019.bluebirdelectric.8.155.350.ca.ptr.psc.sch.geo.csv</t>
  </si>
  <si>
    <t>vehicle.ev055.fleet10.2017.lionelectric.8.210.50.ca.ptr.psc.sch.geo.csv</t>
  </si>
  <si>
    <t>vehicle.ev056.fleet10.2017.lionelectric.8.210.50.ca.ptr.psc.sch.geo.csv</t>
  </si>
  <si>
    <t>vehicle.ev057.fleet10.2017.lionelectric.8.210.50.ca.ptr.psc.sch.geo.csv</t>
  </si>
  <si>
    <t>vehicle.ev058.fleet10.2017.lionelectric.8.210.50.ca.ptr.psc.sch.geo.csv</t>
  </si>
  <si>
    <t>vehicle.ev059.fleet10.2017.lionelectric.8.210.50.ca.ptr.psc.sch.geo.csv</t>
  </si>
  <si>
    <t>vehicle.ev060.fleet10.2017.lionelectric.8.210.50.ca.ptr.psc.sch.geo.csv</t>
  </si>
  <si>
    <t>vehicle.ev061.fleet10.2019.bluebirdelectric.8.155.350.ca.ptr.psc.sch.geo.csv</t>
  </si>
  <si>
    <t>vehicle.ev062.fleet10.2019.bluebirdelectric.8.155.350.ca.ptr.psc.sch.geo.csv</t>
  </si>
  <si>
    <t>vehicle.ev063.fleet10.2019.bluebirdelectric.8.155.350.ca.ptr.psc.sch.geo.csv</t>
  </si>
  <si>
    <t>vehicle.ev064.fleet10.2019.bluebirdelectric.8.155.350.ca.ptr.psc.sch.geo.csv</t>
  </si>
  <si>
    <t>Gillig</t>
  </si>
  <si>
    <t>EV201</t>
  </si>
  <si>
    <t>EV202</t>
  </si>
  <si>
    <t>EV203</t>
  </si>
  <si>
    <t>EV204</t>
  </si>
  <si>
    <t>EV205</t>
  </si>
  <si>
    <t>EV206</t>
  </si>
  <si>
    <t>EV207</t>
  </si>
  <si>
    <t>EV208</t>
  </si>
  <si>
    <t>EV209</t>
  </si>
  <si>
    <t>EV210</t>
  </si>
  <si>
    <t>EV211</t>
  </si>
  <si>
    <t>Fleet38</t>
  </si>
  <si>
    <t>Fleet39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</si>
</sst>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1B70-6F54-45FD-BC10-7F0BEC870AB4}">
  <dimension ref="A1:AG212"/>
  <sheetViews>
    <sheetView tabSelected="1" topLeftCell="AB1" zoomScale="85" zoomScaleNormal="85" workbookViewId="0">
      <pane ySplit="1" topLeftCell="A48" activePane="bottomLeft" state="frozen"/>
      <selection pane="bottomLeft" activeCell="AE69" sqref="AE69"/>
    </sheetView>
  </sheetViews>
  <sheetFormatPr defaultColWidth="8.7109375" defaultRowHeight="15" x14ac:dyDescent="0.25"/>
  <cols>
    <col min="1" max="1" width="10" bestFit="1" customWidth="1"/>
    <col min="2" max="2" width="8.5703125" bestFit="1" customWidth="1"/>
    <col min="3" max="3" width="11" bestFit="1" customWidth="1"/>
    <col min="4" max="4" width="17.5703125" bestFit="1" customWidth="1"/>
    <col min="5" max="5" width="19.28515625" style="6" bestFit="1" customWidth="1"/>
    <col min="6" max="6" width="18.42578125" style="6" bestFit="1" customWidth="1"/>
    <col min="7" max="7" width="25.5703125" bestFit="1" customWidth="1"/>
    <col min="8" max="8" width="22.42578125" customWidth="1"/>
    <col min="9" max="9" width="12.28515625" bestFit="1" customWidth="1"/>
    <col min="10" max="10" width="12" bestFit="1" customWidth="1"/>
    <col min="11" max="11" width="11.42578125" bestFit="1" customWidth="1"/>
    <col min="12" max="12" width="14.5703125" bestFit="1" customWidth="1"/>
    <col min="13" max="13" width="17.85546875" bestFit="1" customWidth="1"/>
    <col min="14" max="14" width="11.42578125" bestFit="1" customWidth="1"/>
    <col min="15" max="15" width="12" bestFit="1" customWidth="1"/>
    <col min="16" max="16" width="15.42578125" bestFit="1" customWidth="1"/>
    <col min="17" max="17" width="17" bestFit="1" customWidth="1"/>
    <col min="18" max="18" width="21.28515625" customWidth="1"/>
    <col min="19" max="19" width="12.5703125" customWidth="1"/>
    <col min="20" max="20" width="15.85546875" bestFit="1" customWidth="1"/>
    <col min="21" max="21" width="22.85546875" bestFit="1" customWidth="1"/>
    <col min="22" max="22" width="20.5703125" customWidth="1"/>
    <col min="23" max="23" width="12.140625" bestFit="1" customWidth="1"/>
    <col min="24" max="24" width="14.5703125" customWidth="1"/>
    <col min="25" max="25" width="15.42578125" bestFit="1" customWidth="1"/>
    <col min="26" max="26" width="23" bestFit="1" customWidth="1"/>
    <col min="27" max="27" width="36.5703125" customWidth="1"/>
    <col min="28" max="28" width="16.28515625" bestFit="1" customWidth="1"/>
    <col min="29" max="29" width="20.85546875" bestFit="1" customWidth="1"/>
    <col min="30" max="30" width="23.42578125" bestFit="1" customWidth="1"/>
    <col min="31" max="31" width="22.28515625" bestFit="1" customWidth="1"/>
    <col min="32" max="32" width="62.42578125" customWidth="1"/>
    <col min="33" max="33" width="63.140625" bestFit="1" customWidth="1"/>
  </cols>
  <sheetData>
    <row r="1" spans="1:33" x14ac:dyDescent="0.25">
      <c r="A1" t="s">
        <v>14</v>
      </c>
      <c r="B1" t="s">
        <v>15</v>
      </c>
      <c r="C1" t="s">
        <v>0</v>
      </c>
      <c r="D1" t="s">
        <v>9</v>
      </c>
      <c r="E1" s="5" t="s">
        <v>16</v>
      </c>
      <c r="F1" s="5" t="s">
        <v>17</v>
      </c>
      <c r="G1" t="s">
        <v>27</v>
      </c>
      <c r="H1" t="s">
        <v>28</v>
      </c>
      <c r="I1" t="s">
        <v>18</v>
      </c>
      <c r="J1" t="s">
        <v>1</v>
      </c>
      <c r="K1" t="s">
        <v>2</v>
      </c>
      <c r="L1" t="s">
        <v>19</v>
      </c>
      <c r="M1" t="s">
        <v>3</v>
      </c>
      <c r="N1" t="s">
        <v>4</v>
      </c>
      <c r="O1" t="s">
        <v>5</v>
      </c>
      <c r="P1" t="s">
        <v>20</v>
      </c>
      <c r="Q1" t="s">
        <v>21</v>
      </c>
      <c r="R1" t="s">
        <v>6</v>
      </c>
      <c r="S1" t="s">
        <v>381</v>
      </c>
      <c r="T1" t="s">
        <v>22</v>
      </c>
      <c r="U1" t="s">
        <v>23</v>
      </c>
      <c r="V1" t="s">
        <v>24</v>
      </c>
      <c r="W1" t="s">
        <v>7</v>
      </c>
      <c r="X1" t="s">
        <v>10</v>
      </c>
      <c r="Y1" t="s">
        <v>8</v>
      </c>
      <c r="Z1" t="s">
        <v>82</v>
      </c>
      <c r="AA1" t="s">
        <v>83</v>
      </c>
      <c r="AB1" t="s">
        <v>25</v>
      </c>
      <c r="AC1" t="s">
        <v>26</v>
      </c>
      <c r="AD1" t="s">
        <v>84</v>
      </c>
      <c r="AE1" t="s">
        <v>11</v>
      </c>
      <c r="AF1" t="s">
        <v>212</v>
      </c>
      <c r="AG1" t="s">
        <v>272</v>
      </c>
    </row>
    <row r="2" spans="1:33" x14ac:dyDescent="0.25">
      <c r="A2" t="s">
        <v>53</v>
      </c>
      <c r="B2" t="s">
        <v>245</v>
      </c>
      <c r="C2">
        <v>2016</v>
      </c>
      <c r="D2">
        <v>2016</v>
      </c>
      <c r="E2" s="6">
        <v>42675</v>
      </c>
      <c r="F2" s="6">
        <v>43312</v>
      </c>
      <c r="H2" t="s">
        <v>51</v>
      </c>
      <c r="I2">
        <v>8</v>
      </c>
      <c r="K2">
        <v>600000</v>
      </c>
      <c r="L2">
        <v>130</v>
      </c>
      <c r="N2">
        <v>130</v>
      </c>
      <c r="Q2" t="s">
        <v>31</v>
      </c>
      <c r="R2">
        <v>308</v>
      </c>
      <c r="S2" t="b">
        <v>0</v>
      </c>
      <c r="T2">
        <v>45</v>
      </c>
      <c r="U2" t="s">
        <v>52</v>
      </c>
      <c r="V2" t="s">
        <v>57</v>
      </c>
      <c r="W2">
        <v>11</v>
      </c>
      <c r="X2" t="s">
        <v>12</v>
      </c>
      <c r="Y2" t="s">
        <v>13</v>
      </c>
      <c r="Z2" t="s">
        <v>152</v>
      </c>
      <c r="AA2" t="s">
        <v>174</v>
      </c>
      <c r="AB2" t="s">
        <v>175</v>
      </c>
      <c r="AC2" t="s">
        <v>86</v>
      </c>
      <c r="AD2" t="s">
        <v>173</v>
      </c>
      <c r="AE2" t="s">
        <v>89</v>
      </c>
      <c r="AF2" t="str">
        <f>LOWER("vehicle."&amp;A2&amp;"."&amp;B2&amp;"."&amp;C2&amp;"."&amp;TRIM(SUBSTITUTE(H2," ",""))&amp;"."&amp;I2&amp;"."&amp;R2&amp;"."&amp;T2&amp;"."&amp;X2&amp;"."&amp;MID(AA2,2,3)&amp;"."&amp;MID(AB2,2,3)&amp;"."&amp;MID(AC2,2,3)&amp;"."&amp;MID(AE2,2,3)&amp;".csv")</f>
        <v>vehicle.ev001.fleet01.2016.completecoachworks.8.308.45.ca.ptr.ptr.tra.vir.csv</v>
      </c>
    </row>
    <row r="3" spans="1:33" x14ac:dyDescent="0.25">
      <c r="A3" t="s">
        <v>54</v>
      </c>
      <c r="B3" t="s">
        <v>245</v>
      </c>
      <c r="C3">
        <v>2017</v>
      </c>
      <c r="D3">
        <v>2017</v>
      </c>
      <c r="E3" s="6">
        <v>42811</v>
      </c>
      <c r="F3" s="6">
        <v>43312</v>
      </c>
      <c r="H3" t="s">
        <v>51</v>
      </c>
      <c r="I3">
        <v>8</v>
      </c>
      <c r="K3">
        <v>600000</v>
      </c>
      <c r="L3">
        <v>130</v>
      </c>
      <c r="N3">
        <v>130</v>
      </c>
      <c r="Q3" t="s">
        <v>31</v>
      </c>
      <c r="R3">
        <v>308</v>
      </c>
      <c r="S3" t="b">
        <v>0</v>
      </c>
      <c r="T3">
        <v>45</v>
      </c>
      <c r="U3" t="s">
        <v>52</v>
      </c>
      <c r="V3" t="s">
        <v>57</v>
      </c>
      <c r="W3">
        <v>11</v>
      </c>
      <c r="X3" t="s">
        <v>12</v>
      </c>
      <c r="Y3" t="s">
        <v>13</v>
      </c>
      <c r="Z3" t="s">
        <v>152</v>
      </c>
      <c r="AA3" t="s">
        <v>174</v>
      </c>
      <c r="AB3" t="s">
        <v>175</v>
      </c>
      <c r="AC3" t="s">
        <v>86</v>
      </c>
      <c r="AD3" t="s">
        <v>173</v>
      </c>
      <c r="AE3" t="s">
        <v>89</v>
      </c>
      <c r="AF3" t="str">
        <f t="shared" ref="AF3:AF66" si="0">LOWER("vehicle."&amp;A3&amp;"."&amp;B3&amp;"."&amp;C3&amp;"."&amp;TRIM(SUBSTITUTE(H3," ",""))&amp;"."&amp;I3&amp;"."&amp;R3&amp;"."&amp;T3&amp;"."&amp;X3&amp;"."&amp;MID(AA3,2,3)&amp;"."&amp;MID(AB3,2,3)&amp;"."&amp;MID(AC3,2,3)&amp;"."&amp;MID(AE3,2,3)&amp;".csv")</f>
        <v>vehicle.ev002.fleet01.2017.completecoachworks.8.308.45.ca.ptr.ptr.tra.vir.csv</v>
      </c>
    </row>
    <row r="4" spans="1:33" x14ac:dyDescent="0.25">
      <c r="A4" t="s">
        <v>55</v>
      </c>
      <c r="B4" t="s">
        <v>245</v>
      </c>
      <c r="C4">
        <v>2017</v>
      </c>
      <c r="D4">
        <v>2017</v>
      </c>
      <c r="E4" s="6">
        <v>42815</v>
      </c>
      <c r="F4" s="6">
        <v>43310</v>
      </c>
      <c r="H4" t="s">
        <v>51</v>
      </c>
      <c r="I4">
        <v>8</v>
      </c>
      <c r="K4">
        <v>600000</v>
      </c>
      <c r="L4">
        <v>130</v>
      </c>
      <c r="N4">
        <v>130</v>
      </c>
      <c r="Q4" t="s">
        <v>31</v>
      </c>
      <c r="R4">
        <v>308</v>
      </c>
      <c r="S4" t="b">
        <v>0</v>
      </c>
      <c r="T4">
        <v>45</v>
      </c>
      <c r="U4" t="s">
        <v>52</v>
      </c>
      <c r="V4" t="s">
        <v>57</v>
      </c>
      <c r="W4">
        <v>11</v>
      </c>
      <c r="X4" t="s">
        <v>12</v>
      </c>
      <c r="Y4" t="s">
        <v>13</v>
      </c>
      <c r="Z4" t="s">
        <v>152</v>
      </c>
      <c r="AA4" t="s">
        <v>174</v>
      </c>
      <c r="AB4" t="s">
        <v>175</v>
      </c>
      <c r="AC4" t="s">
        <v>86</v>
      </c>
      <c r="AD4" t="s">
        <v>173</v>
      </c>
      <c r="AE4" t="s">
        <v>89</v>
      </c>
      <c r="AF4" t="str">
        <f t="shared" si="0"/>
        <v>vehicle.ev003.fleet01.2017.completecoachworks.8.308.45.ca.ptr.ptr.tra.vir.csv</v>
      </c>
    </row>
    <row r="5" spans="1:33" x14ac:dyDescent="0.25">
      <c r="A5" t="s">
        <v>56</v>
      </c>
      <c r="B5" t="s">
        <v>245</v>
      </c>
      <c r="C5">
        <v>2017</v>
      </c>
      <c r="D5">
        <v>2017</v>
      </c>
      <c r="E5" s="6">
        <v>42797</v>
      </c>
      <c r="F5" s="6">
        <v>43312</v>
      </c>
      <c r="H5" t="s">
        <v>51</v>
      </c>
      <c r="I5">
        <v>8</v>
      </c>
      <c r="K5">
        <v>600000</v>
      </c>
      <c r="L5">
        <v>130</v>
      </c>
      <c r="N5">
        <v>130</v>
      </c>
      <c r="Q5" t="s">
        <v>31</v>
      </c>
      <c r="R5">
        <v>308</v>
      </c>
      <c r="S5" t="b">
        <v>0</v>
      </c>
      <c r="T5">
        <v>45</v>
      </c>
      <c r="U5" t="s">
        <v>52</v>
      </c>
      <c r="V5" t="s">
        <v>57</v>
      </c>
      <c r="W5">
        <v>11</v>
      </c>
      <c r="X5" t="s">
        <v>12</v>
      </c>
      <c r="Y5" t="s">
        <v>13</v>
      </c>
      <c r="Z5" t="s">
        <v>152</v>
      </c>
      <c r="AA5" t="s">
        <v>174</v>
      </c>
      <c r="AB5" t="s">
        <v>175</v>
      </c>
      <c r="AC5" t="s">
        <v>86</v>
      </c>
      <c r="AD5" t="s">
        <v>173</v>
      </c>
      <c r="AE5" t="s">
        <v>89</v>
      </c>
      <c r="AF5" t="str">
        <f t="shared" si="0"/>
        <v>vehicle.ev004.fleet01.2017.completecoachworks.8.308.45.ca.ptr.ptr.tra.vir.csv</v>
      </c>
    </row>
    <row r="6" spans="1:33" x14ac:dyDescent="0.25">
      <c r="A6" t="s">
        <v>40</v>
      </c>
      <c r="B6" t="s">
        <v>245</v>
      </c>
      <c r="C6">
        <v>2017</v>
      </c>
      <c r="D6">
        <v>2017</v>
      </c>
      <c r="E6" s="6">
        <v>42811</v>
      </c>
      <c r="F6" s="6">
        <v>43312</v>
      </c>
      <c r="H6" t="s">
        <v>51</v>
      </c>
      <c r="I6">
        <v>8</v>
      </c>
      <c r="K6">
        <v>600000</v>
      </c>
      <c r="L6">
        <v>130</v>
      </c>
      <c r="N6">
        <v>130</v>
      </c>
      <c r="Q6" t="s">
        <v>31</v>
      </c>
      <c r="R6">
        <v>308</v>
      </c>
      <c r="S6" t="b">
        <v>0</v>
      </c>
      <c r="T6">
        <v>45</v>
      </c>
      <c r="U6" t="s">
        <v>52</v>
      </c>
      <c r="V6" t="s">
        <v>57</v>
      </c>
      <c r="W6">
        <v>11</v>
      </c>
      <c r="X6" t="s">
        <v>12</v>
      </c>
      <c r="Y6" t="s">
        <v>13</v>
      </c>
      <c r="Z6" t="s">
        <v>152</v>
      </c>
      <c r="AA6" t="s">
        <v>174</v>
      </c>
      <c r="AB6" t="s">
        <v>175</v>
      </c>
      <c r="AC6" t="s">
        <v>86</v>
      </c>
      <c r="AD6" t="s">
        <v>173</v>
      </c>
      <c r="AE6" t="s">
        <v>89</v>
      </c>
      <c r="AF6" t="str">
        <f t="shared" si="0"/>
        <v>vehicle.ev005.fleet01.2017.completecoachworks.8.308.45.ca.ptr.ptr.tra.vir.csv</v>
      </c>
    </row>
    <row r="7" spans="1:33" x14ac:dyDescent="0.25">
      <c r="A7" t="s">
        <v>41</v>
      </c>
      <c r="B7" t="s">
        <v>246</v>
      </c>
      <c r="C7">
        <v>2018</v>
      </c>
      <c r="D7">
        <v>2019</v>
      </c>
      <c r="E7" s="6">
        <v>43374</v>
      </c>
      <c r="F7" s="6">
        <v>43678</v>
      </c>
      <c r="G7" t="s">
        <v>29</v>
      </c>
      <c r="H7" t="s">
        <v>30</v>
      </c>
      <c r="I7">
        <v>1</v>
      </c>
      <c r="J7">
        <v>3563</v>
      </c>
      <c r="K7">
        <v>36620</v>
      </c>
      <c r="L7">
        <v>238</v>
      </c>
      <c r="M7">
        <v>0.28000000000000003</v>
      </c>
      <c r="N7">
        <v>150</v>
      </c>
      <c r="O7">
        <v>360</v>
      </c>
      <c r="Q7" t="s">
        <v>31</v>
      </c>
      <c r="R7">
        <v>60</v>
      </c>
      <c r="S7" t="b">
        <v>0</v>
      </c>
      <c r="T7">
        <v>7</v>
      </c>
      <c r="U7" t="s">
        <v>32</v>
      </c>
      <c r="V7" t="s">
        <v>33</v>
      </c>
      <c r="W7">
        <v>100</v>
      </c>
      <c r="X7" t="s">
        <v>12</v>
      </c>
      <c r="Y7" t="s">
        <v>13</v>
      </c>
      <c r="Z7" t="s">
        <v>176</v>
      </c>
      <c r="AA7" t="s">
        <v>174</v>
      </c>
      <c r="AB7" t="s">
        <v>177</v>
      </c>
      <c r="AC7" t="s">
        <v>87</v>
      </c>
      <c r="AD7" t="s">
        <v>85</v>
      </c>
      <c r="AE7" t="s">
        <v>91</v>
      </c>
      <c r="AF7" t="str">
        <f t="shared" si="0"/>
        <v>vehicle.ev006.fleet02.2018.chevrolet.1.60.7.ca.ptr.psh.lig.fle.csv</v>
      </c>
    </row>
    <row r="8" spans="1:33" x14ac:dyDescent="0.25">
      <c r="A8" t="s">
        <v>42</v>
      </c>
      <c r="B8" t="s">
        <v>246</v>
      </c>
      <c r="C8">
        <v>2018</v>
      </c>
      <c r="D8">
        <v>2019</v>
      </c>
      <c r="E8" s="6">
        <v>43374</v>
      </c>
      <c r="F8" s="6">
        <v>43678</v>
      </c>
      <c r="G8" t="s">
        <v>29</v>
      </c>
      <c r="H8" t="s">
        <v>30</v>
      </c>
      <c r="I8">
        <v>1</v>
      </c>
      <c r="J8">
        <v>3563</v>
      </c>
      <c r="K8">
        <v>36620</v>
      </c>
      <c r="L8">
        <v>238</v>
      </c>
      <c r="M8">
        <v>0.28000000000000003</v>
      </c>
      <c r="N8">
        <v>150</v>
      </c>
      <c r="O8">
        <v>360</v>
      </c>
      <c r="Q8" t="s">
        <v>31</v>
      </c>
      <c r="R8">
        <v>60</v>
      </c>
      <c r="S8" t="b">
        <v>0</v>
      </c>
      <c r="T8">
        <v>7</v>
      </c>
      <c r="U8" t="s">
        <v>32</v>
      </c>
      <c r="V8" t="s">
        <v>33</v>
      </c>
      <c r="W8">
        <v>100</v>
      </c>
      <c r="X8" t="s">
        <v>12</v>
      </c>
      <c r="Y8" t="s">
        <v>13</v>
      </c>
      <c r="Z8" t="s">
        <v>176</v>
      </c>
      <c r="AA8" t="s">
        <v>174</v>
      </c>
      <c r="AB8" t="s">
        <v>177</v>
      </c>
      <c r="AC8" t="s">
        <v>87</v>
      </c>
      <c r="AD8" t="s">
        <v>85</v>
      </c>
      <c r="AE8" t="s">
        <v>91</v>
      </c>
      <c r="AF8" t="str">
        <f t="shared" si="0"/>
        <v>vehicle.ev007.fleet02.2018.chevrolet.1.60.7.ca.ptr.psh.lig.fle.csv</v>
      </c>
    </row>
    <row r="9" spans="1:33" x14ac:dyDescent="0.25">
      <c r="A9" t="s">
        <v>43</v>
      </c>
      <c r="B9" t="s">
        <v>246</v>
      </c>
      <c r="C9">
        <v>2018</v>
      </c>
      <c r="D9">
        <v>2019</v>
      </c>
      <c r="E9" s="6">
        <v>43374</v>
      </c>
      <c r="F9" s="6">
        <v>43678</v>
      </c>
      <c r="G9" t="s">
        <v>29</v>
      </c>
      <c r="H9" t="s">
        <v>30</v>
      </c>
      <c r="I9">
        <v>1</v>
      </c>
      <c r="J9">
        <v>3563</v>
      </c>
      <c r="K9">
        <v>36620</v>
      </c>
      <c r="L9">
        <v>238</v>
      </c>
      <c r="M9">
        <v>0.28000000000000003</v>
      </c>
      <c r="N9">
        <v>150</v>
      </c>
      <c r="O9">
        <v>360</v>
      </c>
      <c r="Q9" t="s">
        <v>31</v>
      </c>
      <c r="R9">
        <v>60</v>
      </c>
      <c r="S9" t="b">
        <v>0</v>
      </c>
      <c r="T9">
        <v>7</v>
      </c>
      <c r="U9" t="s">
        <v>32</v>
      </c>
      <c r="V9" t="s">
        <v>33</v>
      </c>
      <c r="W9">
        <v>100</v>
      </c>
      <c r="X9" t="s">
        <v>12</v>
      </c>
      <c r="Y9" t="s">
        <v>13</v>
      </c>
      <c r="Z9" t="s">
        <v>176</v>
      </c>
      <c r="AA9" t="s">
        <v>174</v>
      </c>
      <c r="AB9" t="s">
        <v>177</v>
      </c>
      <c r="AC9" t="s">
        <v>87</v>
      </c>
      <c r="AD9" t="s">
        <v>85</v>
      </c>
      <c r="AE9" t="s">
        <v>91</v>
      </c>
      <c r="AF9" t="str">
        <f t="shared" si="0"/>
        <v>vehicle.ev008.fleet02.2018.chevrolet.1.60.7.ca.ptr.psh.lig.fle.csv</v>
      </c>
    </row>
    <row r="10" spans="1:33" x14ac:dyDescent="0.25">
      <c r="A10" t="s">
        <v>44</v>
      </c>
      <c r="B10" t="s">
        <v>246</v>
      </c>
      <c r="C10">
        <v>2018</v>
      </c>
      <c r="D10">
        <v>2019</v>
      </c>
      <c r="E10" s="6">
        <v>43374</v>
      </c>
      <c r="F10" s="6">
        <v>43678</v>
      </c>
      <c r="G10" t="s">
        <v>29</v>
      </c>
      <c r="H10" t="s">
        <v>30</v>
      </c>
      <c r="I10">
        <v>1</v>
      </c>
      <c r="J10">
        <v>3563</v>
      </c>
      <c r="K10">
        <v>36620</v>
      </c>
      <c r="L10">
        <v>238</v>
      </c>
      <c r="M10">
        <v>0.28000000000000003</v>
      </c>
      <c r="N10">
        <v>150</v>
      </c>
      <c r="O10">
        <v>360</v>
      </c>
      <c r="Q10" t="s">
        <v>31</v>
      </c>
      <c r="R10">
        <v>60</v>
      </c>
      <c r="S10" t="b">
        <v>0</v>
      </c>
      <c r="T10">
        <v>7</v>
      </c>
      <c r="U10" t="s">
        <v>32</v>
      </c>
      <c r="V10" t="s">
        <v>33</v>
      </c>
      <c r="W10">
        <v>100</v>
      </c>
      <c r="X10" t="s">
        <v>12</v>
      </c>
      <c r="Y10" t="s">
        <v>13</v>
      </c>
      <c r="Z10" t="s">
        <v>176</v>
      </c>
      <c r="AA10" t="s">
        <v>174</v>
      </c>
      <c r="AB10" t="s">
        <v>177</v>
      </c>
      <c r="AC10" t="s">
        <v>87</v>
      </c>
      <c r="AD10" t="s">
        <v>85</v>
      </c>
      <c r="AE10" t="s">
        <v>91</v>
      </c>
      <c r="AF10" t="str">
        <f t="shared" si="0"/>
        <v>vehicle.ev009.fleet02.2018.chevrolet.1.60.7.ca.ptr.psh.lig.fle.csv</v>
      </c>
    </row>
    <row r="11" spans="1:33" x14ac:dyDescent="0.25">
      <c r="A11" t="s">
        <v>45</v>
      </c>
      <c r="B11" t="s">
        <v>246</v>
      </c>
      <c r="C11">
        <v>2018</v>
      </c>
      <c r="D11">
        <v>2019</v>
      </c>
      <c r="E11" s="6">
        <v>43374</v>
      </c>
      <c r="F11" s="6">
        <v>43678</v>
      </c>
      <c r="G11" t="s">
        <v>29</v>
      </c>
      <c r="H11" t="s">
        <v>30</v>
      </c>
      <c r="I11">
        <v>1</v>
      </c>
      <c r="J11">
        <v>3563</v>
      </c>
      <c r="K11">
        <v>36620</v>
      </c>
      <c r="L11">
        <v>238</v>
      </c>
      <c r="M11">
        <v>0.28000000000000003</v>
      </c>
      <c r="N11">
        <v>150</v>
      </c>
      <c r="O11">
        <v>360</v>
      </c>
      <c r="Q11" t="s">
        <v>31</v>
      </c>
      <c r="R11">
        <v>60</v>
      </c>
      <c r="S11" t="b">
        <v>0</v>
      </c>
      <c r="T11">
        <v>7</v>
      </c>
      <c r="U11" t="s">
        <v>32</v>
      </c>
      <c r="V11" t="s">
        <v>33</v>
      </c>
      <c r="W11">
        <v>100</v>
      </c>
      <c r="X11" t="s">
        <v>12</v>
      </c>
      <c r="Y11" t="s">
        <v>13</v>
      </c>
      <c r="Z11" t="s">
        <v>176</v>
      </c>
      <c r="AA11" t="s">
        <v>174</v>
      </c>
      <c r="AB11" t="s">
        <v>177</v>
      </c>
      <c r="AC11" t="s">
        <v>87</v>
      </c>
      <c r="AD11" t="s">
        <v>85</v>
      </c>
      <c r="AE11" t="s">
        <v>91</v>
      </c>
      <c r="AF11" t="str">
        <f t="shared" si="0"/>
        <v>vehicle.ev010.fleet02.2018.chevrolet.1.60.7.ca.ptr.psh.lig.fle.csv</v>
      </c>
    </row>
    <row r="12" spans="1:33" x14ac:dyDescent="0.25">
      <c r="A12" t="s">
        <v>46</v>
      </c>
      <c r="B12" t="s">
        <v>246</v>
      </c>
      <c r="C12">
        <v>2018</v>
      </c>
      <c r="D12">
        <v>2019</v>
      </c>
      <c r="E12" s="6">
        <v>43374</v>
      </c>
      <c r="F12" s="6">
        <v>43678</v>
      </c>
      <c r="G12" t="s">
        <v>29</v>
      </c>
      <c r="H12" t="s">
        <v>30</v>
      </c>
      <c r="I12">
        <v>1</v>
      </c>
      <c r="J12">
        <v>3563</v>
      </c>
      <c r="K12">
        <v>36620</v>
      </c>
      <c r="L12">
        <v>238</v>
      </c>
      <c r="M12">
        <v>0.28000000000000003</v>
      </c>
      <c r="N12">
        <v>150</v>
      </c>
      <c r="O12">
        <v>360</v>
      </c>
      <c r="Q12" t="s">
        <v>31</v>
      </c>
      <c r="R12">
        <v>60</v>
      </c>
      <c r="S12" t="b">
        <v>0</v>
      </c>
      <c r="T12">
        <v>7</v>
      </c>
      <c r="U12" t="s">
        <v>32</v>
      </c>
      <c r="V12" t="s">
        <v>33</v>
      </c>
      <c r="W12">
        <v>100</v>
      </c>
      <c r="X12" t="s">
        <v>12</v>
      </c>
      <c r="Y12" t="s">
        <v>13</v>
      </c>
      <c r="Z12" t="s">
        <v>176</v>
      </c>
      <c r="AA12" t="s">
        <v>174</v>
      </c>
      <c r="AB12" t="s">
        <v>177</v>
      </c>
      <c r="AC12" t="s">
        <v>87</v>
      </c>
      <c r="AD12" t="s">
        <v>85</v>
      </c>
      <c r="AE12" t="s">
        <v>91</v>
      </c>
      <c r="AF12" t="str">
        <f t="shared" si="0"/>
        <v>vehicle.ev011.fleet02.2018.chevrolet.1.60.7.ca.ptr.psh.lig.fle.csv</v>
      </c>
    </row>
    <row r="13" spans="1:33" x14ac:dyDescent="0.25">
      <c r="A13" t="s">
        <v>47</v>
      </c>
      <c r="B13" t="s">
        <v>246</v>
      </c>
      <c r="C13">
        <v>2018</v>
      </c>
      <c r="D13">
        <v>2019</v>
      </c>
      <c r="E13" s="6">
        <v>43374</v>
      </c>
      <c r="F13" s="6">
        <v>43678</v>
      </c>
      <c r="G13" t="s">
        <v>29</v>
      </c>
      <c r="H13" t="s">
        <v>30</v>
      </c>
      <c r="I13">
        <v>1</v>
      </c>
      <c r="J13">
        <v>3563</v>
      </c>
      <c r="K13">
        <v>36620</v>
      </c>
      <c r="L13">
        <v>238</v>
      </c>
      <c r="M13">
        <v>0.28000000000000003</v>
      </c>
      <c r="N13">
        <v>150</v>
      </c>
      <c r="O13">
        <v>360</v>
      </c>
      <c r="Q13" t="s">
        <v>31</v>
      </c>
      <c r="R13">
        <v>60</v>
      </c>
      <c r="S13" t="b">
        <v>0</v>
      </c>
      <c r="T13">
        <v>7</v>
      </c>
      <c r="U13" t="s">
        <v>32</v>
      </c>
      <c r="V13" t="s">
        <v>33</v>
      </c>
      <c r="W13">
        <v>100</v>
      </c>
      <c r="X13" t="s">
        <v>12</v>
      </c>
      <c r="Y13" t="s">
        <v>13</v>
      </c>
      <c r="Z13" t="s">
        <v>176</v>
      </c>
      <c r="AA13" t="s">
        <v>174</v>
      </c>
      <c r="AB13" t="s">
        <v>177</v>
      </c>
      <c r="AC13" t="s">
        <v>87</v>
      </c>
      <c r="AD13" t="s">
        <v>85</v>
      </c>
      <c r="AE13" t="s">
        <v>91</v>
      </c>
      <c r="AF13" t="str">
        <f t="shared" si="0"/>
        <v>vehicle.ev012.fleet02.2018.chevrolet.1.60.7.ca.ptr.psh.lig.fle.csv</v>
      </c>
    </row>
    <row r="14" spans="1:33" x14ac:dyDescent="0.25">
      <c r="A14" t="s">
        <v>48</v>
      </c>
      <c r="B14" t="s">
        <v>246</v>
      </c>
      <c r="C14">
        <v>2018</v>
      </c>
      <c r="D14">
        <v>2019</v>
      </c>
      <c r="E14" s="6">
        <v>43374</v>
      </c>
      <c r="F14" s="6">
        <v>43678</v>
      </c>
      <c r="G14" t="s">
        <v>29</v>
      </c>
      <c r="H14" t="s">
        <v>30</v>
      </c>
      <c r="I14">
        <v>1</v>
      </c>
      <c r="J14">
        <v>3563</v>
      </c>
      <c r="K14">
        <v>36620</v>
      </c>
      <c r="L14">
        <v>238</v>
      </c>
      <c r="M14">
        <v>0.28000000000000003</v>
      </c>
      <c r="N14">
        <v>150</v>
      </c>
      <c r="O14">
        <v>360</v>
      </c>
      <c r="Q14" t="s">
        <v>31</v>
      </c>
      <c r="R14">
        <v>60</v>
      </c>
      <c r="S14" t="b">
        <v>0</v>
      </c>
      <c r="T14">
        <v>7</v>
      </c>
      <c r="U14" t="s">
        <v>32</v>
      </c>
      <c r="V14" t="s">
        <v>33</v>
      </c>
      <c r="W14">
        <v>100</v>
      </c>
      <c r="X14" t="s">
        <v>12</v>
      </c>
      <c r="Y14" t="s">
        <v>13</v>
      </c>
      <c r="Z14" t="s">
        <v>176</v>
      </c>
      <c r="AA14" t="s">
        <v>174</v>
      </c>
      <c r="AB14" t="s">
        <v>177</v>
      </c>
      <c r="AC14" t="s">
        <v>87</v>
      </c>
      <c r="AD14" t="s">
        <v>85</v>
      </c>
      <c r="AE14" t="s">
        <v>91</v>
      </c>
      <c r="AF14" t="str">
        <f t="shared" si="0"/>
        <v>vehicle.ev013.fleet02.2018.chevrolet.1.60.7.ca.ptr.psh.lig.fle.csv</v>
      </c>
    </row>
    <row r="15" spans="1:33" x14ac:dyDescent="0.25">
      <c r="A15" t="s">
        <v>49</v>
      </c>
      <c r="B15" t="s">
        <v>246</v>
      </c>
      <c r="C15">
        <v>2018</v>
      </c>
      <c r="D15">
        <v>2019</v>
      </c>
      <c r="E15" s="6">
        <v>43374</v>
      </c>
      <c r="F15" s="6">
        <v>43678</v>
      </c>
      <c r="G15" t="s">
        <v>29</v>
      </c>
      <c r="H15" t="s">
        <v>30</v>
      </c>
      <c r="I15">
        <v>1</v>
      </c>
      <c r="J15">
        <v>3563</v>
      </c>
      <c r="K15">
        <v>36620</v>
      </c>
      <c r="L15">
        <v>238</v>
      </c>
      <c r="M15">
        <v>0.28000000000000003</v>
      </c>
      <c r="N15">
        <v>150</v>
      </c>
      <c r="O15">
        <v>360</v>
      </c>
      <c r="Q15" t="s">
        <v>31</v>
      </c>
      <c r="R15">
        <v>60</v>
      </c>
      <c r="S15" t="b">
        <v>0</v>
      </c>
      <c r="T15">
        <v>7</v>
      </c>
      <c r="U15" t="s">
        <v>32</v>
      </c>
      <c r="V15" t="s">
        <v>33</v>
      </c>
      <c r="W15">
        <v>100</v>
      </c>
      <c r="X15" t="s">
        <v>12</v>
      </c>
      <c r="Y15" t="s">
        <v>13</v>
      </c>
      <c r="Z15" t="s">
        <v>176</v>
      </c>
      <c r="AA15" t="s">
        <v>174</v>
      </c>
      <c r="AB15" t="s">
        <v>177</v>
      </c>
      <c r="AC15" t="s">
        <v>87</v>
      </c>
      <c r="AD15" t="s">
        <v>85</v>
      </c>
      <c r="AE15" t="s">
        <v>91</v>
      </c>
      <c r="AF15" t="str">
        <f t="shared" si="0"/>
        <v>vehicle.ev014.fleet02.2018.chevrolet.1.60.7.ca.ptr.psh.lig.fle.csv</v>
      </c>
    </row>
    <row r="16" spans="1:33" x14ac:dyDescent="0.25">
      <c r="A16" t="s">
        <v>50</v>
      </c>
      <c r="B16" t="s">
        <v>246</v>
      </c>
      <c r="C16">
        <v>2018</v>
      </c>
      <c r="D16">
        <v>2019</v>
      </c>
      <c r="E16" s="6">
        <v>43374</v>
      </c>
      <c r="F16" s="6">
        <v>43678</v>
      </c>
      <c r="G16" t="s">
        <v>29</v>
      </c>
      <c r="H16" t="s">
        <v>30</v>
      </c>
      <c r="I16">
        <v>1</v>
      </c>
      <c r="J16">
        <v>3563</v>
      </c>
      <c r="K16">
        <v>36620</v>
      </c>
      <c r="L16">
        <v>238</v>
      </c>
      <c r="M16">
        <v>0.28000000000000003</v>
      </c>
      <c r="N16">
        <v>150</v>
      </c>
      <c r="O16">
        <v>360</v>
      </c>
      <c r="Q16" t="s">
        <v>31</v>
      </c>
      <c r="R16">
        <v>60</v>
      </c>
      <c r="S16" t="b">
        <v>0</v>
      </c>
      <c r="T16">
        <v>7</v>
      </c>
      <c r="U16" t="s">
        <v>32</v>
      </c>
      <c r="V16" t="s">
        <v>33</v>
      </c>
      <c r="W16">
        <v>100</v>
      </c>
      <c r="X16" t="s">
        <v>12</v>
      </c>
      <c r="Y16" t="s">
        <v>13</v>
      </c>
      <c r="Z16" t="s">
        <v>176</v>
      </c>
      <c r="AA16" t="s">
        <v>174</v>
      </c>
      <c r="AB16" t="s">
        <v>177</v>
      </c>
      <c r="AC16" t="s">
        <v>87</v>
      </c>
      <c r="AD16" t="s">
        <v>85</v>
      </c>
      <c r="AE16" t="s">
        <v>91</v>
      </c>
      <c r="AF16" t="str">
        <f t="shared" si="0"/>
        <v>vehicle.ev015.fleet02.2018.chevrolet.1.60.7.ca.ptr.psh.lig.fle.csv</v>
      </c>
    </row>
    <row r="17" spans="1:32" x14ac:dyDescent="0.25">
      <c r="A17" t="s">
        <v>34</v>
      </c>
      <c r="B17" t="s">
        <v>247</v>
      </c>
      <c r="C17">
        <v>2018</v>
      </c>
      <c r="D17">
        <v>2019</v>
      </c>
      <c r="E17" s="6">
        <v>43374</v>
      </c>
      <c r="F17" s="6">
        <v>43678</v>
      </c>
      <c r="G17" t="s">
        <v>29</v>
      </c>
      <c r="H17" t="s">
        <v>30</v>
      </c>
      <c r="I17">
        <v>1</v>
      </c>
      <c r="J17">
        <v>3563</v>
      </c>
      <c r="K17">
        <v>36620</v>
      </c>
      <c r="L17">
        <v>238</v>
      </c>
      <c r="M17">
        <v>0.28000000000000003</v>
      </c>
      <c r="N17">
        <v>150</v>
      </c>
      <c r="O17">
        <v>360</v>
      </c>
      <c r="Q17" t="s">
        <v>31</v>
      </c>
      <c r="R17">
        <v>60</v>
      </c>
      <c r="S17" t="b">
        <v>0</v>
      </c>
      <c r="T17">
        <v>7</v>
      </c>
      <c r="U17" t="s">
        <v>32</v>
      </c>
      <c r="V17" t="s">
        <v>33</v>
      </c>
      <c r="W17">
        <v>100</v>
      </c>
      <c r="X17" t="s">
        <v>12</v>
      </c>
      <c r="Y17" t="s">
        <v>13</v>
      </c>
      <c r="Z17" t="s">
        <v>176</v>
      </c>
      <c r="AA17" t="s">
        <v>174</v>
      </c>
      <c r="AB17" t="s">
        <v>177</v>
      </c>
      <c r="AC17" t="s">
        <v>87</v>
      </c>
      <c r="AD17" t="s">
        <v>85</v>
      </c>
      <c r="AE17" t="s">
        <v>91</v>
      </c>
      <c r="AF17" t="str">
        <f t="shared" si="0"/>
        <v>vehicle.ev016.fleet03.2018.chevrolet.1.60.7.ca.ptr.psh.lig.fle.csv</v>
      </c>
    </row>
    <row r="18" spans="1:32" x14ac:dyDescent="0.25">
      <c r="A18" t="s">
        <v>35</v>
      </c>
      <c r="B18" t="s">
        <v>247</v>
      </c>
      <c r="C18">
        <v>2018</v>
      </c>
      <c r="D18">
        <v>2019</v>
      </c>
      <c r="E18" s="6">
        <v>43374</v>
      </c>
      <c r="F18" s="6">
        <v>43678</v>
      </c>
      <c r="G18" t="s">
        <v>29</v>
      </c>
      <c r="H18" t="s">
        <v>30</v>
      </c>
      <c r="I18">
        <v>1</v>
      </c>
      <c r="J18">
        <v>3563</v>
      </c>
      <c r="K18">
        <v>36620</v>
      </c>
      <c r="L18">
        <v>238</v>
      </c>
      <c r="M18">
        <v>0.28000000000000003</v>
      </c>
      <c r="N18">
        <v>150</v>
      </c>
      <c r="O18">
        <v>360</v>
      </c>
      <c r="Q18" t="s">
        <v>31</v>
      </c>
      <c r="R18">
        <v>60</v>
      </c>
      <c r="S18" t="b">
        <v>0</v>
      </c>
      <c r="T18">
        <v>7</v>
      </c>
      <c r="U18" t="s">
        <v>32</v>
      </c>
      <c r="V18" t="s">
        <v>33</v>
      </c>
      <c r="W18">
        <v>100</v>
      </c>
      <c r="X18" t="s">
        <v>12</v>
      </c>
      <c r="Y18" t="s">
        <v>13</v>
      </c>
      <c r="Z18" t="s">
        <v>176</v>
      </c>
      <c r="AA18" t="s">
        <v>174</v>
      </c>
      <c r="AB18" t="s">
        <v>177</v>
      </c>
      <c r="AC18" t="s">
        <v>87</v>
      </c>
      <c r="AD18" t="s">
        <v>85</v>
      </c>
      <c r="AE18" t="s">
        <v>91</v>
      </c>
      <c r="AF18" t="str">
        <f t="shared" si="0"/>
        <v>vehicle.ev017.fleet03.2018.chevrolet.1.60.7.ca.ptr.psh.lig.fle.csv</v>
      </c>
    </row>
    <row r="19" spans="1:32" x14ac:dyDescent="0.25">
      <c r="A19" t="s">
        <v>36</v>
      </c>
      <c r="B19" t="s">
        <v>247</v>
      </c>
      <c r="C19">
        <v>2018</v>
      </c>
      <c r="D19">
        <v>2019</v>
      </c>
      <c r="E19" s="6">
        <v>43374</v>
      </c>
      <c r="F19" s="6">
        <v>43678</v>
      </c>
      <c r="G19" t="s">
        <v>29</v>
      </c>
      <c r="H19" t="s">
        <v>30</v>
      </c>
      <c r="I19">
        <v>1</v>
      </c>
      <c r="J19">
        <v>3563</v>
      </c>
      <c r="K19">
        <v>36620</v>
      </c>
      <c r="L19">
        <v>238</v>
      </c>
      <c r="M19">
        <v>0.28000000000000003</v>
      </c>
      <c r="N19">
        <v>150</v>
      </c>
      <c r="O19">
        <v>360</v>
      </c>
      <c r="Q19" t="s">
        <v>31</v>
      </c>
      <c r="R19">
        <v>60</v>
      </c>
      <c r="S19" t="b">
        <v>0</v>
      </c>
      <c r="T19">
        <v>7</v>
      </c>
      <c r="U19" t="s">
        <v>32</v>
      </c>
      <c r="V19" t="s">
        <v>33</v>
      </c>
      <c r="W19">
        <v>100</v>
      </c>
      <c r="X19" t="s">
        <v>12</v>
      </c>
      <c r="Y19" t="s">
        <v>13</v>
      </c>
      <c r="Z19" t="s">
        <v>176</v>
      </c>
      <c r="AA19" t="s">
        <v>174</v>
      </c>
      <c r="AB19" t="s">
        <v>177</v>
      </c>
      <c r="AC19" t="s">
        <v>87</v>
      </c>
      <c r="AD19" t="s">
        <v>85</v>
      </c>
      <c r="AE19" t="s">
        <v>91</v>
      </c>
      <c r="AF19" t="str">
        <f t="shared" si="0"/>
        <v>vehicle.ev018.fleet03.2018.chevrolet.1.60.7.ca.ptr.psh.lig.fle.csv</v>
      </c>
    </row>
    <row r="20" spans="1:32" x14ac:dyDescent="0.25">
      <c r="A20" t="s">
        <v>37</v>
      </c>
      <c r="B20" t="s">
        <v>247</v>
      </c>
      <c r="C20">
        <v>2018</v>
      </c>
      <c r="D20">
        <v>2019</v>
      </c>
      <c r="E20" s="6">
        <v>43374</v>
      </c>
      <c r="F20" s="6">
        <v>43678</v>
      </c>
      <c r="G20" t="s">
        <v>29</v>
      </c>
      <c r="H20" t="s">
        <v>30</v>
      </c>
      <c r="I20">
        <v>1</v>
      </c>
      <c r="J20">
        <v>3563</v>
      </c>
      <c r="K20">
        <v>36620</v>
      </c>
      <c r="L20">
        <v>238</v>
      </c>
      <c r="M20">
        <v>0.28000000000000003</v>
      </c>
      <c r="N20">
        <v>150</v>
      </c>
      <c r="O20">
        <v>360</v>
      </c>
      <c r="Q20" t="s">
        <v>31</v>
      </c>
      <c r="R20">
        <v>60</v>
      </c>
      <c r="S20" t="b">
        <v>0</v>
      </c>
      <c r="T20">
        <v>7</v>
      </c>
      <c r="U20" t="s">
        <v>32</v>
      </c>
      <c r="V20" t="s">
        <v>33</v>
      </c>
      <c r="W20">
        <v>100</v>
      </c>
      <c r="X20" t="s">
        <v>12</v>
      </c>
      <c r="Y20" t="s">
        <v>13</v>
      </c>
      <c r="Z20" t="s">
        <v>176</v>
      </c>
      <c r="AA20" t="s">
        <v>174</v>
      </c>
      <c r="AB20" t="s">
        <v>177</v>
      </c>
      <c r="AC20" t="s">
        <v>87</v>
      </c>
      <c r="AD20" t="s">
        <v>85</v>
      </c>
      <c r="AE20" t="s">
        <v>91</v>
      </c>
      <c r="AF20" t="str">
        <f t="shared" si="0"/>
        <v>vehicle.ev019.fleet03.2018.chevrolet.1.60.7.ca.ptr.psh.lig.fle.csv</v>
      </c>
    </row>
    <row r="21" spans="1:32" x14ac:dyDescent="0.25">
      <c r="A21" t="s">
        <v>38</v>
      </c>
      <c r="B21" t="s">
        <v>247</v>
      </c>
      <c r="C21">
        <v>2018</v>
      </c>
      <c r="D21">
        <v>2019</v>
      </c>
      <c r="E21" s="6">
        <v>43374</v>
      </c>
      <c r="F21" s="6">
        <v>43678</v>
      </c>
      <c r="G21" t="s">
        <v>29</v>
      </c>
      <c r="H21" t="s">
        <v>30</v>
      </c>
      <c r="I21">
        <v>1</v>
      </c>
      <c r="J21">
        <v>3563</v>
      </c>
      <c r="K21">
        <v>36620</v>
      </c>
      <c r="L21">
        <v>238</v>
      </c>
      <c r="M21">
        <v>0.28000000000000003</v>
      </c>
      <c r="N21">
        <v>150</v>
      </c>
      <c r="O21">
        <v>360</v>
      </c>
      <c r="Q21" t="s">
        <v>31</v>
      </c>
      <c r="R21">
        <v>60</v>
      </c>
      <c r="S21" t="b">
        <v>0</v>
      </c>
      <c r="T21">
        <v>7</v>
      </c>
      <c r="U21" t="s">
        <v>32</v>
      </c>
      <c r="V21" t="s">
        <v>33</v>
      </c>
      <c r="W21">
        <v>100</v>
      </c>
      <c r="X21" t="s">
        <v>12</v>
      </c>
      <c r="Y21" t="s">
        <v>13</v>
      </c>
      <c r="Z21" t="s">
        <v>176</v>
      </c>
      <c r="AA21" t="s">
        <v>174</v>
      </c>
      <c r="AB21" t="s">
        <v>177</v>
      </c>
      <c r="AC21" t="s">
        <v>87</v>
      </c>
      <c r="AD21" t="s">
        <v>85</v>
      </c>
      <c r="AE21" t="s">
        <v>91</v>
      </c>
      <c r="AF21" t="str">
        <f t="shared" si="0"/>
        <v>vehicle.ev020.fleet03.2018.chevrolet.1.60.7.ca.ptr.psh.lig.fle.csv</v>
      </c>
    </row>
    <row r="22" spans="1:32" x14ac:dyDescent="0.25">
      <c r="A22" t="s">
        <v>39</v>
      </c>
      <c r="B22" t="s">
        <v>247</v>
      </c>
      <c r="C22">
        <v>2018</v>
      </c>
      <c r="D22">
        <v>2019</v>
      </c>
      <c r="E22" s="6">
        <v>43374</v>
      </c>
      <c r="F22" s="6">
        <v>43678</v>
      </c>
      <c r="G22" t="s">
        <v>29</v>
      </c>
      <c r="H22" t="s">
        <v>30</v>
      </c>
      <c r="I22">
        <v>1</v>
      </c>
      <c r="J22">
        <v>3563</v>
      </c>
      <c r="K22">
        <v>36620</v>
      </c>
      <c r="L22">
        <v>238</v>
      </c>
      <c r="M22">
        <v>0.28000000000000003</v>
      </c>
      <c r="N22">
        <v>150</v>
      </c>
      <c r="O22">
        <v>360</v>
      </c>
      <c r="Q22" t="s">
        <v>31</v>
      </c>
      <c r="R22">
        <v>60</v>
      </c>
      <c r="S22" t="b">
        <v>0</v>
      </c>
      <c r="T22">
        <v>7</v>
      </c>
      <c r="U22" t="s">
        <v>32</v>
      </c>
      <c r="V22" t="s">
        <v>33</v>
      </c>
      <c r="W22">
        <v>100</v>
      </c>
      <c r="X22" t="s">
        <v>12</v>
      </c>
      <c r="Y22" t="s">
        <v>13</v>
      </c>
      <c r="Z22" t="s">
        <v>176</v>
      </c>
      <c r="AA22" t="s">
        <v>174</v>
      </c>
      <c r="AB22" t="s">
        <v>177</v>
      </c>
      <c r="AC22" t="s">
        <v>87</v>
      </c>
      <c r="AD22" t="s">
        <v>85</v>
      </c>
      <c r="AE22" t="s">
        <v>91</v>
      </c>
      <c r="AF22" t="str">
        <f t="shared" si="0"/>
        <v>vehicle.ev021.fleet03.2018.chevrolet.1.60.7.ca.ptr.psh.lig.fle.csv</v>
      </c>
    </row>
    <row r="23" spans="1:32" x14ac:dyDescent="0.25">
      <c r="A23" t="s">
        <v>58</v>
      </c>
      <c r="B23" t="s">
        <v>248</v>
      </c>
      <c r="C23">
        <v>2017</v>
      </c>
      <c r="D23">
        <v>2017</v>
      </c>
      <c r="E23" s="6">
        <v>43343</v>
      </c>
      <c r="F23" s="6">
        <v>43585</v>
      </c>
      <c r="G23" t="s">
        <v>59</v>
      </c>
      <c r="H23" t="s">
        <v>60</v>
      </c>
      <c r="I23">
        <v>8</v>
      </c>
      <c r="J23">
        <v>28660</v>
      </c>
      <c r="L23">
        <v>145</v>
      </c>
      <c r="N23">
        <v>150</v>
      </c>
      <c r="O23">
        <v>550</v>
      </c>
      <c r="Q23" t="s">
        <v>61</v>
      </c>
      <c r="R23">
        <v>266</v>
      </c>
      <c r="S23" t="b">
        <v>0</v>
      </c>
      <c r="T23">
        <v>80</v>
      </c>
      <c r="V23" t="s">
        <v>57</v>
      </c>
      <c r="W23" s="1">
        <v>1</v>
      </c>
      <c r="X23" t="s">
        <v>12</v>
      </c>
      <c r="Y23" t="s">
        <v>13</v>
      </c>
      <c r="Z23" t="s">
        <v>152</v>
      </c>
      <c r="AA23" t="s">
        <v>174</v>
      </c>
      <c r="AB23" t="s">
        <v>175</v>
      </c>
      <c r="AC23" t="s">
        <v>86</v>
      </c>
      <c r="AD23" t="s">
        <v>173</v>
      </c>
      <c r="AE23" t="s">
        <v>89</v>
      </c>
      <c r="AF23" t="str">
        <f t="shared" si="0"/>
        <v>vehicle.ev022.fleet04.2017.byd.8.266.80.ca.ptr.ptr.tra.vir.csv</v>
      </c>
    </row>
    <row r="24" spans="1:32" x14ac:dyDescent="0.25">
      <c r="A24" t="s">
        <v>62</v>
      </c>
      <c r="B24" t="s">
        <v>248</v>
      </c>
      <c r="C24">
        <v>2017</v>
      </c>
      <c r="D24">
        <v>2017</v>
      </c>
      <c r="E24" s="6">
        <v>43343</v>
      </c>
      <c r="F24" s="6">
        <v>43561</v>
      </c>
      <c r="G24" t="s">
        <v>59</v>
      </c>
      <c r="H24" t="s">
        <v>60</v>
      </c>
      <c r="I24">
        <v>8</v>
      </c>
      <c r="J24">
        <v>28660</v>
      </c>
      <c r="L24">
        <v>145</v>
      </c>
      <c r="N24">
        <v>150</v>
      </c>
      <c r="O24">
        <v>550</v>
      </c>
      <c r="Q24" t="s">
        <v>61</v>
      </c>
      <c r="R24">
        <v>266</v>
      </c>
      <c r="S24" t="b">
        <v>0</v>
      </c>
      <c r="T24">
        <v>80</v>
      </c>
      <c r="V24" t="s">
        <v>57</v>
      </c>
      <c r="W24" s="1">
        <v>1</v>
      </c>
      <c r="X24" t="s">
        <v>12</v>
      </c>
      <c r="Y24" t="s">
        <v>13</v>
      </c>
      <c r="Z24" t="s">
        <v>152</v>
      </c>
      <c r="AA24" t="s">
        <v>174</v>
      </c>
      <c r="AB24" t="s">
        <v>175</v>
      </c>
      <c r="AC24" t="s">
        <v>86</v>
      </c>
      <c r="AD24" t="s">
        <v>173</v>
      </c>
      <c r="AE24" t="s">
        <v>89</v>
      </c>
      <c r="AF24" t="str">
        <f t="shared" si="0"/>
        <v>vehicle.ev023.fleet04.2017.byd.8.266.80.ca.ptr.ptr.tra.vir.csv</v>
      </c>
    </row>
    <row r="25" spans="1:32" x14ac:dyDescent="0.25">
      <c r="A25" t="s">
        <v>63</v>
      </c>
      <c r="B25" t="s">
        <v>248</v>
      </c>
      <c r="C25">
        <v>2018</v>
      </c>
      <c r="D25">
        <v>2018</v>
      </c>
      <c r="E25" s="6">
        <v>43343</v>
      </c>
      <c r="F25" s="6">
        <v>43585</v>
      </c>
      <c r="G25" t="s">
        <v>59</v>
      </c>
      <c r="H25" t="s">
        <v>60</v>
      </c>
      <c r="I25">
        <v>8</v>
      </c>
      <c r="J25">
        <v>28660</v>
      </c>
      <c r="L25">
        <v>145</v>
      </c>
      <c r="N25">
        <v>150</v>
      </c>
      <c r="O25">
        <v>550</v>
      </c>
      <c r="Q25" t="s">
        <v>61</v>
      </c>
      <c r="R25">
        <v>266</v>
      </c>
      <c r="S25" t="b">
        <v>0</v>
      </c>
      <c r="T25">
        <v>80</v>
      </c>
      <c r="V25" t="s">
        <v>57</v>
      </c>
      <c r="W25" s="1">
        <v>1</v>
      </c>
      <c r="X25" t="s">
        <v>12</v>
      </c>
      <c r="Y25" t="s">
        <v>13</v>
      </c>
      <c r="Z25" t="s">
        <v>152</v>
      </c>
      <c r="AA25" t="s">
        <v>174</v>
      </c>
      <c r="AB25" t="s">
        <v>175</v>
      </c>
      <c r="AC25" t="s">
        <v>86</v>
      </c>
      <c r="AD25" t="s">
        <v>173</v>
      </c>
      <c r="AE25" t="s">
        <v>89</v>
      </c>
      <c r="AF25" t="str">
        <f t="shared" si="0"/>
        <v>vehicle.ev024.fleet04.2018.byd.8.266.80.ca.ptr.ptr.tra.vir.csv</v>
      </c>
    </row>
    <row r="26" spans="1:32" x14ac:dyDescent="0.25">
      <c r="A26" t="s">
        <v>64</v>
      </c>
      <c r="B26" t="s">
        <v>248</v>
      </c>
      <c r="C26">
        <v>2018</v>
      </c>
      <c r="D26">
        <v>2018</v>
      </c>
      <c r="E26" s="6">
        <v>43343</v>
      </c>
      <c r="F26" s="6">
        <v>43585</v>
      </c>
      <c r="G26" t="s">
        <v>59</v>
      </c>
      <c r="H26" t="s">
        <v>60</v>
      </c>
      <c r="I26">
        <v>8</v>
      </c>
      <c r="J26">
        <v>28660</v>
      </c>
      <c r="L26">
        <v>145</v>
      </c>
      <c r="N26">
        <v>150</v>
      </c>
      <c r="O26">
        <v>550</v>
      </c>
      <c r="Q26" t="s">
        <v>61</v>
      </c>
      <c r="R26">
        <v>266</v>
      </c>
      <c r="S26" t="b">
        <v>0</v>
      </c>
      <c r="T26">
        <v>80</v>
      </c>
      <c r="V26" t="s">
        <v>57</v>
      </c>
      <c r="W26" s="1">
        <v>1</v>
      </c>
      <c r="X26" t="s">
        <v>12</v>
      </c>
      <c r="Y26" t="s">
        <v>13</v>
      </c>
      <c r="Z26" t="s">
        <v>152</v>
      </c>
      <c r="AA26" t="s">
        <v>174</v>
      </c>
      <c r="AB26" t="s">
        <v>175</v>
      </c>
      <c r="AC26" t="s">
        <v>86</v>
      </c>
      <c r="AD26" t="s">
        <v>173</v>
      </c>
      <c r="AE26" t="s">
        <v>89</v>
      </c>
      <c r="AF26" t="str">
        <f t="shared" si="0"/>
        <v>vehicle.ev025.fleet04.2018.byd.8.266.80.ca.ptr.ptr.tra.vir.csv</v>
      </c>
    </row>
    <row r="27" spans="1:32" x14ac:dyDescent="0.25">
      <c r="A27" t="s">
        <v>65</v>
      </c>
      <c r="B27" t="s">
        <v>249</v>
      </c>
      <c r="C27">
        <v>2017</v>
      </c>
      <c r="D27">
        <v>2018</v>
      </c>
      <c r="E27" s="6">
        <v>43110</v>
      </c>
      <c r="F27" s="6">
        <v>43371</v>
      </c>
      <c r="G27" t="s">
        <v>66</v>
      </c>
      <c r="H27" t="s">
        <v>67</v>
      </c>
      <c r="I27">
        <v>8</v>
      </c>
      <c r="J27">
        <v>26850</v>
      </c>
      <c r="K27">
        <v>850000</v>
      </c>
      <c r="L27">
        <v>40</v>
      </c>
      <c r="Q27" t="s">
        <v>31</v>
      </c>
      <c r="R27">
        <v>79</v>
      </c>
      <c r="S27" t="b">
        <v>0</v>
      </c>
      <c r="T27">
        <v>500</v>
      </c>
      <c r="U27" t="s">
        <v>68</v>
      </c>
      <c r="V27" t="s">
        <v>57</v>
      </c>
      <c r="W27" s="1">
        <v>15</v>
      </c>
      <c r="X27" t="s">
        <v>12</v>
      </c>
      <c r="Y27" t="s">
        <v>13</v>
      </c>
      <c r="Z27" t="s">
        <v>152</v>
      </c>
      <c r="AA27" t="s">
        <v>174</v>
      </c>
      <c r="AB27" t="s">
        <v>175</v>
      </c>
      <c r="AC27" t="s">
        <v>86</v>
      </c>
      <c r="AD27" t="s">
        <v>173</v>
      </c>
      <c r="AE27" t="s">
        <v>89</v>
      </c>
      <c r="AF27" t="str">
        <f t="shared" si="0"/>
        <v>vehicle.ev026.fleet05.2017.proterra.8.79.500.ca.ptr.ptr.tra.vir.csv</v>
      </c>
    </row>
    <row r="28" spans="1:32" x14ac:dyDescent="0.25">
      <c r="A28" t="s">
        <v>69</v>
      </c>
      <c r="B28" t="s">
        <v>249</v>
      </c>
      <c r="C28">
        <v>2017</v>
      </c>
      <c r="D28">
        <v>2018</v>
      </c>
      <c r="E28" s="6">
        <v>43102</v>
      </c>
      <c r="F28" s="6">
        <v>43371</v>
      </c>
      <c r="G28" t="s">
        <v>66</v>
      </c>
      <c r="H28" t="s">
        <v>67</v>
      </c>
      <c r="I28">
        <v>8</v>
      </c>
      <c r="J28">
        <v>26850</v>
      </c>
      <c r="K28">
        <v>850000</v>
      </c>
      <c r="L28">
        <v>40</v>
      </c>
      <c r="Q28" t="s">
        <v>31</v>
      </c>
      <c r="R28">
        <v>79</v>
      </c>
      <c r="S28" t="b">
        <v>0</v>
      </c>
      <c r="T28">
        <v>500</v>
      </c>
      <c r="U28" t="s">
        <v>68</v>
      </c>
      <c r="V28" t="s">
        <v>57</v>
      </c>
      <c r="W28" s="1">
        <v>15</v>
      </c>
      <c r="X28" t="s">
        <v>12</v>
      </c>
      <c r="Y28" t="s">
        <v>13</v>
      </c>
      <c r="Z28" t="s">
        <v>152</v>
      </c>
      <c r="AA28" t="s">
        <v>174</v>
      </c>
      <c r="AB28" t="s">
        <v>175</v>
      </c>
      <c r="AC28" t="s">
        <v>86</v>
      </c>
      <c r="AD28" t="s">
        <v>173</v>
      </c>
      <c r="AE28" t="s">
        <v>89</v>
      </c>
      <c r="AF28" t="str">
        <f t="shared" si="0"/>
        <v>vehicle.ev027.fleet05.2017.proterra.8.79.500.ca.ptr.ptr.tra.vir.csv</v>
      </c>
    </row>
    <row r="29" spans="1:32" x14ac:dyDescent="0.25">
      <c r="A29" t="s">
        <v>70</v>
      </c>
      <c r="B29" t="s">
        <v>249</v>
      </c>
      <c r="C29">
        <v>2017</v>
      </c>
      <c r="D29">
        <v>2018</v>
      </c>
      <c r="E29" s="6">
        <v>43205</v>
      </c>
      <c r="F29" s="6">
        <v>43371</v>
      </c>
      <c r="G29" t="s">
        <v>66</v>
      </c>
      <c r="H29" t="s">
        <v>67</v>
      </c>
      <c r="I29">
        <v>8</v>
      </c>
      <c r="J29">
        <v>26850</v>
      </c>
      <c r="K29">
        <v>850000</v>
      </c>
      <c r="L29">
        <v>40</v>
      </c>
      <c r="Q29" t="s">
        <v>31</v>
      </c>
      <c r="R29">
        <v>79</v>
      </c>
      <c r="S29" t="b">
        <v>0</v>
      </c>
      <c r="T29">
        <v>500</v>
      </c>
      <c r="U29" t="s">
        <v>68</v>
      </c>
      <c r="V29" t="s">
        <v>57</v>
      </c>
      <c r="W29" s="1">
        <v>15</v>
      </c>
      <c r="X29" t="s">
        <v>12</v>
      </c>
      <c r="Y29" t="s">
        <v>13</v>
      </c>
      <c r="Z29" t="s">
        <v>152</v>
      </c>
      <c r="AA29" t="s">
        <v>174</v>
      </c>
      <c r="AB29" t="s">
        <v>175</v>
      </c>
      <c r="AC29" t="s">
        <v>86</v>
      </c>
      <c r="AD29" t="s">
        <v>173</v>
      </c>
      <c r="AE29" t="s">
        <v>89</v>
      </c>
      <c r="AF29" t="str">
        <f t="shared" si="0"/>
        <v>vehicle.ev028.fleet05.2017.proterra.8.79.500.ca.ptr.ptr.tra.vir.csv</v>
      </c>
    </row>
    <row r="30" spans="1:32" x14ac:dyDescent="0.25">
      <c r="A30" t="s">
        <v>71</v>
      </c>
      <c r="B30" t="s">
        <v>249</v>
      </c>
      <c r="C30">
        <v>2017</v>
      </c>
      <c r="D30">
        <v>2018</v>
      </c>
      <c r="E30" s="6">
        <v>43186</v>
      </c>
      <c r="F30" s="6">
        <v>43373</v>
      </c>
      <c r="G30" t="s">
        <v>66</v>
      </c>
      <c r="H30" t="s">
        <v>67</v>
      </c>
      <c r="I30">
        <v>8</v>
      </c>
      <c r="J30">
        <v>26850</v>
      </c>
      <c r="K30">
        <v>850000</v>
      </c>
      <c r="L30">
        <v>40</v>
      </c>
      <c r="Q30" t="s">
        <v>31</v>
      </c>
      <c r="R30">
        <v>79</v>
      </c>
      <c r="S30" t="b">
        <v>0</v>
      </c>
      <c r="T30">
        <v>500</v>
      </c>
      <c r="U30" t="s">
        <v>68</v>
      </c>
      <c r="V30" t="s">
        <v>57</v>
      </c>
      <c r="W30" s="1">
        <v>15</v>
      </c>
      <c r="X30" t="s">
        <v>12</v>
      </c>
      <c r="Y30" t="s">
        <v>13</v>
      </c>
      <c r="Z30" t="s">
        <v>152</v>
      </c>
      <c r="AA30" t="s">
        <v>174</v>
      </c>
      <c r="AB30" t="s">
        <v>175</v>
      </c>
      <c r="AC30" t="s">
        <v>86</v>
      </c>
      <c r="AD30" t="s">
        <v>173</v>
      </c>
      <c r="AE30" t="s">
        <v>89</v>
      </c>
      <c r="AF30" t="str">
        <f t="shared" si="0"/>
        <v>vehicle.ev029.fleet05.2017.proterra.8.79.500.ca.ptr.ptr.tra.vir.csv</v>
      </c>
    </row>
    <row r="31" spans="1:32" x14ac:dyDescent="0.25">
      <c r="A31" t="s">
        <v>72</v>
      </c>
      <c r="B31" t="s">
        <v>249</v>
      </c>
      <c r="C31">
        <v>2017</v>
      </c>
      <c r="D31">
        <v>2018</v>
      </c>
      <c r="E31" s="6">
        <v>43102</v>
      </c>
      <c r="F31" s="6">
        <v>43373</v>
      </c>
      <c r="G31" t="s">
        <v>66</v>
      </c>
      <c r="H31" t="s">
        <v>67</v>
      </c>
      <c r="I31">
        <v>8</v>
      </c>
      <c r="J31">
        <v>26850</v>
      </c>
      <c r="K31">
        <v>850000</v>
      </c>
      <c r="L31">
        <v>40</v>
      </c>
      <c r="Q31" t="s">
        <v>31</v>
      </c>
      <c r="R31">
        <v>79</v>
      </c>
      <c r="S31" t="b">
        <v>0</v>
      </c>
      <c r="T31">
        <v>500</v>
      </c>
      <c r="U31" t="s">
        <v>68</v>
      </c>
      <c r="V31" t="s">
        <v>57</v>
      </c>
      <c r="W31" s="1">
        <v>15</v>
      </c>
      <c r="X31" t="s">
        <v>12</v>
      </c>
      <c r="Y31" t="s">
        <v>13</v>
      </c>
      <c r="Z31" t="s">
        <v>152</v>
      </c>
      <c r="AA31" t="s">
        <v>174</v>
      </c>
      <c r="AB31" t="s">
        <v>175</v>
      </c>
      <c r="AC31" t="s">
        <v>86</v>
      </c>
      <c r="AD31" t="s">
        <v>173</v>
      </c>
      <c r="AE31" t="s">
        <v>89</v>
      </c>
      <c r="AF31" t="str">
        <f t="shared" si="0"/>
        <v>vehicle.ev030.fleet05.2017.proterra.8.79.500.ca.ptr.ptr.tra.vir.csv</v>
      </c>
    </row>
    <row r="32" spans="1:32" x14ac:dyDescent="0.25">
      <c r="A32" t="s">
        <v>73</v>
      </c>
      <c r="B32" t="s">
        <v>249</v>
      </c>
      <c r="C32">
        <v>2017</v>
      </c>
      <c r="D32">
        <v>2018</v>
      </c>
      <c r="E32" s="6">
        <v>43105</v>
      </c>
      <c r="F32" s="6">
        <v>43371</v>
      </c>
      <c r="G32" t="s">
        <v>66</v>
      </c>
      <c r="H32" t="s">
        <v>67</v>
      </c>
      <c r="I32">
        <v>8</v>
      </c>
      <c r="J32">
        <v>26850</v>
      </c>
      <c r="K32">
        <v>850000</v>
      </c>
      <c r="L32">
        <v>40</v>
      </c>
      <c r="Q32" t="s">
        <v>31</v>
      </c>
      <c r="R32">
        <v>79</v>
      </c>
      <c r="S32" t="b">
        <v>0</v>
      </c>
      <c r="T32">
        <v>500</v>
      </c>
      <c r="U32" t="s">
        <v>68</v>
      </c>
      <c r="V32" t="s">
        <v>57</v>
      </c>
      <c r="W32" s="1">
        <v>15</v>
      </c>
      <c r="X32" t="s">
        <v>12</v>
      </c>
      <c r="Y32" t="s">
        <v>13</v>
      </c>
      <c r="Z32" t="s">
        <v>152</v>
      </c>
      <c r="AA32" t="s">
        <v>174</v>
      </c>
      <c r="AB32" t="s">
        <v>175</v>
      </c>
      <c r="AC32" t="s">
        <v>86</v>
      </c>
      <c r="AD32" t="s">
        <v>173</v>
      </c>
      <c r="AE32" t="s">
        <v>89</v>
      </c>
      <c r="AF32" t="str">
        <f t="shared" si="0"/>
        <v>vehicle.ev031.fleet05.2017.proterra.8.79.500.ca.ptr.ptr.tra.vir.csv</v>
      </c>
    </row>
    <row r="33" spans="1:32" x14ac:dyDescent="0.25">
      <c r="A33" t="s">
        <v>74</v>
      </c>
      <c r="B33" t="s">
        <v>249</v>
      </c>
      <c r="C33">
        <v>2017</v>
      </c>
      <c r="D33">
        <v>2018</v>
      </c>
      <c r="E33" s="6">
        <v>43104</v>
      </c>
      <c r="F33" s="6">
        <v>43372</v>
      </c>
      <c r="G33" t="s">
        <v>66</v>
      </c>
      <c r="H33" t="s">
        <v>67</v>
      </c>
      <c r="I33">
        <v>8</v>
      </c>
      <c r="J33">
        <v>26850</v>
      </c>
      <c r="K33">
        <v>850000</v>
      </c>
      <c r="L33">
        <v>40</v>
      </c>
      <c r="Q33" t="s">
        <v>31</v>
      </c>
      <c r="R33">
        <v>79</v>
      </c>
      <c r="S33" t="b">
        <v>0</v>
      </c>
      <c r="T33">
        <v>500</v>
      </c>
      <c r="U33" t="s">
        <v>68</v>
      </c>
      <c r="V33" t="s">
        <v>57</v>
      </c>
      <c r="W33" s="1">
        <v>15</v>
      </c>
      <c r="X33" t="s">
        <v>12</v>
      </c>
      <c r="Y33" t="s">
        <v>13</v>
      </c>
      <c r="Z33" t="s">
        <v>152</v>
      </c>
      <c r="AA33" t="s">
        <v>174</v>
      </c>
      <c r="AB33" t="s">
        <v>175</v>
      </c>
      <c r="AC33" t="s">
        <v>86</v>
      </c>
      <c r="AD33" t="s">
        <v>173</v>
      </c>
      <c r="AE33" t="s">
        <v>89</v>
      </c>
      <c r="AF33" t="str">
        <f t="shared" si="0"/>
        <v>vehicle.ev032.fleet05.2017.proterra.8.79.500.ca.ptr.ptr.tra.vir.csv</v>
      </c>
    </row>
    <row r="34" spans="1:32" x14ac:dyDescent="0.25">
      <c r="A34" t="s">
        <v>75</v>
      </c>
      <c r="B34" t="s">
        <v>249</v>
      </c>
      <c r="C34">
        <v>2017</v>
      </c>
      <c r="D34">
        <v>2018</v>
      </c>
      <c r="E34" s="6">
        <v>43109</v>
      </c>
      <c r="F34" s="6">
        <v>43348</v>
      </c>
      <c r="G34" t="s">
        <v>66</v>
      </c>
      <c r="H34" t="s">
        <v>67</v>
      </c>
      <c r="I34">
        <v>8</v>
      </c>
      <c r="J34">
        <v>26850</v>
      </c>
      <c r="K34">
        <v>850000</v>
      </c>
      <c r="L34">
        <v>40</v>
      </c>
      <c r="Q34" t="s">
        <v>31</v>
      </c>
      <c r="R34">
        <v>79</v>
      </c>
      <c r="S34" t="b">
        <v>0</v>
      </c>
      <c r="T34">
        <v>500</v>
      </c>
      <c r="U34" t="s">
        <v>68</v>
      </c>
      <c r="V34" t="s">
        <v>57</v>
      </c>
      <c r="W34" s="1">
        <v>15</v>
      </c>
      <c r="X34" t="s">
        <v>12</v>
      </c>
      <c r="Y34" t="s">
        <v>13</v>
      </c>
      <c r="Z34" t="s">
        <v>152</v>
      </c>
      <c r="AA34" t="s">
        <v>174</v>
      </c>
      <c r="AB34" t="s">
        <v>175</v>
      </c>
      <c r="AC34" t="s">
        <v>86</v>
      </c>
      <c r="AD34" t="s">
        <v>173</v>
      </c>
      <c r="AE34" t="s">
        <v>89</v>
      </c>
      <c r="AF34" t="str">
        <f t="shared" si="0"/>
        <v>vehicle.ev033.fleet05.2017.proterra.8.79.500.ca.ptr.ptr.tra.vir.csv</v>
      </c>
    </row>
    <row r="35" spans="1:32" x14ac:dyDescent="0.25">
      <c r="A35" t="s">
        <v>76</v>
      </c>
      <c r="B35" t="s">
        <v>249</v>
      </c>
      <c r="C35">
        <v>2017</v>
      </c>
      <c r="D35">
        <v>2018</v>
      </c>
      <c r="E35" s="6">
        <v>43180</v>
      </c>
      <c r="F35" s="6">
        <v>43371</v>
      </c>
      <c r="G35" t="s">
        <v>66</v>
      </c>
      <c r="H35" t="s">
        <v>67</v>
      </c>
      <c r="I35">
        <v>8</v>
      </c>
      <c r="J35">
        <v>26850</v>
      </c>
      <c r="K35">
        <v>850000</v>
      </c>
      <c r="L35">
        <v>40</v>
      </c>
      <c r="Q35" t="s">
        <v>31</v>
      </c>
      <c r="R35">
        <v>79</v>
      </c>
      <c r="S35" t="b">
        <v>0</v>
      </c>
      <c r="T35">
        <v>500</v>
      </c>
      <c r="U35" t="s">
        <v>68</v>
      </c>
      <c r="V35" t="s">
        <v>57</v>
      </c>
      <c r="W35" s="1">
        <v>15</v>
      </c>
      <c r="X35" t="s">
        <v>12</v>
      </c>
      <c r="Y35" t="s">
        <v>13</v>
      </c>
      <c r="Z35" t="s">
        <v>152</v>
      </c>
      <c r="AA35" t="s">
        <v>174</v>
      </c>
      <c r="AB35" t="s">
        <v>175</v>
      </c>
      <c r="AC35" t="s">
        <v>86</v>
      </c>
      <c r="AD35" t="s">
        <v>173</v>
      </c>
      <c r="AE35" t="s">
        <v>89</v>
      </c>
      <c r="AF35" t="str">
        <f t="shared" si="0"/>
        <v>vehicle.ev034.fleet05.2017.proterra.8.79.500.ca.ptr.ptr.tra.vir.csv</v>
      </c>
    </row>
    <row r="36" spans="1:32" x14ac:dyDescent="0.25">
      <c r="A36" t="s">
        <v>77</v>
      </c>
      <c r="B36" t="s">
        <v>249</v>
      </c>
      <c r="C36">
        <v>2017</v>
      </c>
      <c r="D36">
        <v>2018</v>
      </c>
      <c r="E36" s="6">
        <v>43102</v>
      </c>
      <c r="F36" s="6">
        <v>43371</v>
      </c>
      <c r="G36" t="s">
        <v>66</v>
      </c>
      <c r="H36" t="s">
        <v>67</v>
      </c>
      <c r="I36">
        <v>8</v>
      </c>
      <c r="J36">
        <v>26850</v>
      </c>
      <c r="K36">
        <v>850000</v>
      </c>
      <c r="L36">
        <v>40</v>
      </c>
      <c r="Q36" t="s">
        <v>31</v>
      </c>
      <c r="R36">
        <v>79</v>
      </c>
      <c r="S36" t="b">
        <v>0</v>
      </c>
      <c r="T36">
        <v>500</v>
      </c>
      <c r="U36" t="s">
        <v>68</v>
      </c>
      <c r="V36" t="s">
        <v>57</v>
      </c>
      <c r="W36" s="1">
        <v>15</v>
      </c>
      <c r="X36" t="s">
        <v>12</v>
      </c>
      <c r="Y36" t="s">
        <v>13</v>
      </c>
      <c r="Z36" t="s">
        <v>152</v>
      </c>
      <c r="AA36" t="s">
        <v>174</v>
      </c>
      <c r="AB36" t="s">
        <v>175</v>
      </c>
      <c r="AC36" t="s">
        <v>86</v>
      </c>
      <c r="AD36" t="s">
        <v>173</v>
      </c>
      <c r="AE36" t="s">
        <v>89</v>
      </c>
      <c r="AF36" t="str">
        <f t="shared" si="0"/>
        <v>vehicle.ev035.fleet05.2017.proterra.8.79.500.ca.ptr.ptr.tra.vir.csv</v>
      </c>
    </row>
    <row r="37" spans="1:32" s="2" customFormat="1" x14ac:dyDescent="0.25">
      <c r="A37" s="2" t="s">
        <v>78</v>
      </c>
      <c r="B37" s="2" t="s">
        <v>250</v>
      </c>
      <c r="C37">
        <v>2017</v>
      </c>
      <c r="D37"/>
      <c r="E37" s="6">
        <v>43124</v>
      </c>
      <c r="F37" s="6">
        <v>43125</v>
      </c>
      <c r="G37" s="3" t="s">
        <v>80</v>
      </c>
      <c r="H37" s="3" t="s">
        <v>60</v>
      </c>
      <c r="I37">
        <v>8</v>
      </c>
      <c r="J37">
        <v>23149</v>
      </c>
      <c r="K37"/>
      <c r="L37">
        <v>100</v>
      </c>
      <c r="M37">
        <f>R37/L37</f>
        <v>2.0699999999999998</v>
      </c>
      <c r="N37">
        <v>300</v>
      </c>
      <c r="O37">
        <v>2000</v>
      </c>
      <c r="P37"/>
      <c r="Q37" s="2" t="s">
        <v>61</v>
      </c>
      <c r="R37">
        <v>207</v>
      </c>
      <c r="S37" t="b">
        <v>0</v>
      </c>
      <c r="T37">
        <v>80</v>
      </c>
      <c r="U37" t="s">
        <v>60</v>
      </c>
      <c r="V37" t="s">
        <v>33</v>
      </c>
      <c r="W37" s="1">
        <v>100</v>
      </c>
      <c r="X37" s="2" t="s">
        <v>12</v>
      </c>
      <c r="Y37" s="2" t="s">
        <v>13</v>
      </c>
      <c r="Z37" s="2" t="s">
        <v>153</v>
      </c>
      <c r="AA37" s="2" t="s">
        <v>156</v>
      </c>
      <c r="AB37" s="2" t="s">
        <v>155</v>
      </c>
      <c r="AC37" s="2" t="s">
        <v>88</v>
      </c>
      <c r="AD37" s="2" t="s">
        <v>179</v>
      </c>
      <c r="AE37" s="2" t="s">
        <v>90</v>
      </c>
      <c r="AF37" t="str">
        <f t="shared" si="0"/>
        <v>vehicle.ev036.fleet06.2017.byd.8.207.80.ca.frg.flo.hdt.pro.csv</v>
      </c>
    </row>
    <row r="38" spans="1:32" s="2" customFormat="1" x14ac:dyDescent="0.25">
      <c r="A38" s="2" t="s">
        <v>79</v>
      </c>
      <c r="B38" s="2" t="s">
        <v>250</v>
      </c>
      <c r="C38">
        <v>2016</v>
      </c>
      <c r="D38">
        <v>2017</v>
      </c>
      <c r="E38" s="6">
        <v>43599</v>
      </c>
      <c r="F38" s="6">
        <v>43602</v>
      </c>
      <c r="G38" s="3" t="s">
        <v>81</v>
      </c>
      <c r="H38" s="3" t="s">
        <v>60</v>
      </c>
      <c r="I38">
        <v>8</v>
      </c>
      <c r="J38">
        <v>22180</v>
      </c>
      <c r="K38"/>
      <c r="L38">
        <v>100</v>
      </c>
      <c r="M38"/>
      <c r="N38">
        <v>360</v>
      </c>
      <c r="O38"/>
      <c r="P38"/>
      <c r="Q38" s="2" t="s">
        <v>61</v>
      </c>
      <c r="R38">
        <v>207</v>
      </c>
      <c r="S38" t="b">
        <v>0</v>
      </c>
      <c r="T38">
        <v>80</v>
      </c>
      <c r="U38" t="s">
        <v>60</v>
      </c>
      <c r="V38" t="s">
        <v>33</v>
      </c>
      <c r="W38" s="1">
        <v>100</v>
      </c>
      <c r="X38" s="2" t="s">
        <v>12</v>
      </c>
      <c r="Y38" s="2" t="s">
        <v>13</v>
      </c>
      <c r="Z38" s="2" t="s">
        <v>153</v>
      </c>
      <c r="AA38" s="2" t="s">
        <v>156</v>
      </c>
      <c r="AB38" s="2" t="s">
        <v>155</v>
      </c>
      <c r="AC38" s="2" t="s">
        <v>88</v>
      </c>
      <c r="AD38" s="2" t="s">
        <v>179</v>
      </c>
      <c r="AE38" s="2" t="s">
        <v>90</v>
      </c>
      <c r="AF38" t="str">
        <f t="shared" si="0"/>
        <v>vehicle.ev037.fleet06.2016.byd.8.207.80.ca.frg.flo.hdt.pro.csv</v>
      </c>
    </row>
    <row r="39" spans="1:32" x14ac:dyDescent="0.25">
      <c r="A39" t="s">
        <v>92</v>
      </c>
      <c r="B39" t="s">
        <v>251</v>
      </c>
      <c r="C39">
        <v>2019</v>
      </c>
      <c r="D39">
        <v>2019</v>
      </c>
      <c r="E39" s="6">
        <v>43952</v>
      </c>
      <c r="F39" s="6">
        <v>44347</v>
      </c>
      <c r="G39" t="s">
        <v>107</v>
      </c>
      <c r="H39" t="s">
        <v>108</v>
      </c>
      <c r="I39">
        <v>8</v>
      </c>
      <c r="P39">
        <v>81000</v>
      </c>
      <c r="Q39" s="2" t="s">
        <v>61</v>
      </c>
      <c r="R39">
        <v>160</v>
      </c>
      <c r="S39" t="b">
        <v>0</v>
      </c>
      <c r="U39" t="s">
        <v>114</v>
      </c>
      <c r="X39" t="s">
        <v>12</v>
      </c>
      <c r="Y39" s="2" t="s">
        <v>13</v>
      </c>
      <c r="Z39" s="2" t="s">
        <v>153</v>
      </c>
      <c r="AA39" s="2" t="s">
        <v>156</v>
      </c>
      <c r="AB39" s="2" t="s">
        <v>211</v>
      </c>
      <c r="AC39" s="2" t="s">
        <v>178</v>
      </c>
      <c r="AD39" t="s">
        <v>85</v>
      </c>
      <c r="AE39" s="2" t="s">
        <v>90</v>
      </c>
      <c r="AF39" t="str">
        <f t="shared" si="0"/>
        <v>vehicle.ev038.fleet07.2019.orangeev.8.160..ca.frg.nin.ydt.pro.csv</v>
      </c>
    </row>
    <row r="40" spans="1:32" x14ac:dyDescent="0.25">
      <c r="A40" t="s">
        <v>93</v>
      </c>
      <c r="B40" t="s">
        <v>251</v>
      </c>
      <c r="C40">
        <v>2019</v>
      </c>
      <c r="D40">
        <v>2019</v>
      </c>
      <c r="E40" s="6">
        <v>43952</v>
      </c>
      <c r="F40" s="6">
        <v>44347</v>
      </c>
      <c r="G40" t="s">
        <v>107</v>
      </c>
      <c r="H40" t="s">
        <v>108</v>
      </c>
      <c r="I40">
        <v>8</v>
      </c>
      <c r="P40">
        <v>81000</v>
      </c>
      <c r="Q40" s="2" t="s">
        <v>61</v>
      </c>
      <c r="R40">
        <v>160</v>
      </c>
      <c r="S40" t="b">
        <v>0</v>
      </c>
      <c r="U40" t="s">
        <v>114</v>
      </c>
      <c r="X40" t="s">
        <v>12</v>
      </c>
      <c r="Y40" s="2" t="s">
        <v>13</v>
      </c>
      <c r="Z40" s="2" t="s">
        <v>153</v>
      </c>
      <c r="AA40" s="2" t="s">
        <v>156</v>
      </c>
      <c r="AB40" s="2" t="s">
        <v>211</v>
      </c>
      <c r="AC40" s="2" t="s">
        <v>178</v>
      </c>
      <c r="AD40" t="s">
        <v>85</v>
      </c>
      <c r="AE40" s="2" t="s">
        <v>90</v>
      </c>
      <c r="AF40" t="str">
        <f t="shared" si="0"/>
        <v>vehicle.ev039.fleet07.2019.orangeev.8.160..ca.frg.nin.ydt.pro.csv</v>
      </c>
    </row>
    <row r="41" spans="1:32" x14ac:dyDescent="0.25">
      <c r="A41" s="2" t="s">
        <v>94</v>
      </c>
      <c r="B41" t="s">
        <v>251</v>
      </c>
      <c r="C41">
        <v>2019</v>
      </c>
      <c r="D41">
        <v>2019</v>
      </c>
      <c r="E41" s="6">
        <v>43952</v>
      </c>
      <c r="F41" s="6">
        <v>44347</v>
      </c>
      <c r="G41" t="s">
        <v>107</v>
      </c>
      <c r="H41" t="s">
        <v>108</v>
      </c>
      <c r="I41">
        <v>8</v>
      </c>
      <c r="P41">
        <v>81000</v>
      </c>
      <c r="Q41" s="2" t="s">
        <v>61</v>
      </c>
      <c r="R41">
        <v>160</v>
      </c>
      <c r="S41" t="b">
        <v>0</v>
      </c>
      <c r="U41" t="s">
        <v>114</v>
      </c>
      <c r="X41" t="s">
        <v>12</v>
      </c>
      <c r="Y41" s="2" t="s">
        <v>13</v>
      </c>
      <c r="Z41" s="2" t="s">
        <v>153</v>
      </c>
      <c r="AA41" s="2" t="s">
        <v>156</v>
      </c>
      <c r="AB41" s="2" t="s">
        <v>211</v>
      </c>
      <c r="AC41" s="2" t="s">
        <v>178</v>
      </c>
      <c r="AD41" t="s">
        <v>85</v>
      </c>
      <c r="AE41" s="2" t="s">
        <v>90</v>
      </c>
      <c r="AF41" t="str">
        <f t="shared" si="0"/>
        <v>vehicle.ev040.fleet07.2019.orangeev.8.160..ca.frg.nin.ydt.pro.csv</v>
      </c>
    </row>
    <row r="42" spans="1:32" x14ac:dyDescent="0.25">
      <c r="A42" s="2" t="s">
        <v>95</v>
      </c>
      <c r="B42" t="s">
        <v>252</v>
      </c>
      <c r="C42">
        <v>2019</v>
      </c>
      <c r="D42">
        <v>2019</v>
      </c>
      <c r="E42" s="6">
        <v>43952</v>
      </c>
      <c r="F42" s="6">
        <v>44347</v>
      </c>
      <c r="G42" t="s">
        <v>107</v>
      </c>
      <c r="H42" t="s">
        <v>108</v>
      </c>
      <c r="I42">
        <v>8</v>
      </c>
      <c r="P42">
        <v>81000</v>
      </c>
      <c r="Q42" s="2" t="s">
        <v>61</v>
      </c>
      <c r="R42">
        <v>160</v>
      </c>
      <c r="S42" t="b">
        <v>0</v>
      </c>
      <c r="U42" t="s">
        <v>114</v>
      </c>
      <c r="X42" t="s">
        <v>109</v>
      </c>
      <c r="Y42" s="2" t="s">
        <v>112</v>
      </c>
      <c r="Z42" s="2" t="s">
        <v>153</v>
      </c>
      <c r="AA42" s="2" t="s">
        <v>156</v>
      </c>
      <c r="AB42" s="2" t="s">
        <v>211</v>
      </c>
      <c r="AC42" s="2" t="s">
        <v>178</v>
      </c>
      <c r="AD42" t="s">
        <v>85</v>
      </c>
      <c r="AE42" s="2" t="s">
        <v>90</v>
      </c>
      <c r="AF42" t="str">
        <f t="shared" si="0"/>
        <v>vehicle.ev041.fleet08.2019.orangeev.8.160..oh.frg.nin.ydt.pro.csv</v>
      </c>
    </row>
    <row r="43" spans="1:32" x14ac:dyDescent="0.25">
      <c r="A43" t="s">
        <v>96</v>
      </c>
      <c r="B43" t="s">
        <v>252</v>
      </c>
      <c r="C43">
        <v>2019</v>
      </c>
      <c r="D43">
        <v>2019</v>
      </c>
      <c r="E43" s="6">
        <v>43952</v>
      </c>
      <c r="F43" s="6">
        <v>44347</v>
      </c>
      <c r="G43" t="s">
        <v>107</v>
      </c>
      <c r="H43" t="s">
        <v>108</v>
      </c>
      <c r="I43">
        <v>8</v>
      </c>
      <c r="P43">
        <v>81000</v>
      </c>
      <c r="Q43" s="2" t="s">
        <v>61</v>
      </c>
      <c r="R43">
        <v>160</v>
      </c>
      <c r="S43" t="b">
        <v>0</v>
      </c>
      <c r="U43" t="s">
        <v>114</v>
      </c>
      <c r="X43" t="s">
        <v>12</v>
      </c>
      <c r="Y43" s="2" t="s">
        <v>13</v>
      </c>
      <c r="Z43" s="2" t="s">
        <v>153</v>
      </c>
      <c r="AA43" s="2" t="s">
        <v>156</v>
      </c>
      <c r="AB43" s="2" t="s">
        <v>211</v>
      </c>
      <c r="AC43" s="2" t="s">
        <v>178</v>
      </c>
      <c r="AD43" t="s">
        <v>85</v>
      </c>
      <c r="AE43" s="2" t="s">
        <v>90</v>
      </c>
      <c r="AF43" t="str">
        <f t="shared" si="0"/>
        <v>vehicle.ev042.fleet08.2019.orangeev.8.160..ca.frg.nin.ydt.pro.csv</v>
      </c>
    </row>
    <row r="44" spans="1:32" x14ac:dyDescent="0.25">
      <c r="A44" t="s">
        <v>97</v>
      </c>
      <c r="B44" t="s">
        <v>252</v>
      </c>
      <c r="C44">
        <v>2017</v>
      </c>
      <c r="D44">
        <v>2017</v>
      </c>
      <c r="E44" s="6">
        <v>43952</v>
      </c>
      <c r="F44" s="6">
        <v>44347</v>
      </c>
      <c r="G44" t="s">
        <v>107</v>
      </c>
      <c r="H44" t="s">
        <v>108</v>
      </c>
      <c r="I44">
        <v>8</v>
      </c>
      <c r="P44">
        <v>81000</v>
      </c>
      <c r="Q44" s="2" t="s">
        <v>61</v>
      </c>
      <c r="R44">
        <v>80</v>
      </c>
      <c r="S44" t="b">
        <v>0</v>
      </c>
      <c r="U44" t="s">
        <v>114</v>
      </c>
      <c r="X44" t="s">
        <v>110</v>
      </c>
      <c r="Y44" s="2" t="s">
        <v>112</v>
      </c>
      <c r="Z44" s="2" t="s">
        <v>153</v>
      </c>
      <c r="AA44" s="2" t="s">
        <v>156</v>
      </c>
      <c r="AB44" s="2" t="s">
        <v>211</v>
      </c>
      <c r="AC44" s="2" t="s">
        <v>178</v>
      </c>
      <c r="AD44" t="s">
        <v>85</v>
      </c>
      <c r="AE44" s="2" t="s">
        <v>90</v>
      </c>
      <c r="AF44" t="str">
        <f t="shared" si="0"/>
        <v>vehicle.ev043.fleet08.2017.orangeev.8.80..il.frg.nin.ydt.pro.csv</v>
      </c>
    </row>
    <row r="45" spans="1:32" x14ac:dyDescent="0.25">
      <c r="A45" s="2" t="s">
        <v>98</v>
      </c>
      <c r="B45" t="s">
        <v>253</v>
      </c>
      <c r="C45">
        <v>2016</v>
      </c>
      <c r="D45">
        <v>2016</v>
      </c>
      <c r="E45" s="6">
        <v>43952</v>
      </c>
      <c r="F45" s="6">
        <v>44347</v>
      </c>
      <c r="G45" t="s">
        <v>107</v>
      </c>
      <c r="H45" t="s">
        <v>108</v>
      </c>
      <c r="I45">
        <v>8</v>
      </c>
      <c r="P45">
        <v>81000</v>
      </c>
      <c r="Q45" s="2" t="s">
        <v>61</v>
      </c>
      <c r="R45">
        <v>160</v>
      </c>
      <c r="S45" t="b">
        <v>0</v>
      </c>
      <c r="U45" t="s">
        <v>114</v>
      </c>
      <c r="X45" t="s">
        <v>110</v>
      </c>
      <c r="Y45" s="2" t="s">
        <v>112</v>
      </c>
      <c r="Z45" s="2" t="s">
        <v>153</v>
      </c>
      <c r="AA45" s="2" t="s">
        <v>156</v>
      </c>
      <c r="AB45" s="2" t="s">
        <v>211</v>
      </c>
      <c r="AC45" s="2" t="s">
        <v>178</v>
      </c>
      <c r="AD45" t="s">
        <v>85</v>
      </c>
      <c r="AE45" s="2" t="s">
        <v>90</v>
      </c>
      <c r="AF45" t="str">
        <f t="shared" si="0"/>
        <v>vehicle.ev044.fleet09.2016.orangeev.8.160..il.frg.nin.ydt.pro.csv</v>
      </c>
    </row>
    <row r="46" spans="1:32" x14ac:dyDescent="0.25">
      <c r="A46" s="2" t="s">
        <v>99</v>
      </c>
      <c r="B46" t="s">
        <v>253</v>
      </c>
      <c r="C46">
        <v>2017</v>
      </c>
      <c r="D46">
        <v>2017</v>
      </c>
      <c r="E46" s="6">
        <v>43952</v>
      </c>
      <c r="F46" s="6">
        <v>44347</v>
      </c>
      <c r="G46" t="s">
        <v>107</v>
      </c>
      <c r="H46" t="s">
        <v>108</v>
      </c>
      <c r="I46">
        <v>8</v>
      </c>
      <c r="P46">
        <v>81000</v>
      </c>
      <c r="Q46" s="2" t="s">
        <v>61</v>
      </c>
      <c r="R46">
        <v>160</v>
      </c>
      <c r="S46" t="b">
        <v>0</v>
      </c>
      <c r="U46" t="s">
        <v>114</v>
      </c>
      <c r="X46" t="s">
        <v>111</v>
      </c>
      <c r="Y46" s="2" t="s">
        <v>113</v>
      </c>
      <c r="Z46" s="2" t="s">
        <v>153</v>
      </c>
      <c r="AA46" s="2" t="s">
        <v>156</v>
      </c>
      <c r="AB46" s="2" t="s">
        <v>211</v>
      </c>
      <c r="AC46" s="2" t="s">
        <v>178</v>
      </c>
      <c r="AD46" t="s">
        <v>85</v>
      </c>
      <c r="AE46" s="2" t="s">
        <v>90</v>
      </c>
      <c r="AF46" t="str">
        <f t="shared" si="0"/>
        <v>vehicle.ev045.fleet09.2017.orangeev.8.160..ny.frg.nin.ydt.pro.csv</v>
      </c>
    </row>
    <row r="47" spans="1:32" x14ac:dyDescent="0.25">
      <c r="A47" t="s">
        <v>100</v>
      </c>
      <c r="B47" t="s">
        <v>253</v>
      </c>
      <c r="C47">
        <v>2017</v>
      </c>
      <c r="D47">
        <v>2017</v>
      </c>
      <c r="E47" s="6">
        <v>43952</v>
      </c>
      <c r="F47" s="6">
        <v>44347</v>
      </c>
      <c r="G47" t="s">
        <v>107</v>
      </c>
      <c r="H47" t="s">
        <v>108</v>
      </c>
      <c r="I47">
        <v>8</v>
      </c>
      <c r="P47">
        <v>81000</v>
      </c>
      <c r="Q47" s="2" t="s">
        <v>61</v>
      </c>
      <c r="R47">
        <v>160</v>
      </c>
      <c r="S47" t="b">
        <v>0</v>
      </c>
      <c r="U47" t="s">
        <v>114</v>
      </c>
      <c r="X47" t="s">
        <v>111</v>
      </c>
      <c r="Y47" s="2" t="s">
        <v>113</v>
      </c>
      <c r="Z47" s="2" t="s">
        <v>153</v>
      </c>
      <c r="AA47" s="2" t="s">
        <v>156</v>
      </c>
      <c r="AB47" s="2" t="s">
        <v>211</v>
      </c>
      <c r="AC47" s="2" t="s">
        <v>178</v>
      </c>
      <c r="AD47" t="s">
        <v>85</v>
      </c>
      <c r="AE47" s="2" t="s">
        <v>90</v>
      </c>
      <c r="AF47" t="str">
        <f t="shared" si="0"/>
        <v>vehicle.ev046.fleet09.2017.orangeev.8.160..ny.frg.nin.ydt.pro.csv</v>
      </c>
    </row>
    <row r="48" spans="1:32" x14ac:dyDescent="0.25">
      <c r="A48" t="s">
        <v>101</v>
      </c>
      <c r="B48" t="s">
        <v>253</v>
      </c>
      <c r="C48">
        <v>2017</v>
      </c>
      <c r="D48">
        <v>2017</v>
      </c>
      <c r="E48" s="6">
        <v>43952</v>
      </c>
      <c r="F48" s="6">
        <v>44347</v>
      </c>
      <c r="G48" t="s">
        <v>107</v>
      </c>
      <c r="H48" t="s">
        <v>108</v>
      </c>
      <c r="I48">
        <v>8</v>
      </c>
      <c r="P48">
        <v>81000</v>
      </c>
      <c r="Q48" s="2" t="s">
        <v>61</v>
      </c>
      <c r="R48">
        <v>160</v>
      </c>
      <c r="S48" t="b">
        <v>0</v>
      </c>
      <c r="U48" t="s">
        <v>114</v>
      </c>
      <c r="X48" t="s">
        <v>111</v>
      </c>
      <c r="Y48" s="2" t="s">
        <v>113</v>
      </c>
      <c r="Z48" s="2" t="s">
        <v>153</v>
      </c>
      <c r="AA48" s="2" t="s">
        <v>156</v>
      </c>
      <c r="AB48" s="2" t="s">
        <v>211</v>
      </c>
      <c r="AC48" s="2" t="s">
        <v>178</v>
      </c>
      <c r="AD48" t="s">
        <v>85</v>
      </c>
      <c r="AE48" s="2" t="s">
        <v>90</v>
      </c>
      <c r="AF48" t="str">
        <f t="shared" si="0"/>
        <v>vehicle.ev047.fleet09.2017.orangeev.8.160..ny.frg.nin.ydt.pro.csv</v>
      </c>
    </row>
    <row r="49" spans="1:33" x14ac:dyDescent="0.25">
      <c r="A49" s="2" t="s">
        <v>102</v>
      </c>
      <c r="B49" t="s">
        <v>253</v>
      </c>
      <c r="C49">
        <v>2017</v>
      </c>
      <c r="D49">
        <v>2017</v>
      </c>
      <c r="E49" s="6">
        <v>43952</v>
      </c>
      <c r="F49" s="6">
        <v>44347</v>
      </c>
      <c r="G49" t="s">
        <v>107</v>
      </c>
      <c r="H49" t="s">
        <v>108</v>
      </c>
      <c r="I49">
        <v>8</v>
      </c>
      <c r="P49">
        <v>81000</v>
      </c>
      <c r="Q49" s="2" t="s">
        <v>61</v>
      </c>
      <c r="R49">
        <v>160</v>
      </c>
      <c r="S49" t="b">
        <v>0</v>
      </c>
      <c r="U49" t="s">
        <v>114</v>
      </c>
      <c r="X49" t="s">
        <v>110</v>
      </c>
      <c r="Y49" s="2" t="s">
        <v>112</v>
      </c>
      <c r="Z49" s="2" t="s">
        <v>153</v>
      </c>
      <c r="AA49" s="2" t="s">
        <v>156</v>
      </c>
      <c r="AB49" s="2" t="s">
        <v>211</v>
      </c>
      <c r="AC49" s="2" t="s">
        <v>178</v>
      </c>
      <c r="AD49" t="s">
        <v>85</v>
      </c>
      <c r="AE49" s="2" t="s">
        <v>90</v>
      </c>
      <c r="AF49" t="str">
        <f t="shared" si="0"/>
        <v>vehicle.ev048.fleet09.2017.orangeev.8.160..il.frg.nin.ydt.pro.csv</v>
      </c>
    </row>
    <row r="50" spans="1:33" x14ac:dyDescent="0.25">
      <c r="A50" s="2" t="s">
        <v>103</v>
      </c>
      <c r="B50" t="s">
        <v>253</v>
      </c>
      <c r="C50">
        <v>2017</v>
      </c>
      <c r="D50">
        <v>2017</v>
      </c>
      <c r="E50" s="6">
        <v>43952</v>
      </c>
      <c r="F50" s="6">
        <v>44347</v>
      </c>
      <c r="G50" t="s">
        <v>107</v>
      </c>
      <c r="H50" t="s">
        <v>108</v>
      </c>
      <c r="I50">
        <v>8</v>
      </c>
      <c r="P50">
        <v>81000</v>
      </c>
      <c r="Q50" s="2" t="s">
        <v>61</v>
      </c>
      <c r="R50">
        <v>160</v>
      </c>
      <c r="S50" t="b">
        <v>0</v>
      </c>
      <c r="U50" t="s">
        <v>114</v>
      </c>
      <c r="X50" t="s">
        <v>110</v>
      </c>
      <c r="Y50" s="2" t="s">
        <v>112</v>
      </c>
      <c r="Z50" s="2" t="s">
        <v>153</v>
      </c>
      <c r="AA50" s="2" t="s">
        <v>156</v>
      </c>
      <c r="AB50" s="2" t="s">
        <v>211</v>
      </c>
      <c r="AC50" s="2" t="s">
        <v>178</v>
      </c>
      <c r="AD50" t="s">
        <v>85</v>
      </c>
      <c r="AE50" s="2" t="s">
        <v>90</v>
      </c>
      <c r="AF50" t="str">
        <f t="shared" si="0"/>
        <v>vehicle.ev049.fleet09.2017.orangeev.8.160..il.frg.nin.ydt.pro.csv</v>
      </c>
    </row>
    <row r="51" spans="1:33" x14ac:dyDescent="0.25">
      <c r="A51" t="s">
        <v>104</v>
      </c>
      <c r="B51" t="s">
        <v>253</v>
      </c>
      <c r="C51">
        <v>2019</v>
      </c>
      <c r="D51">
        <v>2019</v>
      </c>
      <c r="E51" s="6">
        <v>43952</v>
      </c>
      <c r="F51" s="6">
        <v>44347</v>
      </c>
      <c r="G51" t="s">
        <v>107</v>
      </c>
      <c r="H51" t="s">
        <v>108</v>
      </c>
      <c r="I51">
        <v>8</v>
      </c>
      <c r="P51">
        <v>81000</v>
      </c>
      <c r="Q51" s="2" t="s">
        <v>61</v>
      </c>
      <c r="R51">
        <v>160</v>
      </c>
      <c r="S51" t="b">
        <v>0</v>
      </c>
      <c r="U51" t="s">
        <v>114</v>
      </c>
      <c r="X51" t="s">
        <v>12</v>
      </c>
      <c r="Y51" s="2" t="s">
        <v>13</v>
      </c>
      <c r="Z51" s="2" t="s">
        <v>153</v>
      </c>
      <c r="AA51" s="2" t="s">
        <v>156</v>
      </c>
      <c r="AB51" s="2" t="s">
        <v>211</v>
      </c>
      <c r="AC51" s="2" t="s">
        <v>178</v>
      </c>
      <c r="AD51" t="s">
        <v>85</v>
      </c>
      <c r="AE51" s="2" t="s">
        <v>90</v>
      </c>
      <c r="AF51" t="str">
        <f t="shared" si="0"/>
        <v>vehicle.ev050.fleet09.2019.orangeev.8.160..ca.frg.nin.ydt.pro.csv</v>
      </c>
    </row>
    <row r="52" spans="1:33" x14ac:dyDescent="0.25">
      <c r="A52" t="s">
        <v>105</v>
      </c>
      <c r="B52" t="s">
        <v>253</v>
      </c>
      <c r="C52">
        <v>2019</v>
      </c>
      <c r="D52">
        <v>2019</v>
      </c>
      <c r="E52" s="6">
        <v>43952</v>
      </c>
      <c r="F52" s="6">
        <v>44347</v>
      </c>
      <c r="G52" t="s">
        <v>107</v>
      </c>
      <c r="H52" t="s">
        <v>108</v>
      </c>
      <c r="I52">
        <v>8</v>
      </c>
      <c r="P52">
        <v>81000</v>
      </c>
      <c r="Q52" s="2" t="s">
        <v>61</v>
      </c>
      <c r="R52">
        <v>160</v>
      </c>
      <c r="S52" t="b">
        <v>0</v>
      </c>
      <c r="U52" t="s">
        <v>114</v>
      </c>
      <c r="X52" t="s">
        <v>12</v>
      </c>
      <c r="Y52" s="2" t="s">
        <v>13</v>
      </c>
      <c r="Z52" s="2" t="s">
        <v>153</v>
      </c>
      <c r="AA52" s="2" t="s">
        <v>156</v>
      </c>
      <c r="AB52" s="2" t="s">
        <v>211</v>
      </c>
      <c r="AC52" s="2" t="s">
        <v>178</v>
      </c>
      <c r="AD52" t="s">
        <v>85</v>
      </c>
      <c r="AE52" s="2" t="s">
        <v>90</v>
      </c>
      <c r="AF52" t="str">
        <f t="shared" si="0"/>
        <v>vehicle.ev051.fleet09.2019.orangeev.8.160..ca.frg.nin.ydt.pro.csv</v>
      </c>
    </row>
    <row r="53" spans="1:33" x14ac:dyDescent="0.25">
      <c r="A53" s="2" t="s">
        <v>106</v>
      </c>
      <c r="B53" t="s">
        <v>253</v>
      </c>
      <c r="C53">
        <v>2019</v>
      </c>
      <c r="D53">
        <v>2019</v>
      </c>
      <c r="E53" s="6">
        <v>43952</v>
      </c>
      <c r="F53" s="6">
        <v>44347</v>
      </c>
      <c r="G53" t="s">
        <v>107</v>
      </c>
      <c r="H53" t="s">
        <v>108</v>
      </c>
      <c r="I53">
        <v>8</v>
      </c>
      <c r="P53">
        <v>81000</v>
      </c>
      <c r="Q53" s="2" t="s">
        <v>61</v>
      </c>
      <c r="R53">
        <v>160</v>
      </c>
      <c r="S53" t="b">
        <v>0</v>
      </c>
      <c r="U53" t="s">
        <v>114</v>
      </c>
      <c r="X53" t="s">
        <v>12</v>
      </c>
      <c r="Y53" s="2" t="s">
        <v>13</v>
      </c>
      <c r="Z53" s="2" t="s">
        <v>153</v>
      </c>
      <c r="AA53" s="2" t="s">
        <v>156</v>
      </c>
      <c r="AB53" s="2" t="s">
        <v>211</v>
      </c>
      <c r="AC53" s="2" t="s">
        <v>178</v>
      </c>
      <c r="AD53" t="s">
        <v>85</v>
      </c>
      <c r="AE53" s="2" t="s">
        <v>90</v>
      </c>
      <c r="AF53" t="str">
        <f t="shared" si="0"/>
        <v>vehicle.ev052.fleet09.2019.orangeev.8.160..ca.frg.nin.ydt.pro.csv</v>
      </c>
    </row>
    <row r="54" spans="1:33" x14ac:dyDescent="0.25">
      <c r="A54" t="s">
        <v>115</v>
      </c>
      <c r="B54" t="s">
        <v>254</v>
      </c>
      <c r="C54">
        <v>2017</v>
      </c>
      <c r="D54">
        <v>2021</v>
      </c>
      <c r="E54" s="12">
        <v>44231</v>
      </c>
      <c r="F54" s="12">
        <v>44707</v>
      </c>
      <c r="G54" t="s">
        <v>405</v>
      </c>
      <c r="H54" t="s">
        <v>406</v>
      </c>
      <c r="I54">
        <v>8</v>
      </c>
      <c r="L54">
        <v>155</v>
      </c>
      <c r="N54">
        <v>250</v>
      </c>
      <c r="O54">
        <v>2500</v>
      </c>
      <c r="R54">
        <v>210</v>
      </c>
      <c r="S54" t="b">
        <v>0</v>
      </c>
      <c r="T54">
        <v>50</v>
      </c>
      <c r="V54" t="s">
        <v>172</v>
      </c>
      <c r="X54" t="s">
        <v>12</v>
      </c>
      <c r="Y54" s="2" t="s">
        <v>13</v>
      </c>
      <c r="Z54" t="s">
        <v>181</v>
      </c>
      <c r="AA54" t="s">
        <v>174</v>
      </c>
      <c r="AB54" t="s">
        <v>182</v>
      </c>
      <c r="AC54" t="s">
        <v>183</v>
      </c>
      <c r="AD54" t="s">
        <v>173</v>
      </c>
      <c r="AE54" t="s">
        <v>184</v>
      </c>
      <c r="AF54" t="str">
        <f t="shared" si="0"/>
        <v>vehicle.ev053.fleet10.2017.lionelectric.8.210.50.ca.ptr.psc.sch.geo.csv</v>
      </c>
      <c r="AG54" t="s">
        <v>410</v>
      </c>
    </row>
    <row r="55" spans="1:33" x14ac:dyDescent="0.25">
      <c r="A55" s="10" t="s">
        <v>116</v>
      </c>
      <c r="B55" s="11" t="s">
        <v>254</v>
      </c>
      <c r="C55" s="11">
        <v>2019</v>
      </c>
      <c r="D55" s="11">
        <v>2021</v>
      </c>
      <c r="E55" s="12">
        <v>44235</v>
      </c>
      <c r="F55" s="12">
        <v>44742</v>
      </c>
      <c r="G55" s="11" t="s">
        <v>408</v>
      </c>
      <c r="H55" s="11" t="s">
        <v>407</v>
      </c>
      <c r="I55">
        <v>8</v>
      </c>
      <c r="J55" s="9"/>
      <c r="L55">
        <v>120</v>
      </c>
      <c r="N55">
        <v>315</v>
      </c>
      <c r="O55">
        <v>2400</v>
      </c>
      <c r="Q55" s="2" t="s">
        <v>31</v>
      </c>
      <c r="R55">
        <v>155</v>
      </c>
      <c r="S55" t="b">
        <v>0</v>
      </c>
      <c r="T55">
        <v>350</v>
      </c>
      <c r="V55" t="s">
        <v>172</v>
      </c>
      <c r="X55" t="s">
        <v>12</v>
      </c>
      <c r="Y55" s="2" t="s">
        <v>13</v>
      </c>
      <c r="Z55" t="s">
        <v>181</v>
      </c>
      <c r="AA55" t="s">
        <v>174</v>
      </c>
      <c r="AB55" t="s">
        <v>182</v>
      </c>
      <c r="AC55" t="s">
        <v>183</v>
      </c>
      <c r="AD55" t="s">
        <v>173</v>
      </c>
      <c r="AE55" t="s">
        <v>184</v>
      </c>
      <c r="AF55" t="str">
        <f t="shared" si="0"/>
        <v>vehicle.ev054.fleet10.2019.bluebirdelectric.8.155.350.ca.ptr.psc.sch.geo.csv</v>
      </c>
      <c r="AG55" t="s">
        <v>411</v>
      </c>
    </row>
    <row r="56" spans="1:33" x14ac:dyDescent="0.25">
      <c r="A56" s="11" t="s">
        <v>117</v>
      </c>
      <c r="B56" s="11" t="s">
        <v>254</v>
      </c>
      <c r="C56" s="11">
        <v>2017</v>
      </c>
      <c r="D56" s="11">
        <v>2021</v>
      </c>
      <c r="E56" s="12">
        <v>44197</v>
      </c>
      <c r="F56" s="12">
        <v>44742</v>
      </c>
      <c r="G56" s="11" t="s">
        <v>405</v>
      </c>
      <c r="H56" s="11" t="s">
        <v>406</v>
      </c>
      <c r="I56">
        <v>8</v>
      </c>
      <c r="L56">
        <v>155</v>
      </c>
      <c r="N56">
        <v>250</v>
      </c>
      <c r="O56">
        <v>2500</v>
      </c>
      <c r="R56">
        <v>210</v>
      </c>
      <c r="S56" t="b">
        <v>0</v>
      </c>
      <c r="T56">
        <v>50</v>
      </c>
      <c r="V56" t="s">
        <v>172</v>
      </c>
      <c r="X56" t="s">
        <v>12</v>
      </c>
      <c r="Y56" s="2" t="s">
        <v>13</v>
      </c>
      <c r="Z56" t="s">
        <v>181</v>
      </c>
      <c r="AA56" t="s">
        <v>174</v>
      </c>
      <c r="AB56" t="s">
        <v>182</v>
      </c>
      <c r="AC56" t="s">
        <v>183</v>
      </c>
      <c r="AD56" t="s">
        <v>173</v>
      </c>
      <c r="AE56" t="s">
        <v>184</v>
      </c>
      <c r="AF56" t="str">
        <f t="shared" si="0"/>
        <v>vehicle.ev055.fleet10.2017.lionelectric.8.210.50.ca.ptr.psc.sch.geo.csv</v>
      </c>
      <c r="AG56" t="s">
        <v>412</v>
      </c>
    </row>
    <row r="57" spans="1:33" x14ac:dyDescent="0.25">
      <c r="A57" s="10" t="s">
        <v>118</v>
      </c>
      <c r="B57" s="11" t="s">
        <v>254</v>
      </c>
      <c r="C57" s="11">
        <v>2017</v>
      </c>
      <c r="D57" s="11">
        <v>2021</v>
      </c>
      <c r="E57" s="12">
        <v>44197</v>
      </c>
      <c r="F57" s="12">
        <v>44613</v>
      </c>
      <c r="G57" s="11" t="s">
        <v>405</v>
      </c>
      <c r="H57" s="11" t="s">
        <v>406</v>
      </c>
      <c r="I57">
        <v>8</v>
      </c>
      <c r="L57">
        <v>155</v>
      </c>
      <c r="N57">
        <v>250</v>
      </c>
      <c r="O57">
        <v>2500</v>
      </c>
      <c r="R57">
        <v>210</v>
      </c>
      <c r="S57" t="b">
        <v>0</v>
      </c>
      <c r="T57">
        <v>50</v>
      </c>
      <c r="V57" t="s">
        <v>172</v>
      </c>
      <c r="X57" t="s">
        <v>12</v>
      </c>
      <c r="Y57" s="2" t="s">
        <v>13</v>
      </c>
      <c r="Z57" t="s">
        <v>181</v>
      </c>
      <c r="AA57" t="s">
        <v>174</v>
      </c>
      <c r="AB57" t="s">
        <v>182</v>
      </c>
      <c r="AC57" t="s">
        <v>183</v>
      </c>
      <c r="AD57" t="s">
        <v>173</v>
      </c>
      <c r="AE57" t="s">
        <v>184</v>
      </c>
      <c r="AF57" t="str">
        <f t="shared" si="0"/>
        <v>vehicle.ev056.fleet10.2017.lionelectric.8.210.50.ca.ptr.psc.sch.geo.csv</v>
      </c>
      <c r="AG57" t="s">
        <v>413</v>
      </c>
    </row>
    <row r="58" spans="1:33" x14ac:dyDescent="0.25">
      <c r="A58" s="11" t="s">
        <v>119</v>
      </c>
      <c r="B58" s="11" t="s">
        <v>254</v>
      </c>
      <c r="C58" s="11">
        <v>2017</v>
      </c>
      <c r="D58" s="11">
        <v>2021</v>
      </c>
      <c r="E58" s="12">
        <v>44217</v>
      </c>
      <c r="F58" s="12">
        <v>44704</v>
      </c>
      <c r="G58" s="11" t="s">
        <v>405</v>
      </c>
      <c r="H58" s="11" t="s">
        <v>406</v>
      </c>
      <c r="I58">
        <v>8</v>
      </c>
      <c r="L58">
        <v>155</v>
      </c>
      <c r="N58">
        <v>250</v>
      </c>
      <c r="O58">
        <v>2500</v>
      </c>
      <c r="Q58" s="2"/>
      <c r="R58">
        <v>210</v>
      </c>
      <c r="S58" t="b">
        <v>0</v>
      </c>
      <c r="T58">
        <v>50</v>
      </c>
      <c r="V58" t="s">
        <v>172</v>
      </c>
      <c r="X58" t="s">
        <v>12</v>
      </c>
      <c r="Y58" s="2" t="s">
        <v>13</v>
      </c>
      <c r="Z58" t="s">
        <v>181</v>
      </c>
      <c r="AA58" t="s">
        <v>174</v>
      </c>
      <c r="AB58" t="s">
        <v>182</v>
      </c>
      <c r="AC58" t="s">
        <v>183</v>
      </c>
      <c r="AD58" t="s">
        <v>173</v>
      </c>
      <c r="AE58" t="s">
        <v>184</v>
      </c>
      <c r="AF58" t="str">
        <f t="shared" si="0"/>
        <v>vehicle.ev057.fleet10.2017.lionelectric.8.210.50.ca.ptr.psc.sch.geo.csv</v>
      </c>
      <c r="AG58" t="s">
        <v>414</v>
      </c>
    </row>
    <row r="59" spans="1:33" x14ac:dyDescent="0.25">
      <c r="A59" s="10" t="s">
        <v>120</v>
      </c>
      <c r="B59" s="11" t="s">
        <v>254</v>
      </c>
      <c r="C59" s="11">
        <v>2017</v>
      </c>
      <c r="D59" s="11">
        <v>2021</v>
      </c>
      <c r="E59" s="12">
        <v>44215</v>
      </c>
      <c r="F59" s="12">
        <v>44718</v>
      </c>
      <c r="G59" s="11" t="s">
        <v>405</v>
      </c>
      <c r="H59" s="11" t="s">
        <v>406</v>
      </c>
      <c r="I59">
        <v>8</v>
      </c>
      <c r="L59">
        <v>155</v>
      </c>
      <c r="N59">
        <v>250</v>
      </c>
      <c r="O59">
        <v>2500</v>
      </c>
      <c r="R59">
        <v>210</v>
      </c>
      <c r="S59" t="b">
        <v>0</v>
      </c>
      <c r="T59">
        <v>50</v>
      </c>
      <c r="V59" t="s">
        <v>172</v>
      </c>
      <c r="X59" t="s">
        <v>12</v>
      </c>
      <c r="Y59" s="2" t="s">
        <v>13</v>
      </c>
      <c r="Z59" t="s">
        <v>181</v>
      </c>
      <c r="AA59" t="s">
        <v>174</v>
      </c>
      <c r="AB59" t="s">
        <v>182</v>
      </c>
      <c r="AC59" t="s">
        <v>183</v>
      </c>
      <c r="AD59" t="s">
        <v>173</v>
      </c>
      <c r="AE59" t="s">
        <v>184</v>
      </c>
      <c r="AF59" t="str">
        <f t="shared" si="0"/>
        <v>vehicle.ev058.fleet10.2017.lionelectric.8.210.50.ca.ptr.psc.sch.geo.csv</v>
      </c>
      <c r="AG59" t="s">
        <v>415</v>
      </c>
    </row>
    <row r="60" spans="1:33" x14ac:dyDescent="0.25">
      <c r="A60" s="11" t="s">
        <v>121</v>
      </c>
      <c r="B60" s="11" t="s">
        <v>254</v>
      </c>
      <c r="C60" s="11">
        <v>2017</v>
      </c>
      <c r="D60" s="11">
        <v>2021</v>
      </c>
      <c r="E60" s="12">
        <v>44223</v>
      </c>
      <c r="F60" s="12">
        <v>44743</v>
      </c>
      <c r="G60" s="11" t="s">
        <v>405</v>
      </c>
      <c r="H60" s="11" t="s">
        <v>406</v>
      </c>
      <c r="I60">
        <v>8</v>
      </c>
      <c r="L60">
        <v>155</v>
      </c>
      <c r="N60">
        <v>250</v>
      </c>
      <c r="O60">
        <v>2500</v>
      </c>
      <c r="R60">
        <v>210</v>
      </c>
      <c r="S60" t="b">
        <v>0</v>
      </c>
      <c r="T60">
        <v>50</v>
      </c>
      <c r="V60" t="s">
        <v>172</v>
      </c>
      <c r="X60" t="s">
        <v>12</v>
      </c>
      <c r="Y60" s="2" t="s">
        <v>13</v>
      </c>
      <c r="Z60" t="s">
        <v>181</v>
      </c>
      <c r="AA60" t="s">
        <v>174</v>
      </c>
      <c r="AB60" t="s">
        <v>182</v>
      </c>
      <c r="AC60" t="s">
        <v>183</v>
      </c>
      <c r="AD60" t="s">
        <v>173</v>
      </c>
      <c r="AE60" t="s">
        <v>184</v>
      </c>
      <c r="AF60" t="str">
        <f t="shared" si="0"/>
        <v>vehicle.ev059.fleet10.2017.lionelectric.8.210.50.ca.ptr.psc.sch.geo.csv</v>
      </c>
      <c r="AG60" t="s">
        <v>416</v>
      </c>
    </row>
    <row r="61" spans="1:33" x14ac:dyDescent="0.25">
      <c r="A61" s="10" t="s">
        <v>122</v>
      </c>
      <c r="B61" s="11" t="s">
        <v>254</v>
      </c>
      <c r="C61" s="11">
        <v>2017</v>
      </c>
      <c r="D61" s="11">
        <v>2021</v>
      </c>
      <c r="E61" s="12">
        <v>44202</v>
      </c>
      <c r="F61" s="12">
        <v>44581</v>
      </c>
      <c r="G61" s="11" t="s">
        <v>405</v>
      </c>
      <c r="H61" s="11" t="s">
        <v>406</v>
      </c>
      <c r="I61">
        <v>8</v>
      </c>
      <c r="L61">
        <v>155</v>
      </c>
      <c r="N61">
        <v>250</v>
      </c>
      <c r="O61">
        <v>2500</v>
      </c>
      <c r="R61">
        <v>210</v>
      </c>
      <c r="S61" t="b">
        <v>0</v>
      </c>
      <c r="T61">
        <v>50</v>
      </c>
      <c r="V61" t="s">
        <v>172</v>
      </c>
      <c r="X61" t="s">
        <v>12</v>
      </c>
      <c r="Y61" s="2" t="s">
        <v>13</v>
      </c>
      <c r="Z61" t="s">
        <v>181</v>
      </c>
      <c r="AA61" t="s">
        <v>174</v>
      </c>
      <c r="AB61" t="s">
        <v>182</v>
      </c>
      <c r="AC61" t="s">
        <v>183</v>
      </c>
      <c r="AD61" t="s">
        <v>173</v>
      </c>
      <c r="AE61" t="s">
        <v>184</v>
      </c>
      <c r="AF61" t="str">
        <f t="shared" si="0"/>
        <v>vehicle.ev060.fleet10.2017.lionelectric.8.210.50.ca.ptr.psc.sch.geo.csv</v>
      </c>
      <c r="AG61" t="s">
        <v>417</v>
      </c>
    </row>
    <row r="62" spans="1:33" x14ac:dyDescent="0.25">
      <c r="A62" s="11" t="s">
        <v>123</v>
      </c>
      <c r="B62" s="11" t="s">
        <v>254</v>
      </c>
      <c r="C62" s="11">
        <v>2019</v>
      </c>
      <c r="D62" s="11">
        <v>2021</v>
      </c>
      <c r="E62" s="12">
        <v>44224</v>
      </c>
      <c r="F62" s="12">
        <v>44741</v>
      </c>
      <c r="G62" s="11" t="s">
        <v>408</v>
      </c>
      <c r="H62" s="11" t="s">
        <v>407</v>
      </c>
      <c r="I62">
        <v>8</v>
      </c>
      <c r="L62">
        <v>120</v>
      </c>
      <c r="M62" t="s">
        <v>409</v>
      </c>
      <c r="N62">
        <v>315</v>
      </c>
      <c r="O62">
        <v>2400</v>
      </c>
      <c r="Q62" s="2" t="s">
        <v>31</v>
      </c>
      <c r="R62">
        <v>155</v>
      </c>
      <c r="S62" t="b">
        <v>0</v>
      </c>
      <c r="T62">
        <v>350</v>
      </c>
      <c r="V62" t="s">
        <v>172</v>
      </c>
      <c r="X62" t="s">
        <v>12</v>
      </c>
      <c r="Y62" s="2" t="s">
        <v>13</v>
      </c>
      <c r="Z62" t="s">
        <v>181</v>
      </c>
      <c r="AA62" t="s">
        <v>174</v>
      </c>
      <c r="AB62" t="s">
        <v>182</v>
      </c>
      <c r="AC62" t="s">
        <v>183</v>
      </c>
      <c r="AD62" t="s">
        <v>173</v>
      </c>
      <c r="AE62" t="s">
        <v>184</v>
      </c>
      <c r="AF62" t="str">
        <f t="shared" si="0"/>
        <v>vehicle.ev061.fleet10.2019.bluebirdelectric.8.155.350.ca.ptr.psc.sch.geo.csv</v>
      </c>
      <c r="AG62" t="s">
        <v>418</v>
      </c>
    </row>
    <row r="63" spans="1:33" x14ac:dyDescent="0.25">
      <c r="A63" s="10" t="s">
        <v>124</v>
      </c>
      <c r="B63" s="11" t="s">
        <v>254</v>
      </c>
      <c r="C63" s="11">
        <v>2019</v>
      </c>
      <c r="D63" s="11">
        <v>2021</v>
      </c>
      <c r="E63" s="12">
        <v>44217</v>
      </c>
      <c r="F63" s="12">
        <v>44741</v>
      </c>
      <c r="G63" s="11" t="s">
        <v>408</v>
      </c>
      <c r="H63" s="11" t="s">
        <v>407</v>
      </c>
      <c r="I63">
        <v>8</v>
      </c>
      <c r="L63">
        <v>120</v>
      </c>
      <c r="N63">
        <v>315</v>
      </c>
      <c r="O63">
        <v>2400</v>
      </c>
      <c r="Q63" t="s">
        <v>31</v>
      </c>
      <c r="R63">
        <v>155</v>
      </c>
      <c r="S63" t="b">
        <v>0</v>
      </c>
      <c r="T63">
        <v>350</v>
      </c>
      <c r="V63" t="s">
        <v>172</v>
      </c>
      <c r="X63" t="s">
        <v>12</v>
      </c>
      <c r="Y63" s="2" t="s">
        <v>13</v>
      </c>
      <c r="Z63" t="s">
        <v>181</v>
      </c>
      <c r="AA63" t="s">
        <v>174</v>
      </c>
      <c r="AB63" t="s">
        <v>182</v>
      </c>
      <c r="AC63" t="s">
        <v>183</v>
      </c>
      <c r="AD63" t="s">
        <v>173</v>
      </c>
      <c r="AE63" t="s">
        <v>184</v>
      </c>
      <c r="AF63" t="str">
        <f t="shared" si="0"/>
        <v>vehicle.ev062.fleet10.2019.bluebirdelectric.8.155.350.ca.ptr.psc.sch.geo.csv</v>
      </c>
      <c r="AG63" t="s">
        <v>419</v>
      </c>
    </row>
    <row r="64" spans="1:33" x14ac:dyDescent="0.25">
      <c r="A64" s="11" t="s">
        <v>125</v>
      </c>
      <c r="B64" s="11" t="s">
        <v>254</v>
      </c>
      <c r="C64" s="11">
        <v>2019</v>
      </c>
      <c r="D64" s="11">
        <v>2021</v>
      </c>
      <c r="E64" s="12">
        <v>44224</v>
      </c>
      <c r="F64" s="12">
        <v>44743</v>
      </c>
      <c r="G64" s="11" t="s">
        <v>408</v>
      </c>
      <c r="H64" s="11" t="s">
        <v>407</v>
      </c>
      <c r="I64">
        <v>8</v>
      </c>
      <c r="L64">
        <v>120</v>
      </c>
      <c r="N64">
        <v>315</v>
      </c>
      <c r="O64">
        <v>2400</v>
      </c>
      <c r="Q64" s="2" t="s">
        <v>31</v>
      </c>
      <c r="R64">
        <v>155</v>
      </c>
      <c r="S64" t="b">
        <v>0</v>
      </c>
      <c r="T64">
        <v>350</v>
      </c>
      <c r="V64" t="s">
        <v>172</v>
      </c>
      <c r="X64" t="s">
        <v>12</v>
      </c>
      <c r="Y64" s="2" t="s">
        <v>13</v>
      </c>
      <c r="Z64" t="s">
        <v>181</v>
      </c>
      <c r="AA64" t="s">
        <v>174</v>
      </c>
      <c r="AB64" t="s">
        <v>182</v>
      </c>
      <c r="AC64" t="s">
        <v>183</v>
      </c>
      <c r="AD64" t="s">
        <v>173</v>
      </c>
      <c r="AE64" t="s">
        <v>184</v>
      </c>
      <c r="AF64" t="str">
        <f t="shared" si="0"/>
        <v>vehicle.ev063.fleet10.2019.bluebirdelectric.8.155.350.ca.ptr.psc.sch.geo.csv</v>
      </c>
      <c r="AG64" t="s">
        <v>420</v>
      </c>
    </row>
    <row r="65" spans="1:33" x14ac:dyDescent="0.25">
      <c r="A65" s="10" t="s">
        <v>126</v>
      </c>
      <c r="B65" s="11" t="s">
        <v>254</v>
      </c>
      <c r="C65" s="11">
        <v>2019</v>
      </c>
      <c r="D65" s="11">
        <v>2021</v>
      </c>
      <c r="E65" s="12">
        <v>44236</v>
      </c>
      <c r="F65" s="12">
        <v>44742</v>
      </c>
      <c r="G65" s="11" t="s">
        <v>408</v>
      </c>
      <c r="H65" s="11" t="s">
        <v>407</v>
      </c>
      <c r="I65">
        <v>8</v>
      </c>
      <c r="L65">
        <v>120</v>
      </c>
      <c r="N65">
        <v>315</v>
      </c>
      <c r="O65">
        <v>2400</v>
      </c>
      <c r="Q65" s="2" t="s">
        <v>31</v>
      </c>
      <c r="R65">
        <v>155</v>
      </c>
      <c r="S65" t="b">
        <v>0</v>
      </c>
      <c r="T65">
        <v>350</v>
      </c>
      <c r="V65" t="s">
        <v>172</v>
      </c>
      <c r="X65" t="s">
        <v>12</v>
      </c>
      <c r="Y65" s="2" t="s">
        <v>13</v>
      </c>
      <c r="Z65" t="s">
        <v>181</v>
      </c>
      <c r="AA65" t="s">
        <v>174</v>
      </c>
      <c r="AB65" t="s">
        <v>182</v>
      </c>
      <c r="AC65" t="s">
        <v>183</v>
      </c>
      <c r="AD65" t="s">
        <v>173</v>
      </c>
      <c r="AE65" t="s">
        <v>184</v>
      </c>
      <c r="AF65" t="str">
        <f t="shared" si="0"/>
        <v>vehicle.ev064.fleet10.2019.bluebirdelectric.8.155.350.ca.ptr.psc.sch.geo.csv</v>
      </c>
      <c r="AG65" t="s">
        <v>421</v>
      </c>
    </row>
    <row r="66" spans="1:33" x14ac:dyDescent="0.25">
      <c r="A66" t="s">
        <v>127</v>
      </c>
      <c r="B66" t="s">
        <v>254</v>
      </c>
      <c r="I66">
        <v>8</v>
      </c>
      <c r="S66" t="b">
        <v>0</v>
      </c>
      <c r="X66" t="s">
        <v>12</v>
      </c>
      <c r="Y66" s="2" t="s">
        <v>13</v>
      </c>
      <c r="Z66" t="s">
        <v>181</v>
      </c>
      <c r="AA66" t="s">
        <v>174</v>
      </c>
      <c r="AB66" t="s">
        <v>182</v>
      </c>
      <c r="AC66" t="s">
        <v>183</v>
      </c>
      <c r="AD66" t="s">
        <v>173</v>
      </c>
      <c r="AE66" t="s">
        <v>184</v>
      </c>
      <c r="AF66" t="str">
        <f t="shared" si="0"/>
        <v>vehicle.ev065.fleet10...8...ca.ptr.psc.sch.geo.csv</v>
      </c>
    </row>
    <row r="67" spans="1:33" x14ac:dyDescent="0.25">
      <c r="A67" s="2" t="s">
        <v>128</v>
      </c>
      <c r="B67" t="s">
        <v>254</v>
      </c>
      <c r="I67">
        <v>8</v>
      </c>
      <c r="S67" t="b">
        <v>0</v>
      </c>
      <c r="X67" t="s">
        <v>12</v>
      </c>
      <c r="Y67" s="2" t="s">
        <v>13</v>
      </c>
      <c r="Z67" t="s">
        <v>181</v>
      </c>
      <c r="AA67" t="s">
        <v>174</v>
      </c>
      <c r="AB67" t="s">
        <v>182</v>
      </c>
      <c r="AC67" t="s">
        <v>183</v>
      </c>
      <c r="AD67" t="s">
        <v>173</v>
      </c>
      <c r="AE67" t="s">
        <v>184</v>
      </c>
      <c r="AF67" t="str">
        <f t="shared" ref="AF67:AF130" si="1">LOWER("vehicle."&amp;A67&amp;"."&amp;B67&amp;"."&amp;C67&amp;"."&amp;TRIM(SUBSTITUTE(H67," ",""))&amp;"."&amp;I67&amp;"."&amp;R67&amp;"."&amp;T67&amp;"."&amp;X67&amp;"."&amp;MID(AA67,2,3)&amp;"."&amp;MID(AB67,2,3)&amp;"."&amp;MID(AC67,2,3)&amp;"."&amp;MID(AE67,2,3)&amp;".csv")</f>
        <v>vehicle.ev066.fleet10...8...ca.ptr.psc.sch.geo.csv</v>
      </c>
    </row>
    <row r="68" spans="1:33" x14ac:dyDescent="0.25">
      <c r="A68" t="s">
        <v>129</v>
      </c>
      <c r="B68" t="s">
        <v>254</v>
      </c>
      <c r="I68">
        <v>8</v>
      </c>
      <c r="S68" t="b">
        <v>0</v>
      </c>
      <c r="X68" t="s">
        <v>12</v>
      </c>
      <c r="Y68" s="2" t="s">
        <v>13</v>
      </c>
      <c r="Z68" t="s">
        <v>181</v>
      </c>
      <c r="AA68" t="s">
        <v>174</v>
      </c>
      <c r="AB68" t="s">
        <v>182</v>
      </c>
      <c r="AC68" t="s">
        <v>183</v>
      </c>
      <c r="AD68" t="s">
        <v>173</v>
      </c>
      <c r="AE68" t="s">
        <v>184</v>
      </c>
      <c r="AF68" t="str">
        <f t="shared" si="1"/>
        <v>vehicle.ev067.fleet10...8...ca.ptr.psc.sch.geo.csv</v>
      </c>
    </row>
    <row r="69" spans="1:33" x14ac:dyDescent="0.25">
      <c r="A69" s="2" t="s">
        <v>130</v>
      </c>
      <c r="B69" t="s">
        <v>254</v>
      </c>
      <c r="I69">
        <v>8</v>
      </c>
      <c r="S69" t="b">
        <v>0</v>
      </c>
      <c r="X69" t="s">
        <v>12</v>
      </c>
      <c r="Y69" s="2" t="s">
        <v>13</v>
      </c>
      <c r="Z69" t="s">
        <v>181</v>
      </c>
      <c r="AA69" t="s">
        <v>174</v>
      </c>
      <c r="AB69" t="s">
        <v>182</v>
      </c>
      <c r="AC69" t="s">
        <v>183</v>
      </c>
      <c r="AD69" t="s">
        <v>173</v>
      </c>
      <c r="AE69" t="s">
        <v>184</v>
      </c>
      <c r="AF69" t="str">
        <f t="shared" si="1"/>
        <v>vehicle.ev068.fleet10...8...ca.ptr.psc.sch.geo.csv</v>
      </c>
    </row>
    <row r="70" spans="1:33" x14ac:dyDescent="0.25">
      <c r="A70" t="s">
        <v>131</v>
      </c>
      <c r="B70" t="s">
        <v>255</v>
      </c>
      <c r="C70">
        <v>2019</v>
      </c>
      <c r="D70">
        <v>2019</v>
      </c>
      <c r="E70" s="6">
        <v>43832</v>
      </c>
      <c r="F70" s="6">
        <v>44620</v>
      </c>
      <c r="G70" t="s">
        <v>159</v>
      </c>
      <c r="H70" t="s">
        <v>160</v>
      </c>
      <c r="I70">
        <v>8</v>
      </c>
      <c r="L70">
        <v>225</v>
      </c>
      <c r="Q70" t="s">
        <v>31</v>
      </c>
      <c r="R70">
        <v>440</v>
      </c>
      <c r="S70" t="b">
        <v>1</v>
      </c>
      <c r="T70">
        <v>150</v>
      </c>
      <c r="V70" t="s">
        <v>172</v>
      </c>
      <c r="X70" t="s">
        <v>168</v>
      </c>
      <c r="Y70" t="s">
        <v>169</v>
      </c>
      <c r="Z70" t="s">
        <v>152</v>
      </c>
      <c r="AA70" t="s">
        <v>174</v>
      </c>
      <c r="AB70" t="s">
        <v>175</v>
      </c>
      <c r="AC70" t="s">
        <v>86</v>
      </c>
      <c r="AD70" t="s">
        <v>173</v>
      </c>
      <c r="AE70" s="2" t="s">
        <v>90</v>
      </c>
      <c r="AF70" t="str">
        <f t="shared" si="1"/>
        <v>vehicle.ev069.fleet11.2019.newflyer.8.440.150.co.ptr.ptr.tra.pro.csv</v>
      </c>
      <c r="AG70" s="7" t="s">
        <v>389</v>
      </c>
    </row>
    <row r="71" spans="1:33" x14ac:dyDescent="0.25">
      <c r="A71" s="2" t="s">
        <v>132</v>
      </c>
      <c r="B71" t="s">
        <v>255</v>
      </c>
      <c r="C71">
        <v>2019</v>
      </c>
      <c r="D71">
        <v>2019</v>
      </c>
      <c r="E71" s="6">
        <v>43851</v>
      </c>
      <c r="F71" s="6">
        <v>44620</v>
      </c>
      <c r="G71" t="s">
        <v>159</v>
      </c>
      <c r="H71" t="s">
        <v>160</v>
      </c>
      <c r="I71">
        <v>8</v>
      </c>
      <c r="L71">
        <v>225</v>
      </c>
      <c r="Q71" t="s">
        <v>31</v>
      </c>
      <c r="R71">
        <v>440</v>
      </c>
      <c r="S71" t="b">
        <v>1</v>
      </c>
      <c r="T71">
        <v>150</v>
      </c>
      <c r="V71" t="s">
        <v>172</v>
      </c>
      <c r="X71" t="s">
        <v>168</v>
      </c>
      <c r="Y71" t="s">
        <v>169</v>
      </c>
      <c r="Z71" t="s">
        <v>152</v>
      </c>
      <c r="AA71" t="s">
        <v>174</v>
      </c>
      <c r="AB71" t="s">
        <v>175</v>
      </c>
      <c r="AC71" t="s">
        <v>86</v>
      </c>
      <c r="AD71" t="s">
        <v>173</v>
      </c>
      <c r="AE71" s="2" t="s">
        <v>90</v>
      </c>
      <c r="AF71" t="str">
        <f t="shared" si="1"/>
        <v>vehicle.ev070.fleet11.2019.newflyer.8.440.150.co.ptr.ptr.tra.pro.csv</v>
      </c>
      <c r="AG71" s="8" t="s">
        <v>390</v>
      </c>
    </row>
    <row r="72" spans="1:33" x14ac:dyDescent="0.25">
      <c r="A72" t="s">
        <v>133</v>
      </c>
      <c r="B72" t="s">
        <v>255</v>
      </c>
      <c r="C72">
        <v>2019</v>
      </c>
      <c r="D72">
        <v>2019</v>
      </c>
      <c r="E72" s="6">
        <v>43850</v>
      </c>
      <c r="F72" s="6">
        <v>44557</v>
      </c>
      <c r="G72" t="s">
        <v>159</v>
      </c>
      <c r="H72" t="s">
        <v>160</v>
      </c>
      <c r="I72">
        <v>8</v>
      </c>
      <c r="L72">
        <v>225</v>
      </c>
      <c r="Q72" t="s">
        <v>31</v>
      </c>
      <c r="R72">
        <v>440</v>
      </c>
      <c r="S72" t="b">
        <v>1</v>
      </c>
      <c r="T72">
        <v>150</v>
      </c>
      <c r="V72" t="s">
        <v>172</v>
      </c>
      <c r="X72" t="s">
        <v>168</v>
      </c>
      <c r="Y72" t="s">
        <v>169</v>
      </c>
      <c r="Z72" t="s">
        <v>152</v>
      </c>
      <c r="AA72" t="s">
        <v>174</v>
      </c>
      <c r="AB72" t="s">
        <v>175</v>
      </c>
      <c r="AC72" t="s">
        <v>86</v>
      </c>
      <c r="AD72" t="s">
        <v>173</v>
      </c>
      <c r="AE72" s="2" t="s">
        <v>90</v>
      </c>
      <c r="AF72" t="str">
        <f t="shared" si="1"/>
        <v>vehicle.ev071.fleet11.2019.newflyer.8.440.150.co.ptr.ptr.tra.pro.csv</v>
      </c>
      <c r="AG72" t="s">
        <v>391</v>
      </c>
    </row>
    <row r="73" spans="1:33" x14ac:dyDescent="0.25">
      <c r="A73" s="2" t="s">
        <v>134</v>
      </c>
      <c r="B73" t="s">
        <v>255</v>
      </c>
      <c r="C73">
        <v>2019</v>
      </c>
      <c r="D73">
        <v>2019</v>
      </c>
      <c r="E73" s="6">
        <v>43831</v>
      </c>
      <c r="F73" s="6">
        <v>44620</v>
      </c>
      <c r="G73" t="s">
        <v>159</v>
      </c>
      <c r="H73" t="s">
        <v>160</v>
      </c>
      <c r="I73">
        <v>8</v>
      </c>
      <c r="L73">
        <v>225</v>
      </c>
      <c r="Q73" t="s">
        <v>31</v>
      </c>
      <c r="R73">
        <v>440</v>
      </c>
      <c r="S73" t="b">
        <v>1</v>
      </c>
      <c r="T73">
        <v>150</v>
      </c>
      <c r="V73" t="s">
        <v>172</v>
      </c>
      <c r="X73" t="s">
        <v>168</v>
      </c>
      <c r="Y73" t="s">
        <v>169</v>
      </c>
      <c r="Z73" t="s">
        <v>152</v>
      </c>
      <c r="AA73" t="s">
        <v>174</v>
      </c>
      <c r="AB73" t="s">
        <v>175</v>
      </c>
      <c r="AC73" t="s">
        <v>86</v>
      </c>
      <c r="AD73" t="s">
        <v>173</v>
      </c>
      <c r="AE73" s="2" t="s">
        <v>90</v>
      </c>
      <c r="AF73" t="str">
        <f t="shared" si="1"/>
        <v>vehicle.ev072.fleet11.2019.newflyer.8.440.150.co.ptr.ptr.tra.pro.csv</v>
      </c>
      <c r="AG73" t="s">
        <v>392</v>
      </c>
    </row>
    <row r="74" spans="1:33" x14ac:dyDescent="0.25">
      <c r="A74" t="s">
        <v>135</v>
      </c>
      <c r="B74" t="s">
        <v>255</v>
      </c>
      <c r="C74">
        <v>2019</v>
      </c>
      <c r="D74">
        <v>2019</v>
      </c>
      <c r="E74" s="6">
        <v>43831</v>
      </c>
      <c r="F74" s="6">
        <v>44254</v>
      </c>
      <c r="G74" t="s">
        <v>159</v>
      </c>
      <c r="H74" t="s">
        <v>160</v>
      </c>
      <c r="I74">
        <v>8</v>
      </c>
      <c r="L74">
        <v>225</v>
      </c>
      <c r="Q74" t="s">
        <v>31</v>
      </c>
      <c r="R74">
        <v>440</v>
      </c>
      <c r="S74" t="b">
        <v>1</v>
      </c>
      <c r="T74">
        <v>150</v>
      </c>
      <c r="V74" t="s">
        <v>172</v>
      </c>
      <c r="X74" t="s">
        <v>168</v>
      </c>
      <c r="Y74" t="s">
        <v>169</v>
      </c>
      <c r="Z74" t="s">
        <v>152</v>
      </c>
      <c r="AA74" t="s">
        <v>174</v>
      </c>
      <c r="AB74" t="s">
        <v>175</v>
      </c>
      <c r="AC74" t="s">
        <v>86</v>
      </c>
      <c r="AD74" t="s">
        <v>173</v>
      </c>
      <c r="AE74" s="2" t="s">
        <v>90</v>
      </c>
      <c r="AF74" t="str">
        <f t="shared" si="1"/>
        <v>vehicle.ev073.fleet11.2019.newflyer.8.440.150.co.ptr.ptr.tra.pro.csv</v>
      </c>
      <c r="AG74" t="s">
        <v>393</v>
      </c>
    </row>
    <row r="75" spans="1:33" x14ac:dyDescent="0.25">
      <c r="A75" s="2" t="s">
        <v>136</v>
      </c>
      <c r="B75" t="s">
        <v>255</v>
      </c>
      <c r="C75">
        <v>2019</v>
      </c>
      <c r="D75">
        <v>2019</v>
      </c>
      <c r="E75" s="6">
        <v>43831</v>
      </c>
      <c r="F75" s="6">
        <v>44255</v>
      </c>
      <c r="G75" t="s">
        <v>159</v>
      </c>
      <c r="H75" t="s">
        <v>160</v>
      </c>
      <c r="I75">
        <v>8</v>
      </c>
      <c r="L75">
        <v>225</v>
      </c>
      <c r="Q75" t="s">
        <v>31</v>
      </c>
      <c r="R75">
        <v>440</v>
      </c>
      <c r="S75" t="b">
        <v>1</v>
      </c>
      <c r="T75">
        <v>150</v>
      </c>
      <c r="V75" t="s">
        <v>172</v>
      </c>
      <c r="X75" t="s">
        <v>168</v>
      </c>
      <c r="Y75" t="s">
        <v>169</v>
      </c>
      <c r="Z75" t="s">
        <v>152</v>
      </c>
      <c r="AA75" t="s">
        <v>174</v>
      </c>
      <c r="AB75" t="s">
        <v>175</v>
      </c>
      <c r="AC75" t="s">
        <v>86</v>
      </c>
      <c r="AD75" t="s">
        <v>173</v>
      </c>
      <c r="AE75" s="2" t="s">
        <v>90</v>
      </c>
      <c r="AF75" t="str">
        <f t="shared" si="1"/>
        <v>vehicle.ev074.fleet11.2019.newflyer.8.440.150.co.ptr.ptr.tra.pro.csv</v>
      </c>
      <c r="AG75" t="s">
        <v>394</v>
      </c>
    </row>
    <row r="76" spans="1:33" x14ac:dyDescent="0.25">
      <c r="A76" t="s">
        <v>137</v>
      </c>
      <c r="B76" t="s">
        <v>255</v>
      </c>
      <c r="C76">
        <v>2019</v>
      </c>
      <c r="D76">
        <v>2019</v>
      </c>
      <c r="E76" s="6">
        <v>43831</v>
      </c>
      <c r="F76" s="6">
        <v>44620</v>
      </c>
      <c r="G76" t="s">
        <v>159</v>
      </c>
      <c r="H76" t="s">
        <v>160</v>
      </c>
      <c r="I76">
        <v>8</v>
      </c>
      <c r="L76">
        <v>225</v>
      </c>
      <c r="Q76" t="s">
        <v>31</v>
      </c>
      <c r="R76">
        <v>440</v>
      </c>
      <c r="S76" t="b">
        <v>1</v>
      </c>
      <c r="T76">
        <v>150</v>
      </c>
      <c r="V76" t="s">
        <v>172</v>
      </c>
      <c r="X76" t="s">
        <v>168</v>
      </c>
      <c r="Y76" t="s">
        <v>169</v>
      </c>
      <c r="Z76" t="s">
        <v>152</v>
      </c>
      <c r="AA76" t="s">
        <v>174</v>
      </c>
      <c r="AB76" t="s">
        <v>175</v>
      </c>
      <c r="AC76" t="s">
        <v>86</v>
      </c>
      <c r="AD76" t="s">
        <v>173</v>
      </c>
      <c r="AE76" s="2" t="s">
        <v>90</v>
      </c>
      <c r="AF76" t="str">
        <f t="shared" si="1"/>
        <v>vehicle.ev075.fleet11.2019.newflyer.8.440.150.co.ptr.ptr.tra.pro.csv</v>
      </c>
      <c r="AG76" t="s">
        <v>395</v>
      </c>
    </row>
    <row r="77" spans="1:33" x14ac:dyDescent="0.25">
      <c r="A77" s="2" t="s">
        <v>138</v>
      </c>
      <c r="B77" t="s">
        <v>255</v>
      </c>
      <c r="C77">
        <v>2019</v>
      </c>
      <c r="D77">
        <v>2019</v>
      </c>
      <c r="E77" s="6">
        <v>43831</v>
      </c>
      <c r="F77" s="6">
        <v>44620</v>
      </c>
      <c r="G77" t="s">
        <v>159</v>
      </c>
      <c r="H77" t="s">
        <v>160</v>
      </c>
      <c r="I77">
        <v>8</v>
      </c>
      <c r="L77">
        <v>225</v>
      </c>
      <c r="Q77" t="s">
        <v>31</v>
      </c>
      <c r="R77">
        <v>440</v>
      </c>
      <c r="S77" t="b">
        <v>1</v>
      </c>
      <c r="T77">
        <v>150</v>
      </c>
      <c r="V77" t="s">
        <v>172</v>
      </c>
      <c r="X77" t="s">
        <v>168</v>
      </c>
      <c r="Y77" t="s">
        <v>169</v>
      </c>
      <c r="Z77" t="s">
        <v>152</v>
      </c>
      <c r="AA77" t="s">
        <v>174</v>
      </c>
      <c r="AB77" t="s">
        <v>175</v>
      </c>
      <c r="AC77" t="s">
        <v>86</v>
      </c>
      <c r="AD77" t="s">
        <v>173</v>
      </c>
      <c r="AE77" s="2" t="s">
        <v>90</v>
      </c>
      <c r="AF77" t="str">
        <f t="shared" si="1"/>
        <v>vehicle.ev076.fleet11.2019.newflyer.8.440.150.co.ptr.ptr.tra.pro.csv</v>
      </c>
      <c r="AG77" t="s">
        <v>396</v>
      </c>
    </row>
    <row r="78" spans="1:33" x14ac:dyDescent="0.25">
      <c r="A78" t="s">
        <v>139</v>
      </c>
      <c r="B78" t="s">
        <v>256</v>
      </c>
      <c r="C78">
        <v>2019</v>
      </c>
      <c r="D78">
        <v>2019</v>
      </c>
      <c r="E78" s="6">
        <v>43586</v>
      </c>
      <c r="F78" s="6">
        <v>43840</v>
      </c>
      <c r="H78" t="s">
        <v>149</v>
      </c>
      <c r="I78">
        <v>4</v>
      </c>
      <c r="L78">
        <v>75</v>
      </c>
      <c r="Q78" t="s">
        <v>151</v>
      </c>
      <c r="R78">
        <v>85</v>
      </c>
      <c r="S78" t="b">
        <v>0</v>
      </c>
      <c r="T78">
        <v>19</v>
      </c>
      <c r="U78" t="s">
        <v>158</v>
      </c>
      <c r="V78" t="s">
        <v>57</v>
      </c>
      <c r="X78" t="s">
        <v>12</v>
      </c>
      <c r="Y78" t="s">
        <v>13</v>
      </c>
      <c r="Z78" t="s">
        <v>154</v>
      </c>
      <c r="AA78" s="2" t="s">
        <v>156</v>
      </c>
      <c r="AB78" s="2" t="s">
        <v>155</v>
      </c>
      <c r="AC78" t="s">
        <v>180</v>
      </c>
      <c r="AD78" t="s">
        <v>157</v>
      </c>
      <c r="AE78" t="s">
        <v>89</v>
      </c>
      <c r="AF78" t="str">
        <f t="shared" si="1"/>
        <v>vehicle.ev077.fleet12.2019.motiv.4.85.19.ca.frg.flo.mdv.vir.csv</v>
      </c>
    </row>
    <row r="79" spans="1:33" x14ac:dyDescent="0.25">
      <c r="A79" s="2" t="s">
        <v>140</v>
      </c>
      <c r="B79" t="s">
        <v>256</v>
      </c>
      <c r="C79">
        <v>2019</v>
      </c>
      <c r="D79">
        <v>2019</v>
      </c>
      <c r="E79" s="6">
        <v>43586</v>
      </c>
      <c r="F79" s="6">
        <v>43840</v>
      </c>
      <c r="H79" t="s">
        <v>149</v>
      </c>
      <c r="I79">
        <v>4</v>
      </c>
      <c r="L79">
        <v>75</v>
      </c>
      <c r="Q79" t="s">
        <v>151</v>
      </c>
      <c r="R79">
        <v>85</v>
      </c>
      <c r="S79" t="b">
        <v>0</v>
      </c>
      <c r="T79">
        <v>19</v>
      </c>
      <c r="U79" t="s">
        <v>158</v>
      </c>
      <c r="V79" t="s">
        <v>57</v>
      </c>
      <c r="X79" t="s">
        <v>12</v>
      </c>
      <c r="Y79" t="s">
        <v>13</v>
      </c>
      <c r="Z79" t="s">
        <v>154</v>
      </c>
      <c r="AA79" s="2" t="s">
        <v>156</v>
      </c>
      <c r="AB79" s="2" t="s">
        <v>155</v>
      </c>
      <c r="AC79" t="s">
        <v>180</v>
      </c>
      <c r="AD79" t="s">
        <v>157</v>
      </c>
      <c r="AE79" t="s">
        <v>89</v>
      </c>
      <c r="AF79" t="str">
        <f t="shared" si="1"/>
        <v>vehicle.ev078.fleet12.2019.motiv.4.85.19.ca.frg.flo.mdv.vir.csv</v>
      </c>
    </row>
    <row r="80" spans="1:33" x14ac:dyDescent="0.25">
      <c r="A80" t="s">
        <v>141</v>
      </c>
      <c r="B80" t="s">
        <v>256</v>
      </c>
      <c r="C80">
        <v>2019</v>
      </c>
      <c r="D80">
        <v>2019</v>
      </c>
      <c r="E80" s="6">
        <v>43586</v>
      </c>
      <c r="F80" s="6">
        <v>43840</v>
      </c>
      <c r="H80" t="s">
        <v>149</v>
      </c>
      <c r="I80">
        <v>4</v>
      </c>
      <c r="L80">
        <v>75</v>
      </c>
      <c r="Q80" t="s">
        <v>151</v>
      </c>
      <c r="R80">
        <v>85</v>
      </c>
      <c r="S80" t="b">
        <v>0</v>
      </c>
      <c r="T80">
        <v>19</v>
      </c>
      <c r="U80" t="s">
        <v>158</v>
      </c>
      <c r="V80" t="s">
        <v>57</v>
      </c>
      <c r="X80" t="s">
        <v>12</v>
      </c>
      <c r="Y80" t="s">
        <v>13</v>
      </c>
      <c r="Z80" t="s">
        <v>154</v>
      </c>
      <c r="AA80" s="2" t="s">
        <v>156</v>
      </c>
      <c r="AB80" s="2" t="s">
        <v>155</v>
      </c>
      <c r="AC80" t="s">
        <v>180</v>
      </c>
      <c r="AD80" t="s">
        <v>157</v>
      </c>
      <c r="AE80" t="s">
        <v>89</v>
      </c>
      <c r="AF80" t="str">
        <f t="shared" si="1"/>
        <v>vehicle.ev079.fleet12.2019.motiv.4.85.19.ca.frg.flo.mdv.vir.csv</v>
      </c>
    </row>
    <row r="81" spans="1:33" x14ac:dyDescent="0.25">
      <c r="A81" s="2" t="s">
        <v>142</v>
      </c>
      <c r="B81" t="s">
        <v>256</v>
      </c>
      <c r="C81">
        <v>2019</v>
      </c>
      <c r="D81">
        <v>2019</v>
      </c>
      <c r="E81" s="6">
        <v>43586</v>
      </c>
      <c r="F81" s="6">
        <v>43840</v>
      </c>
      <c r="H81" t="s">
        <v>149</v>
      </c>
      <c r="I81">
        <v>4</v>
      </c>
      <c r="L81">
        <v>75</v>
      </c>
      <c r="Q81" t="s">
        <v>151</v>
      </c>
      <c r="R81">
        <v>85</v>
      </c>
      <c r="S81" t="b">
        <v>0</v>
      </c>
      <c r="T81">
        <v>19</v>
      </c>
      <c r="U81" t="s">
        <v>158</v>
      </c>
      <c r="V81" t="s">
        <v>57</v>
      </c>
      <c r="X81" t="s">
        <v>12</v>
      </c>
      <c r="Y81" t="s">
        <v>13</v>
      </c>
      <c r="Z81" t="s">
        <v>154</v>
      </c>
      <c r="AA81" s="2" t="s">
        <v>156</v>
      </c>
      <c r="AB81" s="2" t="s">
        <v>155</v>
      </c>
      <c r="AC81" t="s">
        <v>180</v>
      </c>
      <c r="AD81" t="s">
        <v>157</v>
      </c>
      <c r="AE81" t="s">
        <v>89</v>
      </c>
      <c r="AF81" t="str">
        <f t="shared" si="1"/>
        <v>vehicle.ev080.fleet12.2019.motiv.4.85.19.ca.frg.flo.mdv.vir.csv</v>
      </c>
    </row>
    <row r="82" spans="1:33" x14ac:dyDescent="0.25">
      <c r="A82" t="s">
        <v>143</v>
      </c>
      <c r="B82" t="s">
        <v>256</v>
      </c>
      <c r="C82">
        <v>2019</v>
      </c>
      <c r="D82">
        <v>2019</v>
      </c>
      <c r="E82" s="6">
        <v>43586</v>
      </c>
      <c r="F82" s="6">
        <v>43840</v>
      </c>
      <c r="H82" t="s">
        <v>149</v>
      </c>
      <c r="I82">
        <v>4</v>
      </c>
      <c r="L82">
        <v>75</v>
      </c>
      <c r="Q82" t="s">
        <v>151</v>
      </c>
      <c r="R82">
        <v>85</v>
      </c>
      <c r="S82" t="b">
        <v>0</v>
      </c>
      <c r="T82">
        <v>19</v>
      </c>
      <c r="U82" t="s">
        <v>158</v>
      </c>
      <c r="V82" t="s">
        <v>57</v>
      </c>
      <c r="X82" t="s">
        <v>12</v>
      </c>
      <c r="Y82" t="s">
        <v>13</v>
      </c>
      <c r="Z82" t="s">
        <v>154</v>
      </c>
      <c r="AA82" s="2" t="s">
        <v>156</v>
      </c>
      <c r="AB82" s="2" t="s">
        <v>155</v>
      </c>
      <c r="AC82" t="s">
        <v>180</v>
      </c>
      <c r="AD82" t="s">
        <v>157</v>
      </c>
      <c r="AE82" t="s">
        <v>89</v>
      </c>
      <c r="AF82" t="str">
        <f t="shared" si="1"/>
        <v>vehicle.ev081.fleet12.2019.motiv.4.85.19.ca.frg.flo.mdv.vir.csv</v>
      </c>
    </row>
    <row r="83" spans="1:33" x14ac:dyDescent="0.25">
      <c r="A83" s="2" t="s">
        <v>144</v>
      </c>
      <c r="B83" t="s">
        <v>256</v>
      </c>
      <c r="C83">
        <v>2019</v>
      </c>
      <c r="D83">
        <v>2019</v>
      </c>
      <c r="E83" s="6">
        <v>43586</v>
      </c>
      <c r="F83" s="6">
        <v>44165</v>
      </c>
      <c r="H83" t="s">
        <v>150</v>
      </c>
      <c r="I83">
        <v>4</v>
      </c>
      <c r="L83">
        <v>75</v>
      </c>
      <c r="Q83" t="s">
        <v>31</v>
      </c>
      <c r="R83">
        <v>100</v>
      </c>
      <c r="S83" t="b">
        <v>0</v>
      </c>
      <c r="T83">
        <v>15</v>
      </c>
      <c r="U83" t="s">
        <v>32</v>
      </c>
      <c r="V83" t="s">
        <v>57</v>
      </c>
      <c r="X83" t="s">
        <v>12</v>
      </c>
      <c r="Y83" t="s">
        <v>13</v>
      </c>
      <c r="Z83" t="s">
        <v>154</v>
      </c>
      <c r="AA83" s="2" t="s">
        <v>156</v>
      </c>
      <c r="AB83" s="2" t="s">
        <v>155</v>
      </c>
      <c r="AC83" t="s">
        <v>180</v>
      </c>
      <c r="AD83" t="s">
        <v>157</v>
      </c>
      <c r="AE83" t="s">
        <v>91</v>
      </c>
      <c r="AF83" t="str">
        <f t="shared" si="1"/>
        <v>vehicle.ev082.fleet12.2019.cummins.4.100.15.ca.frg.flo.mdv.fle.csv</v>
      </c>
    </row>
    <row r="84" spans="1:33" x14ac:dyDescent="0.25">
      <c r="A84" t="s">
        <v>145</v>
      </c>
      <c r="B84" t="s">
        <v>256</v>
      </c>
      <c r="C84">
        <v>2019</v>
      </c>
      <c r="D84">
        <v>2019</v>
      </c>
      <c r="E84" s="6">
        <v>43586</v>
      </c>
      <c r="F84" s="6">
        <v>44165</v>
      </c>
      <c r="H84" t="s">
        <v>150</v>
      </c>
      <c r="I84">
        <v>4</v>
      </c>
      <c r="L84">
        <v>75</v>
      </c>
      <c r="Q84" t="s">
        <v>31</v>
      </c>
      <c r="R84">
        <v>100</v>
      </c>
      <c r="S84" t="b">
        <v>0</v>
      </c>
      <c r="T84">
        <v>15</v>
      </c>
      <c r="U84" t="s">
        <v>32</v>
      </c>
      <c r="V84" t="s">
        <v>57</v>
      </c>
      <c r="X84" t="s">
        <v>12</v>
      </c>
      <c r="Y84" t="s">
        <v>13</v>
      </c>
      <c r="Z84" t="s">
        <v>154</v>
      </c>
      <c r="AA84" s="2" t="s">
        <v>156</v>
      </c>
      <c r="AB84" s="2" t="s">
        <v>155</v>
      </c>
      <c r="AC84" t="s">
        <v>180</v>
      </c>
      <c r="AD84" t="s">
        <v>157</v>
      </c>
      <c r="AE84" t="s">
        <v>91</v>
      </c>
      <c r="AF84" t="str">
        <f t="shared" si="1"/>
        <v>vehicle.ev083.fleet12.2019.cummins.4.100.15.ca.frg.flo.mdv.fle.csv</v>
      </c>
    </row>
    <row r="85" spans="1:33" x14ac:dyDescent="0.25">
      <c r="A85" s="2" t="s">
        <v>146</v>
      </c>
      <c r="B85" t="s">
        <v>256</v>
      </c>
      <c r="C85">
        <v>2019</v>
      </c>
      <c r="D85">
        <v>2019</v>
      </c>
      <c r="E85" s="6">
        <v>43586</v>
      </c>
      <c r="F85" s="6">
        <v>44165</v>
      </c>
      <c r="H85" t="s">
        <v>150</v>
      </c>
      <c r="I85">
        <v>4</v>
      </c>
      <c r="L85">
        <v>75</v>
      </c>
      <c r="Q85" t="s">
        <v>31</v>
      </c>
      <c r="R85">
        <v>100</v>
      </c>
      <c r="S85" t="b">
        <v>0</v>
      </c>
      <c r="T85">
        <v>15</v>
      </c>
      <c r="U85" t="s">
        <v>32</v>
      </c>
      <c r="V85" t="s">
        <v>57</v>
      </c>
      <c r="X85" t="s">
        <v>12</v>
      </c>
      <c r="Y85" t="s">
        <v>13</v>
      </c>
      <c r="Z85" t="s">
        <v>154</v>
      </c>
      <c r="AA85" s="2" t="s">
        <v>156</v>
      </c>
      <c r="AB85" s="2" t="s">
        <v>155</v>
      </c>
      <c r="AC85" t="s">
        <v>180</v>
      </c>
      <c r="AD85" t="s">
        <v>157</v>
      </c>
      <c r="AE85" t="s">
        <v>91</v>
      </c>
      <c r="AF85" t="str">
        <f t="shared" si="1"/>
        <v>vehicle.ev084.fleet12.2019.cummins.4.100.15.ca.frg.flo.mdv.fle.csv</v>
      </c>
    </row>
    <row r="86" spans="1:33" x14ac:dyDescent="0.25">
      <c r="A86" t="s">
        <v>147</v>
      </c>
      <c r="B86" t="s">
        <v>256</v>
      </c>
      <c r="C86">
        <v>2019</v>
      </c>
      <c r="D86">
        <v>2019</v>
      </c>
      <c r="E86" s="6">
        <v>43586</v>
      </c>
      <c r="F86" s="6">
        <v>44165</v>
      </c>
      <c r="H86" t="s">
        <v>150</v>
      </c>
      <c r="I86">
        <v>4</v>
      </c>
      <c r="L86">
        <v>75</v>
      </c>
      <c r="Q86" t="s">
        <v>31</v>
      </c>
      <c r="R86">
        <v>100</v>
      </c>
      <c r="S86" t="b">
        <v>0</v>
      </c>
      <c r="T86">
        <v>15</v>
      </c>
      <c r="U86" t="s">
        <v>32</v>
      </c>
      <c r="V86" t="s">
        <v>57</v>
      </c>
      <c r="X86" t="s">
        <v>12</v>
      </c>
      <c r="Y86" t="s">
        <v>13</v>
      </c>
      <c r="Z86" t="s">
        <v>154</v>
      </c>
      <c r="AA86" s="2" t="s">
        <v>156</v>
      </c>
      <c r="AB86" s="2" t="s">
        <v>155</v>
      </c>
      <c r="AC86" t="s">
        <v>180</v>
      </c>
      <c r="AD86" t="s">
        <v>157</v>
      </c>
      <c r="AE86" t="s">
        <v>91</v>
      </c>
      <c r="AF86" t="str">
        <f t="shared" si="1"/>
        <v>vehicle.ev085.fleet12.2019.cummins.4.100.15.ca.frg.flo.mdv.fle.csv</v>
      </c>
    </row>
    <row r="87" spans="1:33" x14ac:dyDescent="0.25">
      <c r="A87" s="2" t="s">
        <v>148</v>
      </c>
      <c r="B87" t="s">
        <v>256</v>
      </c>
      <c r="C87">
        <v>2019</v>
      </c>
      <c r="D87">
        <v>2019</v>
      </c>
      <c r="E87" s="6">
        <v>43586</v>
      </c>
      <c r="F87" s="6">
        <v>44165</v>
      </c>
      <c r="H87" t="s">
        <v>150</v>
      </c>
      <c r="I87">
        <v>4</v>
      </c>
      <c r="L87">
        <v>75</v>
      </c>
      <c r="Q87" t="s">
        <v>31</v>
      </c>
      <c r="R87">
        <v>100</v>
      </c>
      <c r="S87" t="b">
        <v>0</v>
      </c>
      <c r="T87">
        <v>15</v>
      </c>
      <c r="U87" t="s">
        <v>32</v>
      </c>
      <c r="V87" t="s">
        <v>57</v>
      </c>
      <c r="X87" t="s">
        <v>12</v>
      </c>
      <c r="Y87" t="s">
        <v>13</v>
      </c>
      <c r="Z87" t="s">
        <v>154</v>
      </c>
      <c r="AA87" s="2" t="s">
        <v>156</v>
      </c>
      <c r="AB87" s="2" t="s">
        <v>155</v>
      </c>
      <c r="AC87" t="s">
        <v>180</v>
      </c>
      <c r="AD87" t="s">
        <v>157</v>
      </c>
      <c r="AE87" t="s">
        <v>91</v>
      </c>
      <c r="AF87" t="str">
        <f t="shared" si="1"/>
        <v>vehicle.ev086.fleet12.2019.cummins.4.100.15.ca.frg.flo.mdv.fle.csv</v>
      </c>
    </row>
    <row r="88" spans="1:33" x14ac:dyDescent="0.25">
      <c r="A88" s="2" t="s">
        <v>161</v>
      </c>
      <c r="B88" t="s">
        <v>257</v>
      </c>
      <c r="C88">
        <v>2019</v>
      </c>
      <c r="D88">
        <v>2019</v>
      </c>
      <c r="E88" s="6">
        <v>43952</v>
      </c>
      <c r="F88" s="6">
        <v>44347</v>
      </c>
      <c r="G88" t="s">
        <v>107</v>
      </c>
      <c r="H88" t="s">
        <v>108</v>
      </c>
      <c r="I88">
        <v>8</v>
      </c>
      <c r="P88">
        <v>81000</v>
      </c>
      <c r="Q88" s="2" t="s">
        <v>61</v>
      </c>
      <c r="R88">
        <v>160</v>
      </c>
      <c r="S88" t="b">
        <v>0</v>
      </c>
      <c r="U88" t="s">
        <v>114</v>
      </c>
      <c r="X88" t="s">
        <v>12</v>
      </c>
      <c r="Y88" s="2" t="s">
        <v>13</v>
      </c>
      <c r="Z88" s="2" t="s">
        <v>153</v>
      </c>
      <c r="AA88" s="2" t="s">
        <v>156</v>
      </c>
      <c r="AB88" s="2" t="s">
        <v>211</v>
      </c>
      <c r="AC88" s="2" t="s">
        <v>178</v>
      </c>
      <c r="AD88" t="s">
        <v>85</v>
      </c>
      <c r="AE88" s="2" t="s">
        <v>90</v>
      </c>
      <c r="AF88" t="str">
        <f t="shared" si="1"/>
        <v>vehicle.ev087.fleet13.2019.orangeev.8.160..ca.frg.nin.ydt.pro.csv</v>
      </c>
    </row>
    <row r="89" spans="1:33" x14ac:dyDescent="0.25">
      <c r="A89" s="2" t="s">
        <v>162</v>
      </c>
      <c r="B89" t="s">
        <v>257</v>
      </c>
      <c r="C89">
        <v>2019</v>
      </c>
      <c r="D89">
        <v>2019</v>
      </c>
      <c r="E89" s="6">
        <v>43952</v>
      </c>
      <c r="F89" s="6">
        <v>44347</v>
      </c>
      <c r="G89" t="s">
        <v>107</v>
      </c>
      <c r="H89" t="s">
        <v>108</v>
      </c>
      <c r="I89">
        <v>8</v>
      </c>
      <c r="P89">
        <v>81000</v>
      </c>
      <c r="Q89" s="2" t="s">
        <v>61</v>
      </c>
      <c r="R89">
        <v>160</v>
      </c>
      <c r="S89" t="b">
        <v>0</v>
      </c>
      <c r="U89" t="s">
        <v>114</v>
      </c>
      <c r="X89" t="s">
        <v>12</v>
      </c>
      <c r="Y89" s="2" t="s">
        <v>13</v>
      </c>
      <c r="Z89" s="2" t="s">
        <v>153</v>
      </c>
      <c r="AA89" s="2" t="s">
        <v>156</v>
      </c>
      <c r="AB89" s="2" t="s">
        <v>211</v>
      </c>
      <c r="AC89" s="2" t="s">
        <v>178</v>
      </c>
      <c r="AD89" t="s">
        <v>85</v>
      </c>
      <c r="AE89" s="2" t="s">
        <v>90</v>
      </c>
      <c r="AF89" t="str">
        <f t="shared" si="1"/>
        <v>vehicle.ev088.fleet13.2019.orangeev.8.160..ca.frg.nin.ydt.pro.csv</v>
      </c>
    </row>
    <row r="90" spans="1:33" x14ac:dyDescent="0.25">
      <c r="A90" s="2" t="s">
        <v>163</v>
      </c>
      <c r="B90" t="s">
        <v>257</v>
      </c>
      <c r="C90">
        <v>2019</v>
      </c>
      <c r="D90">
        <v>2019</v>
      </c>
      <c r="E90" s="6">
        <v>43952</v>
      </c>
      <c r="F90" s="6">
        <v>44347</v>
      </c>
      <c r="G90" t="s">
        <v>107</v>
      </c>
      <c r="H90" t="s">
        <v>108</v>
      </c>
      <c r="I90">
        <v>8</v>
      </c>
      <c r="P90">
        <v>81000</v>
      </c>
      <c r="Q90" s="2" t="s">
        <v>61</v>
      </c>
      <c r="R90">
        <v>160</v>
      </c>
      <c r="S90" t="b">
        <v>0</v>
      </c>
      <c r="U90" t="s">
        <v>114</v>
      </c>
      <c r="X90" t="s">
        <v>12</v>
      </c>
      <c r="Y90" s="2" t="s">
        <v>13</v>
      </c>
      <c r="Z90" s="2" t="s">
        <v>153</v>
      </c>
      <c r="AA90" s="2" t="s">
        <v>156</v>
      </c>
      <c r="AB90" s="2" t="s">
        <v>211</v>
      </c>
      <c r="AC90" s="2" t="s">
        <v>178</v>
      </c>
      <c r="AD90" t="s">
        <v>85</v>
      </c>
      <c r="AE90" s="2" t="s">
        <v>90</v>
      </c>
      <c r="AF90" t="str">
        <f t="shared" si="1"/>
        <v>vehicle.ev089.fleet13.2019.orangeev.8.160..ca.frg.nin.ydt.pro.csv</v>
      </c>
    </row>
    <row r="91" spans="1:33" x14ac:dyDescent="0.25">
      <c r="A91" s="2" t="s">
        <v>164</v>
      </c>
      <c r="B91" t="s">
        <v>258</v>
      </c>
      <c r="C91">
        <v>2019</v>
      </c>
      <c r="D91">
        <v>2019</v>
      </c>
      <c r="E91" s="6">
        <v>43952</v>
      </c>
      <c r="F91" s="6">
        <v>44347</v>
      </c>
      <c r="G91" t="s">
        <v>107</v>
      </c>
      <c r="H91" t="s">
        <v>108</v>
      </c>
      <c r="I91">
        <v>8</v>
      </c>
      <c r="P91">
        <v>81000</v>
      </c>
      <c r="Q91" s="2" t="s">
        <v>61</v>
      </c>
      <c r="R91">
        <v>160</v>
      </c>
      <c r="S91" t="b">
        <v>0</v>
      </c>
      <c r="U91" t="s">
        <v>114</v>
      </c>
      <c r="X91" t="s">
        <v>12</v>
      </c>
      <c r="Y91" s="2" t="s">
        <v>13</v>
      </c>
      <c r="Z91" s="2" t="s">
        <v>153</v>
      </c>
      <c r="AA91" s="2" t="s">
        <v>156</v>
      </c>
      <c r="AB91" s="2" t="s">
        <v>211</v>
      </c>
      <c r="AC91" s="2" t="s">
        <v>178</v>
      </c>
      <c r="AD91" t="s">
        <v>85</v>
      </c>
      <c r="AE91" s="2" t="s">
        <v>90</v>
      </c>
      <c r="AF91" t="str">
        <f t="shared" si="1"/>
        <v>vehicle.ev090.fleet14.2019.orangeev.8.160..ca.frg.nin.ydt.pro.csv</v>
      </c>
    </row>
    <row r="92" spans="1:33" x14ac:dyDescent="0.25">
      <c r="A92" s="2" t="s">
        <v>170</v>
      </c>
      <c r="B92" t="s">
        <v>258</v>
      </c>
      <c r="C92">
        <v>2020</v>
      </c>
      <c r="D92">
        <v>2020</v>
      </c>
      <c r="E92" s="6">
        <v>43952</v>
      </c>
      <c r="F92" s="6">
        <v>44347</v>
      </c>
      <c r="G92" t="s">
        <v>107</v>
      </c>
      <c r="H92" t="s">
        <v>108</v>
      </c>
      <c r="I92">
        <v>8</v>
      </c>
      <c r="P92">
        <v>81000</v>
      </c>
      <c r="Q92" s="2" t="s">
        <v>61</v>
      </c>
      <c r="R92">
        <v>160</v>
      </c>
      <c r="S92" t="b">
        <v>0</v>
      </c>
      <c r="U92" t="s">
        <v>114</v>
      </c>
      <c r="X92" t="s">
        <v>12</v>
      </c>
      <c r="Y92" s="2" t="s">
        <v>13</v>
      </c>
      <c r="Z92" s="2" t="s">
        <v>153</v>
      </c>
      <c r="AA92" s="2" t="s">
        <v>156</v>
      </c>
      <c r="AB92" s="2" t="s">
        <v>211</v>
      </c>
      <c r="AC92" s="2" t="s">
        <v>178</v>
      </c>
      <c r="AD92" t="s">
        <v>85</v>
      </c>
      <c r="AE92" s="2" t="s">
        <v>90</v>
      </c>
      <c r="AF92" t="str">
        <f t="shared" si="1"/>
        <v>vehicle.ev091.fleet14.2020.orangeev.8.160..ca.frg.nin.ydt.pro.csv</v>
      </c>
    </row>
    <row r="93" spans="1:33" x14ac:dyDescent="0.25">
      <c r="A93" s="2" t="s">
        <v>171</v>
      </c>
      <c r="B93" t="s">
        <v>258</v>
      </c>
      <c r="C93">
        <v>2019</v>
      </c>
      <c r="D93">
        <v>2019</v>
      </c>
      <c r="E93" s="6">
        <v>43952</v>
      </c>
      <c r="F93" s="6">
        <v>44347</v>
      </c>
      <c r="G93" t="s">
        <v>107</v>
      </c>
      <c r="H93" t="s">
        <v>108</v>
      </c>
      <c r="I93">
        <v>8</v>
      </c>
      <c r="P93">
        <v>81000</v>
      </c>
      <c r="Q93" s="2" t="s">
        <v>61</v>
      </c>
      <c r="R93">
        <v>160</v>
      </c>
      <c r="S93" t="b">
        <v>0</v>
      </c>
      <c r="U93" t="s">
        <v>114</v>
      </c>
      <c r="X93" t="s">
        <v>12</v>
      </c>
      <c r="Y93" s="2" t="s">
        <v>13</v>
      </c>
      <c r="Z93" s="2" t="s">
        <v>153</v>
      </c>
      <c r="AA93" s="2" t="s">
        <v>156</v>
      </c>
      <c r="AB93" s="2" t="s">
        <v>211</v>
      </c>
      <c r="AC93" s="2" t="s">
        <v>178</v>
      </c>
      <c r="AD93" t="s">
        <v>85</v>
      </c>
      <c r="AE93" s="2" t="s">
        <v>90</v>
      </c>
      <c r="AF93" t="str">
        <f t="shared" si="1"/>
        <v>vehicle.ev092.fleet14.2019.orangeev.8.160..ca.frg.nin.ydt.pro.csv</v>
      </c>
    </row>
    <row r="94" spans="1:33" x14ac:dyDescent="0.25">
      <c r="A94" s="2" t="s">
        <v>165</v>
      </c>
      <c r="B94" t="s">
        <v>259</v>
      </c>
      <c r="C94">
        <v>2019</v>
      </c>
      <c r="D94">
        <v>2020</v>
      </c>
      <c r="E94" s="6">
        <v>43879</v>
      </c>
      <c r="F94" s="6">
        <v>44400</v>
      </c>
      <c r="G94" s="4" t="s">
        <v>166</v>
      </c>
      <c r="H94" t="s">
        <v>167</v>
      </c>
      <c r="I94">
        <v>8</v>
      </c>
      <c r="J94">
        <v>14600</v>
      </c>
      <c r="L94">
        <v>76</v>
      </c>
      <c r="M94">
        <v>2.2999999999999998</v>
      </c>
      <c r="N94">
        <v>160</v>
      </c>
      <c r="P94">
        <v>80000</v>
      </c>
      <c r="Q94" t="s">
        <v>31</v>
      </c>
      <c r="R94">
        <v>220</v>
      </c>
      <c r="S94" t="b">
        <v>0</v>
      </c>
      <c r="T94">
        <v>68</v>
      </c>
      <c r="X94" t="s">
        <v>12</v>
      </c>
      <c r="Y94" t="s">
        <v>13</v>
      </c>
      <c r="Z94" s="2" t="s">
        <v>153</v>
      </c>
      <c r="AA94" s="2" t="s">
        <v>156</v>
      </c>
      <c r="AB94" s="2" t="s">
        <v>211</v>
      </c>
      <c r="AC94" s="2" t="s">
        <v>178</v>
      </c>
      <c r="AD94" t="s">
        <v>85</v>
      </c>
      <c r="AE94" t="s">
        <v>89</v>
      </c>
      <c r="AF94" t="str">
        <f t="shared" si="1"/>
        <v>vehicle.ev093.fleet15.2019.kalmar.8.220.68.ca.frg.nin.ydt.vir.csv</v>
      </c>
    </row>
    <row r="95" spans="1:33" x14ac:dyDescent="0.25">
      <c r="A95" s="2" t="s">
        <v>185</v>
      </c>
      <c r="B95" t="s">
        <v>260</v>
      </c>
      <c r="C95">
        <v>2018</v>
      </c>
      <c r="D95">
        <v>2018</v>
      </c>
      <c r="E95" s="6">
        <v>43245</v>
      </c>
      <c r="F95" s="6">
        <v>44377</v>
      </c>
      <c r="H95" t="s">
        <v>67</v>
      </c>
      <c r="I95">
        <v>8</v>
      </c>
      <c r="K95">
        <v>900000</v>
      </c>
      <c r="L95">
        <v>200</v>
      </c>
      <c r="N95">
        <v>220</v>
      </c>
      <c r="R95">
        <v>440</v>
      </c>
      <c r="S95" t="b">
        <v>1</v>
      </c>
      <c r="T95">
        <v>60</v>
      </c>
      <c r="V95" t="s">
        <v>57</v>
      </c>
      <c r="W95">
        <v>9</v>
      </c>
      <c r="X95" t="s">
        <v>192</v>
      </c>
      <c r="Y95" t="s">
        <v>112</v>
      </c>
      <c r="Z95" t="s">
        <v>152</v>
      </c>
      <c r="AA95" t="s">
        <v>174</v>
      </c>
      <c r="AB95" t="s">
        <v>175</v>
      </c>
      <c r="AC95" t="s">
        <v>86</v>
      </c>
      <c r="AD95" t="s">
        <v>173</v>
      </c>
      <c r="AE95" s="2" t="s">
        <v>90</v>
      </c>
      <c r="AF95" t="str">
        <f t="shared" si="1"/>
        <v>vehicle.ev094.fleet16.2018.proterra.8.440.60.mn.ptr.ptr.tra.pro.csv</v>
      </c>
      <c r="AG95" t="s">
        <v>214</v>
      </c>
    </row>
    <row r="96" spans="1:33" x14ac:dyDescent="0.25">
      <c r="A96" s="2" t="s">
        <v>186</v>
      </c>
      <c r="B96" t="s">
        <v>260</v>
      </c>
      <c r="C96">
        <v>2018</v>
      </c>
      <c r="D96">
        <v>2018</v>
      </c>
      <c r="E96" s="6">
        <v>43245</v>
      </c>
      <c r="F96" s="6">
        <v>44377</v>
      </c>
      <c r="H96" t="s">
        <v>67</v>
      </c>
      <c r="I96">
        <v>8</v>
      </c>
      <c r="K96">
        <v>900000</v>
      </c>
      <c r="L96">
        <v>200</v>
      </c>
      <c r="N96">
        <v>220</v>
      </c>
      <c r="R96">
        <v>440</v>
      </c>
      <c r="S96" t="b">
        <v>1</v>
      </c>
      <c r="T96">
        <v>60</v>
      </c>
      <c r="V96" t="s">
        <v>57</v>
      </c>
      <c r="W96">
        <v>9</v>
      </c>
      <c r="X96" t="s">
        <v>192</v>
      </c>
      <c r="Y96" t="s">
        <v>112</v>
      </c>
      <c r="Z96" t="s">
        <v>152</v>
      </c>
      <c r="AA96" t="s">
        <v>174</v>
      </c>
      <c r="AB96" t="s">
        <v>175</v>
      </c>
      <c r="AC96" t="s">
        <v>86</v>
      </c>
      <c r="AD96" t="s">
        <v>173</v>
      </c>
      <c r="AE96" s="2" t="s">
        <v>90</v>
      </c>
      <c r="AF96" t="str">
        <f t="shared" si="1"/>
        <v>vehicle.ev095.fleet16.2018.proterra.8.440.60.mn.ptr.ptr.tra.pro.csv</v>
      </c>
      <c r="AG96" t="s">
        <v>215</v>
      </c>
    </row>
    <row r="97" spans="1:33" x14ac:dyDescent="0.25">
      <c r="A97" s="2" t="s">
        <v>187</v>
      </c>
      <c r="B97" t="s">
        <v>260</v>
      </c>
      <c r="C97">
        <v>2018</v>
      </c>
      <c r="D97">
        <v>2018</v>
      </c>
      <c r="E97" s="6">
        <v>43245</v>
      </c>
      <c r="F97" s="6">
        <v>44377</v>
      </c>
      <c r="H97" t="s">
        <v>67</v>
      </c>
      <c r="I97">
        <v>8</v>
      </c>
      <c r="K97">
        <v>900000</v>
      </c>
      <c r="L97">
        <v>200</v>
      </c>
      <c r="N97">
        <v>220</v>
      </c>
      <c r="R97">
        <v>440</v>
      </c>
      <c r="S97" t="b">
        <v>1</v>
      </c>
      <c r="T97">
        <v>60</v>
      </c>
      <c r="V97" t="s">
        <v>57</v>
      </c>
      <c r="W97">
        <v>9</v>
      </c>
      <c r="X97" t="s">
        <v>192</v>
      </c>
      <c r="Y97" t="s">
        <v>112</v>
      </c>
      <c r="Z97" t="s">
        <v>152</v>
      </c>
      <c r="AA97" t="s">
        <v>174</v>
      </c>
      <c r="AB97" t="s">
        <v>175</v>
      </c>
      <c r="AC97" t="s">
        <v>86</v>
      </c>
      <c r="AD97" t="s">
        <v>173</v>
      </c>
      <c r="AE97" s="2" t="s">
        <v>90</v>
      </c>
      <c r="AF97" t="str">
        <f t="shared" si="1"/>
        <v>vehicle.ev096.fleet16.2018.proterra.8.440.60.mn.ptr.ptr.tra.pro.csv</v>
      </c>
      <c r="AG97" t="s">
        <v>216</v>
      </c>
    </row>
    <row r="98" spans="1:33" x14ac:dyDescent="0.25">
      <c r="A98" s="2" t="s">
        <v>188</v>
      </c>
      <c r="B98" t="s">
        <v>260</v>
      </c>
      <c r="C98">
        <v>2018</v>
      </c>
      <c r="D98">
        <v>2018</v>
      </c>
      <c r="E98" s="6">
        <v>43245</v>
      </c>
      <c r="F98" s="6">
        <v>44377</v>
      </c>
      <c r="H98" t="s">
        <v>67</v>
      </c>
      <c r="I98">
        <v>8</v>
      </c>
      <c r="K98">
        <v>900000</v>
      </c>
      <c r="L98">
        <v>200</v>
      </c>
      <c r="N98">
        <v>220</v>
      </c>
      <c r="R98">
        <v>440</v>
      </c>
      <c r="S98" t="b">
        <v>1</v>
      </c>
      <c r="T98">
        <v>60</v>
      </c>
      <c r="V98" t="s">
        <v>57</v>
      </c>
      <c r="W98">
        <v>9</v>
      </c>
      <c r="X98" t="s">
        <v>192</v>
      </c>
      <c r="Y98" t="s">
        <v>112</v>
      </c>
      <c r="Z98" t="s">
        <v>152</v>
      </c>
      <c r="AA98" t="s">
        <v>174</v>
      </c>
      <c r="AB98" t="s">
        <v>175</v>
      </c>
      <c r="AC98" t="s">
        <v>86</v>
      </c>
      <c r="AD98" t="s">
        <v>173</v>
      </c>
      <c r="AE98" s="2" t="s">
        <v>90</v>
      </c>
      <c r="AF98" t="str">
        <f t="shared" si="1"/>
        <v>vehicle.ev097.fleet16.2018.proterra.8.440.60.mn.ptr.ptr.tra.pro.csv</v>
      </c>
      <c r="AG98" t="s">
        <v>217</v>
      </c>
    </row>
    <row r="99" spans="1:33" x14ac:dyDescent="0.25">
      <c r="A99" s="2" t="s">
        <v>189</v>
      </c>
      <c r="B99" t="s">
        <v>260</v>
      </c>
      <c r="C99">
        <v>2018</v>
      </c>
      <c r="D99">
        <v>2018</v>
      </c>
      <c r="E99" s="6">
        <v>43245</v>
      </c>
      <c r="F99" s="6">
        <v>44377</v>
      </c>
      <c r="H99" t="s">
        <v>67</v>
      </c>
      <c r="I99">
        <v>8</v>
      </c>
      <c r="K99">
        <v>900000</v>
      </c>
      <c r="L99">
        <v>200</v>
      </c>
      <c r="N99">
        <v>220</v>
      </c>
      <c r="R99">
        <v>440</v>
      </c>
      <c r="S99" t="b">
        <v>1</v>
      </c>
      <c r="T99">
        <v>60</v>
      </c>
      <c r="V99" t="s">
        <v>57</v>
      </c>
      <c r="W99">
        <v>9</v>
      </c>
      <c r="X99" t="s">
        <v>192</v>
      </c>
      <c r="Y99" t="s">
        <v>112</v>
      </c>
      <c r="Z99" t="s">
        <v>152</v>
      </c>
      <c r="AA99" t="s">
        <v>174</v>
      </c>
      <c r="AB99" t="s">
        <v>175</v>
      </c>
      <c r="AC99" t="s">
        <v>86</v>
      </c>
      <c r="AD99" t="s">
        <v>173</v>
      </c>
      <c r="AE99" s="2" t="s">
        <v>90</v>
      </c>
      <c r="AF99" t="str">
        <f t="shared" si="1"/>
        <v>vehicle.ev098.fleet16.2018.proterra.8.440.60.mn.ptr.ptr.tra.pro.csv</v>
      </c>
      <c r="AG99" t="s">
        <v>218</v>
      </c>
    </row>
    <row r="100" spans="1:33" x14ac:dyDescent="0.25">
      <c r="A100" s="2" t="s">
        <v>190</v>
      </c>
      <c r="B100" t="s">
        <v>260</v>
      </c>
      <c r="C100">
        <v>2018</v>
      </c>
      <c r="D100">
        <v>2018</v>
      </c>
      <c r="E100" s="6">
        <v>43245</v>
      </c>
      <c r="F100" s="6">
        <v>44377</v>
      </c>
      <c r="H100" t="s">
        <v>67</v>
      </c>
      <c r="I100">
        <v>8</v>
      </c>
      <c r="K100">
        <v>900000</v>
      </c>
      <c r="L100">
        <v>200</v>
      </c>
      <c r="N100">
        <v>220</v>
      </c>
      <c r="R100">
        <v>440</v>
      </c>
      <c r="S100" t="b">
        <v>1</v>
      </c>
      <c r="T100">
        <v>60</v>
      </c>
      <c r="V100" t="s">
        <v>57</v>
      </c>
      <c r="W100">
        <v>9</v>
      </c>
      <c r="X100" t="s">
        <v>192</v>
      </c>
      <c r="Y100" t="s">
        <v>112</v>
      </c>
      <c r="Z100" t="s">
        <v>152</v>
      </c>
      <c r="AA100" t="s">
        <v>174</v>
      </c>
      <c r="AB100" t="s">
        <v>175</v>
      </c>
      <c r="AC100" t="s">
        <v>86</v>
      </c>
      <c r="AD100" t="s">
        <v>173</v>
      </c>
      <c r="AE100" s="2" t="s">
        <v>90</v>
      </c>
      <c r="AF100" t="str">
        <f t="shared" si="1"/>
        <v>vehicle.ev099.fleet16.2018.proterra.8.440.60.mn.ptr.ptr.tra.pro.csv</v>
      </c>
      <c r="AG100" t="s">
        <v>219</v>
      </c>
    </row>
    <row r="101" spans="1:33" x14ac:dyDescent="0.25">
      <c r="A101" s="2" t="s">
        <v>191</v>
      </c>
      <c r="B101" t="s">
        <v>260</v>
      </c>
      <c r="C101">
        <v>2018</v>
      </c>
      <c r="D101">
        <v>2018</v>
      </c>
      <c r="E101" s="6">
        <v>43245</v>
      </c>
      <c r="F101" s="6">
        <v>44377</v>
      </c>
      <c r="H101" t="s">
        <v>67</v>
      </c>
      <c r="I101">
        <v>8</v>
      </c>
      <c r="K101">
        <v>900000</v>
      </c>
      <c r="L101">
        <v>200</v>
      </c>
      <c r="N101">
        <v>220</v>
      </c>
      <c r="R101">
        <v>440</v>
      </c>
      <c r="S101" t="b">
        <v>1</v>
      </c>
      <c r="T101">
        <v>70</v>
      </c>
      <c r="V101" t="s">
        <v>57</v>
      </c>
      <c r="W101">
        <v>9</v>
      </c>
      <c r="X101" t="s">
        <v>192</v>
      </c>
      <c r="Y101" t="s">
        <v>112</v>
      </c>
      <c r="Z101" t="s">
        <v>152</v>
      </c>
      <c r="AA101" t="s">
        <v>174</v>
      </c>
      <c r="AB101" t="s">
        <v>175</v>
      </c>
      <c r="AC101" t="s">
        <v>86</v>
      </c>
      <c r="AD101" t="s">
        <v>173</v>
      </c>
      <c r="AE101" s="2" t="s">
        <v>90</v>
      </c>
      <c r="AF101" t="str">
        <f t="shared" si="1"/>
        <v>vehicle.ev100.fleet16.2018.proterra.8.440.70.mn.ptr.ptr.tra.pro.csv</v>
      </c>
      <c r="AG101" t="s">
        <v>220</v>
      </c>
    </row>
    <row r="102" spans="1:33" x14ac:dyDescent="0.25">
      <c r="A102" s="2" t="s">
        <v>193</v>
      </c>
      <c r="B102" t="s">
        <v>261</v>
      </c>
      <c r="C102">
        <v>2020</v>
      </c>
      <c r="D102">
        <v>2020</v>
      </c>
      <c r="E102" s="6">
        <v>44105</v>
      </c>
      <c r="F102" s="6">
        <v>44469</v>
      </c>
      <c r="H102" t="s">
        <v>206</v>
      </c>
      <c r="I102">
        <v>6</v>
      </c>
      <c r="L102">
        <v>100</v>
      </c>
      <c r="R102">
        <v>148</v>
      </c>
      <c r="S102" t="b">
        <v>0</v>
      </c>
      <c r="T102">
        <v>70</v>
      </c>
      <c r="V102" t="s">
        <v>57</v>
      </c>
      <c r="W102">
        <v>39</v>
      </c>
      <c r="X102" t="s">
        <v>12</v>
      </c>
      <c r="Y102" t="s">
        <v>13</v>
      </c>
      <c r="Z102" t="s">
        <v>207</v>
      </c>
      <c r="AA102" t="s">
        <v>208</v>
      </c>
      <c r="AB102" t="s">
        <v>209</v>
      </c>
      <c r="AC102" t="s">
        <v>210</v>
      </c>
      <c r="AD102" t="s">
        <v>85</v>
      </c>
      <c r="AE102" s="2" t="s">
        <v>382</v>
      </c>
      <c r="AF102" t="str">
        <f t="shared" si="1"/>
        <v>vehicle.ev101.fleet17.2020.peterbilt.6.148.70.ca.fab.fre.mdt.vir.csv</v>
      </c>
      <c r="AG102" t="s">
        <v>383</v>
      </c>
    </row>
    <row r="103" spans="1:33" x14ac:dyDescent="0.25">
      <c r="A103" s="2" t="s">
        <v>194</v>
      </c>
      <c r="B103" t="s">
        <v>261</v>
      </c>
      <c r="C103">
        <v>2020</v>
      </c>
      <c r="D103">
        <v>2020</v>
      </c>
      <c r="E103" s="6">
        <v>44109</v>
      </c>
      <c r="F103" s="6">
        <v>44469</v>
      </c>
      <c r="H103" t="s">
        <v>206</v>
      </c>
      <c r="I103">
        <v>6</v>
      </c>
      <c r="L103">
        <v>100</v>
      </c>
      <c r="R103">
        <v>148</v>
      </c>
      <c r="S103" t="b">
        <v>0</v>
      </c>
      <c r="T103">
        <v>70</v>
      </c>
      <c r="V103" t="s">
        <v>57</v>
      </c>
      <c r="W103">
        <v>39</v>
      </c>
      <c r="X103" t="s">
        <v>12</v>
      </c>
      <c r="Y103" t="s">
        <v>13</v>
      </c>
      <c r="Z103" t="s">
        <v>207</v>
      </c>
      <c r="AA103" t="s">
        <v>208</v>
      </c>
      <c r="AB103" t="s">
        <v>209</v>
      </c>
      <c r="AC103" t="s">
        <v>210</v>
      </c>
      <c r="AD103" t="s">
        <v>85</v>
      </c>
      <c r="AE103" s="2" t="s">
        <v>382</v>
      </c>
      <c r="AF103" t="str">
        <f t="shared" si="1"/>
        <v>vehicle.ev102.fleet17.2020.peterbilt.6.148.70.ca.fab.fre.mdt.vir.csv</v>
      </c>
      <c r="AG103" t="s">
        <v>384</v>
      </c>
    </row>
    <row r="104" spans="1:33" x14ac:dyDescent="0.25">
      <c r="A104" s="2" t="s">
        <v>195</v>
      </c>
      <c r="B104" t="s">
        <v>261</v>
      </c>
      <c r="C104">
        <v>2020</v>
      </c>
      <c r="D104">
        <v>2020</v>
      </c>
      <c r="E104" s="6">
        <v>44105</v>
      </c>
      <c r="F104" s="6">
        <v>44468</v>
      </c>
      <c r="H104" t="s">
        <v>206</v>
      </c>
      <c r="I104">
        <v>6</v>
      </c>
      <c r="L104">
        <v>100</v>
      </c>
      <c r="R104">
        <v>148</v>
      </c>
      <c r="S104" t="b">
        <v>0</v>
      </c>
      <c r="T104">
        <v>70</v>
      </c>
      <c r="V104" t="s">
        <v>57</v>
      </c>
      <c r="W104">
        <v>39</v>
      </c>
      <c r="X104" t="s">
        <v>12</v>
      </c>
      <c r="Y104" t="s">
        <v>13</v>
      </c>
      <c r="Z104" t="s">
        <v>207</v>
      </c>
      <c r="AA104" t="s">
        <v>208</v>
      </c>
      <c r="AB104" t="s">
        <v>209</v>
      </c>
      <c r="AC104" t="s">
        <v>210</v>
      </c>
      <c r="AD104" t="s">
        <v>85</v>
      </c>
      <c r="AE104" s="2" t="s">
        <v>382</v>
      </c>
      <c r="AF104" t="str">
        <f t="shared" si="1"/>
        <v>vehicle.ev103.fleet17.2020.peterbilt.6.148.70.ca.fab.fre.mdt.vir.csv</v>
      </c>
      <c r="AG104" t="s">
        <v>385</v>
      </c>
    </row>
    <row r="105" spans="1:33" x14ac:dyDescent="0.25">
      <c r="A105" s="2" t="s">
        <v>196</v>
      </c>
      <c r="B105" t="s">
        <v>261</v>
      </c>
      <c r="C105">
        <v>2020</v>
      </c>
      <c r="D105">
        <v>2020</v>
      </c>
      <c r="E105" s="6">
        <v>44105</v>
      </c>
      <c r="F105" s="6">
        <v>44467</v>
      </c>
      <c r="H105" t="s">
        <v>206</v>
      </c>
      <c r="I105">
        <v>6</v>
      </c>
      <c r="L105">
        <v>100</v>
      </c>
      <c r="R105">
        <v>148</v>
      </c>
      <c r="S105" t="b">
        <v>0</v>
      </c>
      <c r="T105">
        <v>70</v>
      </c>
      <c r="V105" t="s">
        <v>57</v>
      </c>
      <c r="W105">
        <v>39</v>
      </c>
      <c r="X105" t="s">
        <v>12</v>
      </c>
      <c r="Y105" t="s">
        <v>13</v>
      </c>
      <c r="Z105" t="s">
        <v>207</v>
      </c>
      <c r="AA105" t="s">
        <v>208</v>
      </c>
      <c r="AB105" t="s">
        <v>209</v>
      </c>
      <c r="AC105" t="s">
        <v>210</v>
      </c>
      <c r="AD105" t="s">
        <v>85</v>
      </c>
      <c r="AE105" s="2" t="s">
        <v>382</v>
      </c>
      <c r="AF105" t="str">
        <f t="shared" si="1"/>
        <v>vehicle.ev104.fleet17.2020.peterbilt.6.148.70.ca.fab.fre.mdt.vir.csv</v>
      </c>
      <c r="AG105" t="s">
        <v>386</v>
      </c>
    </row>
    <row r="106" spans="1:33" x14ac:dyDescent="0.25">
      <c r="A106" s="2" t="s">
        <v>197</v>
      </c>
      <c r="B106" t="s">
        <v>261</v>
      </c>
      <c r="C106">
        <v>2020</v>
      </c>
      <c r="D106">
        <v>2020</v>
      </c>
      <c r="E106" s="6">
        <v>44105</v>
      </c>
      <c r="F106" s="6">
        <v>44468</v>
      </c>
      <c r="H106" t="s">
        <v>206</v>
      </c>
      <c r="I106">
        <v>6</v>
      </c>
      <c r="L106">
        <v>100</v>
      </c>
      <c r="R106">
        <v>148</v>
      </c>
      <c r="S106" t="b">
        <v>0</v>
      </c>
      <c r="T106">
        <v>70</v>
      </c>
      <c r="V106" t="s">
        <v>57</v>
      </c>
      <c r="W106">
        <v>39</v>
      </c>
      <c r="X106" t="s">
        <v>12</v>
      </c>
      <c r="Y106" t="s">
        <v>13</v>
      </c>
      <c r="Z106" t="s">
        <v>207</v>
      </c>
      <c r="AA106" t="s">
        <v>208</v>
      </c>
      <c r="AB106" t="s">
        <v>209</v>
      </c>
      <c r="AC106" t="s">
        <v>210</v>
      </c>
      <c r="AD106" t="s">
        <v>85</v>
      </c>
      <c r="AE106" s="2" t="s">
        <v>382</v>
      </c>
      <c r="AF106" t="str">
        <f t="shared" si="1"/>
        <v>vehicle.ev105.fleet17.2020.peterbilt.6.148.70.ca.fab.fre.mdt.vir.csv</v>
      </c>
      <c r="AG106" t="s">
        <v>387</v>
      </c>
    </row>
    <row r="107" spans="1:33" x14ac:dyDescent="0.25">
      <c r="A107" s="2" t="s">
        <v>198</v>
      </c>
      <c r="B107" t="s">
        <v>261</v>
      </c>
      <c r="C107">
        <v>2020</v>
      </c>
      <c r="D107">
        <v>2020</v>
      </c>
      <c r="E107" s="6">
        <v>44105</v>
      </c>
      <c r="F107" s="6">
        <v>44468</v>
      </c>
      <c r="H107" t="s">
        <v>206</v>
      </c>
      <c r="I107">
        <v>6</v>
      </c>
      <c r="L107">
        <v>100</v>
      </c>
      <c r="R107">
        <v>148</v>
      </c>
      <c r="S107" t="b">
        <v>0</v>
      </c>
      <c r="T107">
        <v>70</v>
      </c>
      <c r="V107" t="s">
        <v>57</v>
      </c>
      <c r="W107">
        <v>39</v>
      </c>
      <c r="X107" t="s">
        <v>12</v>
      </c>
      <c r="Y107" t="s">
        <v>13</v>
      </c>
      <c r="Z107" t="s">
        <v>207</v>
      </c>
      <c r="AA107" t="s">
        <v>208</v>
      </c>
      <c r="AB107" t="s">
        <v>209</v>
      </c>
      <c r="AC107" t="s">
        <v>210</v>
      </c>
      <c r="AD107" t="s">
        <v>85</v>
      </c>
      <c r="AE107" s="2" t="s">
        <v>382</v>
      </c>
      <c r="AF107" t="str">
        <f t="shared" si="1"/>
        <v>vehicle.ev106.fleet17.2020.peterbilt.6.148.70.ca.fab.fre.mdt.vir.csv</v>
      </c>
      <c r="AG107" t="s">
        <v>388</v>
      </c>
    </row>
    <row r="108" spans="1:33" x14ac:dyDescent="0.25">
      <c r="A108" s="2" t="s">
        <v>199</v>
      </c>
      <c r="B108" t="s">
        <v>261</v>
      </c>
      <c r="C108">
        <v>2020</v>
      </c>
      <c r="D108">
        <v>2020</v>
      </c>
      <c r="E108" s="6">
        <v>44105</v>
      </c>
      <c r="F108" s="6">
        <v>44469</v>
      </c>
      <c r="G108" t="s">
        <v>213</v>
      </c>
      <c r="H108" t="s">
        <v>60</v>
      </c>
      <c r="I108">
        <v>8</v>
      </c>
      <c r="M108">
        <v>3.9</v>
      </c>
      <c r="Q108" s="2" t="s">
        <v>61</v>
      </c>
      <c r="R108">
        <v>218</v>
      </c>
      <c r="S108" t="b">
        <v>0</v>
      </c>
      <c r="T108">
        <v>100</v>
      </c>
      <c r="V108" t="s">
        <v>57</v>
      </c>
      <c r="W108">
        <v>39</v>
      </c>
      <c r="X108" t="s">
        <v>12</v>
      </c>
      <c r="Y108" t="s">
        <v>13</v>
      </c>
      <c r="Z108" s="2" t="s">
        <v>153</v>
      </c>
      <c r="AA108" t="s">
        <v>208</v>
      </c>
      <c r="AB108" s="2" t="s">
        <v>211</v>
      </c>
      <c r="AC108" s="2" t="s">
        <v>178</v>
      </c>
      <c r="AD108" t="s">
        <v>85</v>
      </c>
      <c r="AE108" s="2" t="s">
        <v>184</v>
      </c>
      <c r="AF108" t="str">
        <f t="shared" si="1"/>
        <v>vehicle.ev107.fleet17.2020.byd.8.218.100.ca.fab.nin.ydt.geo.csv</v>
      </c>
      <c r="AG108" t="s">
        <v>273</v>
      </c>
    </row>
    <row r="109" spans="1:33" x14ac:dyDescent="0.25">
      <c r="A109" s="2" t="s">
        <v>200</v>
      </c>
      <c r="B109" t="s">
        <v>261</v>
      </c>
      <c r="C109">
        <v>2020</v>
      </c>
      <c r="D109">
        <v>2020</v>
      </c>
      <c r="E109" s="6">
        <v>44105</v>
      </c>
      <c r="F109" s="6">
        <v>44469</v>
      </c>
      <c r="G109" t="s">
        <v>213</v>
      </c>
      <c r="H109" t="s">
        <v>60</v>
      </c>
      <c r="I109">
        <v>8</v>
      </c>
      <c r="M109">
        <v>3.9</v>
      </c>
      <c r="Q109" s="2" t="s">
        <v>61</v>
      </c>
      <c r="R109">
        <v>218</v>
      </c>
      <c r="S109" t="b">
        <v>0</v>
      </c>
      <c r="T109">
        <v>100</v>
      </c>
      <c r="V109" t="s">
        <v>57</v>
      </c>
      <c r="W109">
        <v>39</v>
      </c>
      <c r="X109" t="s">
        <v>12</v>
      </c>
      <c r="Y109" t="s">
        <v>13</v>
      </c>
      <c r="Z109" s="2" t="s">
        <v>153</v>
      </c>
      <c r="AA109" t="s">
        <v>208</v>
      </c>
      <c r="AB109" s="2" t="s">
        <v>211</v>
      </c>
      <c r="AC109" s="2" t="s">
        <v>178</v>
      </c>
      <c r="AD109" t="s">
        <v>85</v>
      </c>
      <c r="AE109" s="2" t="s">
        <v>184</v>
      </c>
      <c r="AF109" t="str">
        <f t="shared" si="1"/>
        <v>vehicle.ev108.fleet17.2020.byd.8.218.100.ca.fab.nin.ydt.geo.csv</v>
      </c>
      <c r="AG109" t="s">
        <v>274</v>
      </c>
    </row>
    <row r="110" spans="1:33" x14ac:dyDescent="0.25">
      <c r="A110" s="2" t="s">
        <v>201</v>
      </c>
      <c r="B110" t="s">
        <v>261</v>
      </c>
      <c r="C110">
        <v>2020</v>
      </c>
      <c r="D110">
        <v>2020</v>
      </c>
      <c r="E110" s="6">
        <v>44109</v>
      </c>
      <c r="F110" s="6">
        <v>44469</v>
      </c>
      <c r="G110" t="s">
        <v>213</v>
      </c>
      <c r="H110" t="s">
        <v>60</v>
      </c>
      <c r="I110">
        <v>8</v>
      </c>
      <c r="M110">
        <v>3.9</v>
      </c>
      <c r="Q110" s="2" t="s">
        <v>61</v>
      </c>
      <c r="R110">
        <v>218</v>
      </c>
      <c r="S110" t="b">
        <v>0</v>
      </c>
      <c r="T110">
        <v>100</v>
      </c>
      <c r="V110" t="s">
        <v>57</v>
      </c>
      <c r="W110">
        <v>39</v>
      </c>
      <c r="X110" t="s">
        <v>12</v>
      </c>
      <c r="Y110" t="s">
        <v>13</v>
      </c>
      <c r="Z110" s="2" t="s">
        <v>153</v>
      </c>
      <c r="AA110" t="s">
        <v>208</v>
      </c>
      <c r="AB110" s="2" t="s">
        <v>211</v>
      </c>
      <c r="AC110" s="2" t="s">
        <v>178</v>
      </c>
      <c r="AD110" t="s">
        <v>85</v>
      </c>
      <c r="AE110" s="2" t="s">
        <v>184</v>
      </c>
      <c r="AF110" t="str">
        <f t="shared" si="1"/>
        <v>vehicle.ev109.fleet17.2020.byd.8.218.100.ca.fab.nin.ydt.geo.csv</v>
      </c>
      <c r="AG110" t="s">
        <v>275</v>
      </c>
    </row>
    <row r="111" spans="1:33" x14ac:dyDescent="0.25">
      <c r="A111" s="2" t="s">
        <v>202</v>
      </c>
      <c r="B111" t="s">
        <v>262</v>
      </c>
      <c r="C111">
        <v>2020</v>
      </c>
      <c r="D111">
        <v>2020</v>
      </c>
      <c r="E111" s="6">
        <v>43831</v>
      </c>
      <c r="F111" s="6">
        <v>44196</v>
      </c>
      <c r="G111" t="s">
        <v>107</v>
      </c>
      <c r="H111" t="s">
        <v>108</v>
      </c>
      <c r="I111">
        <v>8</v>
      </c>
      <c r="P111">
        <v>81000</v>
      </c>
      <c r="Q111" s="2" t="s">
        <v>61</v>
      </c>
      <c r="R111">
        <v>80</v>
      </c>
      <c r="S111" t="b">
        <v>0</v>
      </c>
      <c r="T111">
        <v>22</v>
      </c>
      <c r="U111" t="s">
        <v>114</v>
      </c>
      <c r="V111" t="s">
        <v>172</v>
      </c>
      <c r="X111" t="s">
        <v>12</v>
      </c>
      <c r="Y111" t="s">
        <v>13</v>
      </c>
      <c r="Z111" s="2" t="s">
        <v>153</v>
      </c>
      <c r="AA111" t="s">
        <v>156</v>
      </c>
      <c r="AB111" s="2" t="s">
        <v>211</v>
      </c>
      <c r="AC111" s="2" t="s">
        <v>178</v>
      </c>
      <c r="AD111" t="s">
        <v>276</v>
      </c>
      <c r="AE111" s="2" t="s">
        <v>90</v>
      </c>
      <c r="AF111" t="str">
        <f t="shared" si="1"/>
        <v>vehicle.ev110.fleet18.2020.orangeev.8.80.22.ca.frg.nin.ydt.pro.csv</v>
      </c>
      <c r="AG111" s="2" t="s">
        <v>221</v>
      </c>
    </row>
    <row r="112" spans="1:33" x14ac:dyDescent="0.25">
      <c r="A112" s="2" t="s">
        <v>203</v>
      </c>
      <c r="B112" t="s">
        <v>262</v>
      </c>
      <c r="C112">
        <v>2020</v>
      </c>
      <c r="D112">
        <v>2020</v>
      </c>
      <c r="E112" s="6">
        <v>43831</v>
      </c>
      <c r="F112" s="6">
        <v>44196</v>
      </c>
      <c r="G112" t="s">
        <v>107</v>
      </c>
      <c r="H112" t="s">
        <v>108</v>
      </c>
      <c r="I112">
        <v>8</v>
      </c>
      <c r="P112">
        <v>81000</v>
      </c>
      <c r="Q112" s="2" t="s">
        <v>61</v>
      </c>
      <c r="R112">
        <v>160</v>
      </c>
      <c r="S112" t="b">
        <v>0</v>
      </c>
      <c r="T112">
        <v>22</v>
      </c>
      <c r="U112" t="s">
        <v>114</v>
      </c>
      <c r="V112" t="s">
        <v>172</v>
      </c>
      <c r="X112" t="s">
        <v>12</v>
      </c>
      <c r="Y112" t="s">
        <v>13</v>
      </c>
      <c r="Z112" s="2" t="s">
        <v>153</v>
      </c>
      <c r="AA112" t="s">
        <v>156</v>
      </c>
      <c r="AB112" s="2" t="s">
        <v>211</v>
      </c>
      <c r="AC112" s="2" t="s">
        <v>178</v>
      </c>
      <c r="AD112" t="s">
        <v>276</v>
      </c>
      <c r="AE112" s="2" t="s">
        <v>90</v>
      </c>
      <c r="AF112" t="str">
        <f t="shared" si="1"/>
        <v>vehicle.ev111.fleet18.2020.orangeev.8.160.22.ca.frg.nin.ydt.pro.csv</v>
      </c>
      <c r="AG112" t="s">
        <v>222</v>
      </c>
    </row>
    <row r="113" spans="1:33" x14ac:dyDescent="0.25">
      <c r="A113" s="2" t="s">
        <v>204</v>
      </c>
      <c r="B113" t="s">
        <v>263</v>
      </c>
      <c r="C113">
        <v>2020</v>
      </c>
      <c r="D113">
        <v>2020</v>
      </c>
      <c r="E113" s="6">
        <v>44074</v>
      </c>
      <c r="F113" s="6">
        <v>44166</v>
      </c>
      <c r="G113" s="4" t="s">
        <v>166</v>
      </c>
      <c r="H113" t="s">
        <v>167</v>
      </c>
      <c r="I113">
        <v>8</v>
      </c>
      <c r="K113">
        <v>300000</v>
      </c>
      <c r="M113">
        <v>2.5</v>
      </c>
      <c r="R113">
        <v>176</v>
      </c>
      <c r="S113" t="b">
        <v>0</v>
      </c>
      <c r="T113">
        <v>10</v>
      </c>
      <c r="V113" t="s">
        <v>172</v>
      </c>
      <c r="X113" t="s">
        <v>12</v>
      </c>
      <c r="Y113" t="s">
        <v>13</v>
      </c>
      <c r="Z113" s="2" t="s">
        <v>153</v>
      </c>
      <c r="AA113" t="s">
        <v>156</v>
      </c>
      <c r="AB113" s="2" t="s">
        <v>211</v>
      </c>
      <c r="AC113" s="2" t="s">
        <v>178</v>
      </c>
      <c r="AD113" t="s">
        <v>276</v>
      </c>
      <c r="AE113" s="2" t="s">
        <v>90</v>
      </c>
      <c r="AF113" t="str">
        <f t="shared" si="1"/>
        <v>vehicle.ev112.fleet19.2020.kalmar.8.176.10.ca.frg.nin.ydt.pro.csv</v>
      </c>
      <c r="AG113" t="s">
        <v>223</v>
      </c>
    </row>
    <row r="114" spans="1:33" x14ac:dyDescent="0.25">
      <c r="A114" s="2" t="s">
        <v>205</v>
      </c>
      <c r="B114" t="s">
        <v>263</v>
      </c>
      <c r="C114">
        <v>2020</v>
      </c>
      <c r="D114">
        <v>2020</v>
      </c>
      <c r="E114" s="6">
        <v>44074</v>
      </c>
      <c r="F114" s="6">
        <v>44166</v>
      </c>
      <c r="G114" s="4" t="s">
        <v>166</v>
      </c>
      <c r="H114" t="s">
        <v>167</v>
      </c>
      <c r="I114">
        <v>8</v>
      </c>
      <c r="K114">
        <v>300000</v>
      </c>
      <c r="M114">
        <v>2.5</v>
      </c>
      <c r="R114">
        <v>176</v>
      </c>
      <c r="S114" t="b">
        <v>0</v>
      </c>
      <c r="T114">
        <v>10</v>
      </c>
      <c r="V114" t="s">
        <v>172</v>
      </c>
      <c r="X114" t="s">
        <v>12</v>
      </c>
      <c r="Y114" t="s">
        <v>13</v>
      </c>
      <c r="Z114" s="2" t="s">
        <v>153</v>
      </c>
      <c r="AA114" t="s">
        <v>156</v>
      </c>
      <c r="AB114" s="2" t="s">
        <v>211</v>
      </c>
      <c r="AC114" s="2" t="s">
        <v>178</v>
      </c>
      <c r="AD114" t="s">
        <v>276</v>
      </c>
      <c r="AE114" s="2" t="s">
        <v>90</v>
      </c>
      <c r="AF114" t="str">
        <f t="shared" si="1"/>
        <v>vehicle.ev113.fleet19.2020.kalmar.8.176.10.ca.frg.nin.ydt.pro.csv</v>
      </c>
      <c r="AG114" t="s">
        <v>224</v>
      </c>
    </row>
    <row r="115" spans="1:33" x14ac:dyDescent="0.25">
      <c r="A115" t="s">
        <v>225</v>
      </c>
      <c r="B115" t="s">
        <v>264</v>
      </c>
      <c r="C115">
        <v>2021</v>
      </c>
      <c r="D115">
        <v>2021</v>
      </c>
      <c r="E115" s="6">
        <v>44307</v>
      </c>
      <c r="F115" s="6">
        <v>44534</v>
      </c>
      <c r="G115" t="s">
        <v>226</v>
      </c>
      <c r="H115" t="s">
        <v>227</v>
      </c>
      <c r="I115">
        <v>7</v>
      </c>
      <c r="K115">
        <v>350000</v>
      </c>
      <c r="L115">
        <v>150</v>
      </c>
      <c r="M115">
        <v>1.76</v>
      </c>
      <c r="N115">
        <v>340</v>
      </c>
      <c r="O115">
        <v>5509</v>
      </c>
      <c r="R115">
        <v>264</v>
      </c>
      <c r="S115" t="b">
        <v>0</v>
      </c>
      <c r="T115">
        <v>150</v>
      </c>
      <c r="U115" t="s">
        <v>228</v>
      </c>
      <c r="V115" t="s">
        <v>57</v>
      </c>
      <c r="X115" t="s">
        <v>12</v>
      </c>
      <c r="Y115" t="s">
        <v>13</v>
      </c>
      <c r="Z115" t="s">
        <v>207</v>
      </c>
      <c r="AA115" t="s">
        <v>156</v>
      </c>
      <c r="AB115" s="2" t="s">
        <v>209</v>
      </c>
      <c r="AC115" t="s">
        <v>88</v>
      </c>
      <c r="AD115" t="s">
        <v>276</v>
      </c>
      <c r="AE115" t="s">
        <v>184</v>
      </c>
      <c r="AF115" t="str">
        <f t="shared" si="1"/>
        <v>vehicle.ev114.fleet20.2021.volvo.7.264.150.ca.frg.fre.hdt.geo.csv</v>
      </c>
      <c r="AG115" t="s">
        <v>277</v>
      </c>
    </row>
    <row r="116" spans="1:33" x14ac:dyDescent="0.25">
      <c r="A116" t="s">
        <v>229</v>
      </c>
      <c r="B116" t="s">
        <v>265</v>
      </c>
      <c r="C116">
        <v>2021</v>
      </c>
      <c r="D116">
        <v>2021</v>
      </c>
      <c r="E116" s="6">
        <v>44336</v>
      </c>
      <c r="F116" s="6">
        <v>44532</v>
      </c>
      <c r="G116" t="s">
        <v>226</v>
      </c>
      <c r="H116" t="s">
        <v>227</v>
      </c>
      <c r="I116">
        <v>8</v>
      </c>
      <c r="K116">
        <v>350000</v>
      </c>
      <c r="L116">
        <v>120</v>
      </c>
      <c r="M116">
        <v>2.2000000000000002</v>
      </c>
      <c r="N116">
        <v>340</v>
      </c>
      <c r="O116">
        <v>5509</v>
      </c>
      <c r="R116">
        <v>264</v>
      </c>
      <c r="S116" t="b">
        <v>0</v>
      </c>
      <c r="T116">
        <v>150</v>
      </c>
      <c r="U116" t="s">
        <v>228</v>
      </c>
      <c r="V116" t="s">
        <v>57</v>
      </c>
      <c r="X116" t="s">
        <v>12</v>
      </c>
      <c r="Y116" t="s">
        <v>13</v>
      </c>
      <c r="Z116" t="s">
        <v>153</v>
      </c>
      <c r="AA116" t="s">
        <v>156</v>
      </c>
      <c r="AB116" s="2" t="s">
        <v>209</v>
      </c>
      <c r="AC116" t="s">
        <v>88</v>
      </c>
      <c r="AD116" t="s">
        <v>276</v>
      </c>
      <c r="AE116" t="s">
        <v>184</v>
      </c>
      <c r="AF116" t="str">
        <f t="shared" si="1"/>
        <v>vehicle.ev115.fleet21.2021.volvo.8.264.150.ca.frg.fre.hdt.geo.csv</v>
      </c>
      <c r="AG116" t="s">
        <v>278</v>
      </c>
    </row>
    <row r="117" spans="1:33" x14ac:dyDescent="0.25">
      <c r="A117" t="s">
        <v>230</v>
      </c>
      <c r="B117" t="s">
        <v>265</v>
      </c>
      <c r="C117">
        <v>2021</v>
      </c>
      <c r="D117">
        <v>2021</v>
      </c>
      <c r="E117" s="6">
        <v>44343</v>
      </c>
      <c r="F117" s="6">
        <v>44532</v>
      </c>
      <c r="G117" t="s">
        <v>226</v>
      </c>
      <c r="H117" t="s">
        <v>227</v>
      </c>
      <c r="I117">
        <v>8</v>
      </c>
      <c r="K117">
        <v>350000</v>
      </c>
      <c r="L117">
        <v>120</v>
      </c>
      <c r="M117">
        <v>2.2000000000000002</v>
      </c>
      <c r="N117">
        <v>340</v>
      </c>
      <c r="O117">
        <v>5509</v>
      </c>
      <c r="R117">
        <v>264</v>
      </c>
      <c r="S117" t="b">
        <v>0</v>
      </c>
      <c r="T117">
        <v>150</v>
      </c>
      <c r="U117" t="s">
        <v>228</v>
      </c>
      <c r="V117" t="s">
        <v>57</v>
      </c>
      <c r="X117" t="s">
        <v>12</v>
      </c>
      <c r="Y117" t="s">
        <v>13</v>
      </c>
      <c r="Z117" t="s">
        <v>153</v>
      </c>
      <c r="AA117" t="s">
        <v>156</v>
      </c>
      <c r="AB117" s="2" t="s">
        <v>209</v>
      </c>
      <c r="AC117" t="s">
        <v>88</v>
      </c>
      <c r="AD117" t="s">
        <v>276</v>
      </c>
      <c r="AE117" t="s">
        <v>184</v>
      </c>
      <c r="AF117" t="str">
        <f t="shared" si="1"/>
        <v>vehicle.ev116.fleet21.2021.volvo.8.264.150.ca.frg.fre.hdt.geo.csv</v>
      </c>
      <c r="AG117" t="s">
        <v>279</v>
      </c>
    </row>
    <row r="118" spans="1:33" x14ac:dyDescent="0.25">
      <c r="A118" t="s">
        <v>231</v>
      </c>
      <c r="B118" t="s">
        <v>266</v>
      </c>
      <c r="C118">
        <v>2021</v>
      </c>
      <c r="D118">
        <v>2021</v>
      </c>
      <c r="E118" s="6">
        <v>44307</v>
      </c>
      <c r="F118" s="6">
        <v>44526</v>
      </c>
      <c r="G118" t="s">
        <v>226</v>
      </c>
      <c r="H118" t="s">
        <v>227</v>
      </c>
      <c r="I118">
        <v>8</v>
      </c>
      <c r="K118">
        <v>350000</v>
      </c>
      <c r="L118">
        <v>120</v>
      </c>
      <c r="M118">
        <v>2.2000000000000002</v>
      </c>
      <c r="N118">
        <v>340</v>
      </c>
      <c r="O118">
        <v>5509</v>
      </c>
      <c r="R118">
        <v>264</v>
      </c>
      <c r="S118" t="b">
        <v>0</v>
      </c>
      <c r="T118">
        <v>150</v>
      </c>
      <c r="U118" t="s">
        <v>228</v>
      </c>
      <c r="V118" t="s">
        <v>57</v>
      </c>
      <c r="X118" t="s">
        <v>12</v>
      </c>
      <c r="Y118" t="s">
        <v>13</v>
      </c>
      <c r="Z118" t="s">
        <v>153</v>
      </c>
      <c r="AA118" t="s">
        <v>156</v>
      </c>
      <c r="AB118" s="2" t="s">
        <v>209</v>
      </c>
      <c r="AC118" t="s">
        <v>88</v>
      </c>
      <c r="AD118" t="s">
        <v>276</v>
      </c>
      <c r="AE118" t="s">
        <v>184</v>
      </c>
      <c r="AF118" t="str">
        <f t="shared" si="1"/>
        <v>vehicle.ev117.fleet22.2021.volvo.8.264.150.ca.frg.fre.hdt.geo.csv</v>
      </c>
      <c r="AG118" t="s">
        <v>280</v>
      </c>
    </row>
    <row r="119" spans="1:33" x14ac:dyDescent="0.25">
      <c r="A119" t="s">
        <v>232</v>
      </c>
      <c r="B119" t="s">
        <v>266</v>
      </c>
      <c r="C119">
        <v>2021</v>
      </c>
      <c r="D119">
        <v>2021</v>
      </c>
      <c r="E119" s="6">
        <v>44307</v>
      </c>
      <c r="F119" s="6">
        <v>44535</v>
      </c>
      <c r="G119" t="s">
        <v>226</v>
      </c>
      <c r="H119" t="s">
        <v>227</v>
      </c>
      <c r="I119">
        <v>8</v>
      </c>
      <c r="K119">
        <v>350000</v>
      </c>
      <c r="L119">
        <v>120</v>
      </c>
      <c r="M119">
        <v>2.2000000000000002</v>
      </c>
      <c r="N119">
        <v>340</v>
      </c>
      <c r="O119">
        <v>5509</v>
      </c>
      <c r="R119">
        <v>264</v>
      </c>
      <c r="S119" t="b">
        <v>0</v>
      </c>
      <c r="T119">
        <v>150</v>
      </c>
      <c r="U119" t="s">
        <v>228</v>
      </c>
      <c r="V119" t="s">
        <v>57</v>
      </c>
      <c r="X119" t="s">
        <v>12</v>
      </c>
      <c r="Y119" t="s">
        <v>13</v>
      </c>
      <c r="Z119" t="s">
        <v>153</v>
      </c>
      <c r="AA119" t="s">
        <v>156</v>
      </c>
      <c r="AB119" s="2" t="s">
        <v>209</v>
      </c>
      <c r="AC119" t="s">
        <v>88</v>
      </c>
      <c r="AD119" t="s">
        <v>276</v>
      </c>
      <c r="AE119" t="s">
        <v>184</v>
      </c>
      <c r="AF119" t="str">
        <f t="shared" si="1"/>
        <v>vehicle.ev118.fleet22.2021.volvo.8.264.150.ca.frg.fre.hdt.geo.csv</v>
      </c>
      <c r="AG119" t="s">
        <v>281</v>
      </c>
    </row>
    <row r="120" spans="1:33" x14ac:dyDescent="0.25">
      <c r="A120" t="s">
        <v>233</v>
      </c>
      <c r="B120" t="s">
        <v>267</v>
      </c>
      <c r="C120">
        <v>2021</v>
      </c>
      <c r="D120">
        <v>2021</v>
      </c>
      <c r="E120" s="6">
        <v>44672</v>
      </c>
      <c r="F120" s="6">
        <v>44533</v>
      </c>
      <c r="G120" t="s">
        <v>226</v>
      </c>
      <c r="H120" t="s">
        <v>227</v>
      </c>
      <c r="I120">
        <v>7</v>
      </c>
      <c r="K120">
        <v>350000</v>
      </c>
      <c r="L120">
        <v>150</v>
      </c>
      <c r="M120">
        <v>1.76</v>
      </c>
      <c r="N120">
        <v>340</v>
      </c>
      <c r="O120">
        <v>5509</v>
      </c>
      <c r="R120">
        <v>264</v>
      </c>
      <c r="S120" t="b">
        <v>0</v>
      </c>
      <c r="T120">
        <v>150</v>
      </c>
      <c r="U120" t="s">
        <v>228</v>
      </c>
      <c r="V120" t="s">
        <v>57</v>
      </c>
      <c r="X120" t="s">
        <v>12</v>
      </c>
      <c r="Y120" t="s">
        <v>13</v>
      </c>
      <c r="Z120" t="s">
        <v>207</v>
      </c>
      <c r="AA120" t="s">
        <v>156</v>
      </c>
      <c r="AB120" s="2" t="s">
        <v>209</v>
      </c>
      <c r="AC120" t="s">
        <v>88</v>
      </c>
      <c r="AD120" t="s">
        <v>276</v>
      </c>
      <c r="AE120" t="s">
        <v>184</v>
      </c>
      <c r="AF120" t="str">
        <f t="shared" si="1"/>
        <v>vehicle.ev119.fleet23.2021.volvo.7.264.150.ca.frg.fre.hdt.geo.csv</v>
      </c>
      <c r="AG120" t="s">
        <v>282</v>
      </c>
    </row>
    <row r="121" spans="1:33" x14ac:dyDescent="0.25">
      <c r="A121" t="s">
        <v>234</v>
      </c>
      <c r="B121" t="s">
        <v>268</v>
      </c>
      <c r="C121">
        <v>2021</v>
      </c>
      <c r="D121">
        <v>2021</v>
      </c>
      <c r="E121" s="6">
        <v>44335</v>
      </c>
      <c r="F121" s="6">
        <v>44520</v>
      </c>
      <c r="G121" t="s">
        <v>226</v>
      </c>
      <c r="H121" t="s">
        <v>227</v>
      </c>
      <c r="I121">
        <v>8</v>
      </c>
      <c r="K121">
        <v>350000</v>
      </c>
      <c r="L121">
        <v>120</v>
      </c>
      <c r="M121">
        <v>2.2000000000000002</v>
      </c>
      <c r="N121">
        <v>340</v>
      </c>
      <c r="O121">
        <v>5509</v>
      </c>
      <c r="R121">
        <v>264</v>
      </c>
      <c r="S121" t="b">
        <v>0</v>
      </c>
      <c r="T121">
        <v>150</v>
      </c>
      <c r="U121" t="s">
        <v>228</v>
      </c>
      <c r="V121" t="s">
        <v>57</v>
      </c>
      <c r="X121" t="s">
        <v>12</v>
      </c>
      <c r="Y121" t="s">
        <v>13</v>
      </c>
      <c r="Z121" t="s">
        <v>153</v>
      </c>
      <c r="AA121" t="s">
        <v>156</v>
      </c>
      <c r="AB121" s="2" t="s">
        <v>209</v>
      </c>
      <c r="AC121" t="s">
        <v>88</v>
      </c>
      <c r="AD121" t="s">
        <v>276</v>
      </c>
      <c r="AE121" t="s">
        <v>184</v>
      </c>
      <c r="AF121" t="str">
        <f t="shared" si="1"/>
        <v>vehicle.ev120.fleet24.2021.volvo.8.264.150.ca.frg.fre.hdt.geo.csv</v>
      </c>
      <c r="AG121" t="s">
        <v>283</v>
      </c>
    </row>
    <row r="122" spans="1:33" x14ac:dyDescent="0.25">
      <c r="A122" t="s">
        <v>235</v>
      </c>
      <c r="B122" t="s">
        <v>268</v>
      </c>
      <c r="C122">
        <v>2021</v>
      </c>
      <c r="D122">
        <v>2021</v>
      </c>
      <c r="E122" s="6">
        <v>44307</v>
      </c>
      <c r="F122" s="6">
        <v>44533</v>
      </c>
      <c r="G122" t="s">
        <v>226</v>
      </c>
      <c r="H122" t="s">
        <v>227</v>
      </c>
      <c r="I122">
        <v>8</v>
      </c>
      <c r="K122">
        <v>350000</v>
      </c>
      <c r="L122">
        <v>120</v>
      </c>
      <c r="M122">
        <v>2.2000000000000002</v>
      </c>
      <c r="N122">
        <v>340</v>
      </c>
      <c r="O122">
        <v>5509</v>
      </c>
      <c r="R122">
        <v>264</v>
      </c>
      <c r="S122" t="b">
        <v>0</v>
      </c>
      <c r="T122">
        <v>150</v>
      </c>
      <c r="U122" t="s">
        <v>228</v>
      </c>
      <c r="V122" t="s">
        <v>57</v>
      </c>
      <c r="X122" t="s">
        <v>12</v>
      </c>
      <c r="Y122" t="s">
        <v>13</v>
      </c>
      <c r="Z122" t="s">
        <v>153</v>
      </c>
      <c r="AA122" t="s">
        <v>156</v>
      </c>
      <c r="AB122" s="2" t="s">
        <v>209</v>
      </c>
      <c r="AC122" t="s">
        <v>88</v>
      </c>
      <c r="AD122" t="s">
        <v>276</v>
      </c>
      <c r="AE122" t="s">
        <v>184</v>
      </c>
      <c r="AF122" t="str">
        <f t="shared" si="1"/>
        <v>vehicle.ev121.fleet24.2021.volvo.8.264.150.ca.frg.fre.hdt.geo.csv</v>
      </c>
      <c r="AG122" t="s">
        <v>284</v>
      </c>
    </row>
    <row r="123" spans="1:33" x14ac:dyDescent="0.25">
      <c r="A123" t="s">
        <v>236</v>
      </c>
      <c r="B123" t="s">
        <v>269</v>
      </c>
      <c r="C123">
        <v>2021</v>
      </c>
      <c r="D123">
        <v>2021</v>
      </c>
      <c r="E123" s="6">
        <v>44291</v>
      </c>
      <c r="F123" s="6">
        <v>44516</v>
      </c>
      <c r="G123" t="s">
        <v>226</v>
      </c>
      <c r="H123" t="s">
        <v>227</v>
      </c>
      <c r="I123">
        <v>8</v>
      </c>
      <c r="K123">
        <v>350000</v>
      </c>
      <c r="L123">
        <v>120</v>
      </c>
      <c r="M123">
        <v>2.2000000000000002</v>
      </c>
      <c r="N123">
        <v>340</v>
      </c>
      <c r="O123">
        <v>5509</v>
      </c>
      <c r="R123">
        <v>264</v>
      </c>
      <c r="S123" t="b">
        <v>0</v>
      </c>
      <c r="T123">
        <v>150</v>
      </c>
      <c r="U123" t="s">
        <v>228</v>
      </c>
      <c r="V123" t="s">
        <v>292</v>
      </c>
      <c r="X123" t="s">
        <v>12</v>
      </c>
      <c r="Y123" t="s">
        <v>13</v>
      </c>
      <c r="Z123" t="s">
        <v>153</v>
      </c>
      <c r="AA123" t="s">
        <v>156</v>
      </c>
      <c r="AB123" s="2" t="s">
        <v>209</v>
      </c>
      <c r="AC123" t="s">
        <v>88</v>
      </c>
      <c r="AD123" t="s">
        <v>276</v>
      </c>
      <c r="AE123" t="s">
        <v>184</v>
      </c>
      <c r="AF123" t="str">
        <f t="shared" si="1"/>
        <v>vehicle.ev122.fleet25.2021.volvo.8.264.150.ca.frg.fre.hdt.geo.csv</v>
      </c>
      <c r="AG123" t="s">
        <v>285</v>
      </c>
    </row>
    <row r="124" spans="1:33" x14ac:dyDescent="0.25">
      <c r="A124" t="s">
        <v>237</v>
      </c>
      <c r="B124" t="s">
        <v>270</v>
      </c>
      <c r="C124">
        <v>2021</v>
      </c>
      <c r="D124">
        <v>2021</v>
      </c>
      <c r="E124" s="6">
        <v>44312</v>
      </c>
      <c r="F124" s="6">
        <v>44533</v>
      </c>
      <c r="G124" t="s">
        <v>226</v>
      </c>
      <c r="H124" t="s">
        <v>227</v>
      </c>
      <c r="I124">
        <v>7</v>
      </c>
      <c r="K124">
        <v>350000</v>
      </c>
      <c r="L124">
        <v>150</v>
      </c>
      <c r="M124">
        <v>1.76</v>
      </c>
      <c r="N124">
        <v>340</v>
      </c>
      <c r="O124">
        <v>5509</v>
      </c>
      <c r="R124">
        <v>264</v>
      </c>
      <c r="S124" t="b">
        <v>0</v>
      </c>
      <c r="T124">
        <v>150</v>
      </c>
      <c r="U124" t="s">
        <v>228</v>
      </c>
      <c r="V124" t="s">
        <v>57</v>
      </c>
      <c r="X124" t="s">
        <v>12</v>
      </c>
      <c r="Y124" t="s">
        <v>13</v>
      </c>
      <c r="Z124" t="s">
        <v>207</v>
      </c>
      <c r="AA124" t="s">
        <v>156</v>
      </c>
      <c r="AB124" s="2" t="s">
        <v>209</v>
      </c>
      <c r="AC124" t="s">
        <v>88</v>
      </c>
      <c r="AD124" t="s">
        <v>276</v>
      </c>
      <c r="AE124" t="s">
        <v>184</v>
      </c>
      <c r="AF124" t="str">
        <f t="shared" si="1"/>
        <v>vehicle.ev123.fleet26.2021.volvo.7.264.150.ca.frg.fre.hdt.geo.csv</v>
      </c>
      <c r="AG124" t="s">
        <v>286</v>
      </c>
    </row>
    <row r="125" spans="1:33" x14ac:dyDescent="0.25">
      <c r="A125" t="s">
        <v>238</v>
      </c>
      <c r="B125" t="s">
        <v>270</v>
      </c>
      <c r="C125">
        <v>2021</v>
      </c>
      <c r="D125">
        <v>2021</v>
      </c>
      <c r="E125" s="6">
        <v>44314</v>
      </c>
      <c r="F125" s="6">
        <v>44532</v>
      </c>
      <c r="G125" t="s">
        <v>226</v>
      </c>
      <c r="H125" t="s">
        <v>227</v>
      </c>
      <c r="I125">
        <v>7</v>
      </c>
      <c r="K125">
        <v>350000</v>
      </c>
      <c r="L125">
        <v>150</v>
      </c>
      <c r="M125">
        <v>1.76</v>
      </c>
      <c r="N125">
        <v>340</v>
      </c>
      <c r="O125">
        <v>5509</v>
      </c>
      <c r="R125">
        <v>264</v>
      </c>
      <c r="S125" t="b">
        <v>0</v>
      </c>
      <c r="T125">
        <v>150</v>
      </c>
      <c r="U125" t="s">
        <v>228</v>
      </c>
      <c r="V125" t="s">
        <v>57</v>
      </c>
      <c r="X125" t="s">
        <v>12</v>
      </c>
      <c r="Y125" t="s">
        <v>13</v>
      </c>
      <c r="Z125" t="s">
        <v>207</v>
      </c>
      <c r="AA125" t="s">
        <v>156</v>
      </c>
      <c r="AB125" s="2" t="s">
        <v>209</v>
      </c>
      <c r="AC125" t="s">
        <v>88</v>
      </c>
      <c r="AD125" t="s">
        <v>276</v>
      </c>
      <c r="AE125" t="s">
        <v>184</v>
      </c>
      <c r="AF125" t="str">
        <f t="shared" si="1"/>
        <v>vehicle.ev124.fleet26.2021.volvo.7.264.150.ca.frg.fre.hdt.geo.csv</v>
      </c>
      <c r="AG125" t="s">
        <v>287</v>
      </c>
    </row>
    <row r="126" spans="1:33" x14ac:dyDescent="0.25">
      <c r="A126" t="s">
        <v>239</v>
      </c>
      <c r="B126" t="s">
        <v>262</v>
      </c>
      <c r="C126">
        <v>2021</v>
      </c>
      <c r="D126">
        <v>2021</v>
      </c>
      <c r="E126" s="6">
        <v>44375</v>
      </c>
      <c r="F126" s="6">
        <v>44533</v>
      </c>
      <c r="G126" t="s">
        <v>226</v>
      </c>
      <c r="H126" t="s">
        <v>227</v>
      </c>
      <c r="I126">
        <v>8</v>
      </c>
      <c r="K126">
        <v>350000</v>
      </c>
      <c r="L126">
        <v>120</v>
      </c>
      <c r="M126">
        <v>2.2000000000000002</v>
      </c>
      <c r="N126">
        <v>340</v>
      </c>
      <c r="O126">
        <v>5509</v>
      </c>
      <c r="R126">
        <v>264</v>
      </c>
      <c r="S126" t="b">
        <v>0</v>
      </c>
      <c r="T126">
        <v>150</v>
      </c>
      <c r="U126" t="s">
        <v>228</v>
      </c>
      <c r="V126" t="s">
        <v>57</v>
      </c>
      <c r="X126" t="s">
        <v>12</v>
      </c>
      <c r="Y126" t="s">
        <v>13</v>
      </c>
      <c r="Z126" t="s">
        <v>153</v>
      </c>
      <c r="AA126" t="s">
        <v>156</v>
      </c>
      <c r="AB126" s="2" t="s">
        <v>209</v>
      </c>
      <c r="AC126" t="s">
        <v>88</v>
      </c>
      <c r="AD126" t="s">
        <v>276</v>
      </c>
      <c r="AE126" t="s">
        <v>184</v>
      </c>
      <c r="AF126" t="str">
        <f t="shared" si="1"/>
        <v>vehicle.ev125.fleet18.2021.volvo.8.264.150.ca.frg.fre.hdt.geo.csv</v>
      </c>
      <c r="AG126" t="s">
        <v>288</v>
      </c>
    </row>
    <row r="127" spans="1:33" x14ac:dyDescent="0.25">
      <c r="A127" t="s">
        <v>240</v>
      </c>
      <c r="B127" t="s">
        <v>262</v>
      </c>
      <c r="C127">
        <v>2021</v>
      </c>
      <c r="D127">
        <v>2021</v>
      </c>
      <c r="E127" s="6">
        <v>44351</v>
      </c>
      <c r="F127" s="6">
        <v>44533</v>
      </c>
      <c r="G127" t="s">
        <v>226</v>
      </c>
      <c r="H127" t="s">
        <v>227</v>
      </c>
      <c r="I127">
        <v>8</v>
      </c>
      <c r="K127">
        <v>350000</v>
      </c>
      <c r="L127">
        <v>120</v>
      </c>
      <c r="M127">
        <v>2.2000000000000002</v>
      </c>
      <c r="N127">
        <v>340</v>
      </c>
      <c r="O127">
        <v>5509</v>
      </c>
      <c r="R127">
        <v>264</v>
      </c>
      <c r="S127" t="b">
        <v>0</v>
      </c>
      <c r="T127">
        <v>150</v>
      </c>
      <c r="U127" t="s">
        <v>228</v>
      </c>
      <c r="V127" t="s">
        <v>57</v>
      </c>
      <c r="X127" t="s">
        <v>12</v>
      </c>
      <c r="Y127" t="s">
        <v>13</v>
      </c>
      <c r="Z127" t="s">
        <v>153</v>
      </c>
      <c r="AA127" t="s">
        <v>156</v>
      </c>
      <c r="AB127" s="2" t="s">
        <v>209</v>
      </c>
      <c r="AC127" t="s">
        <v>88</v>
      </c>
      <c r="AD127" t="s">
        <v>276</v>
      </c>
      <c r="AE127" t="s">
        <v>184</v>
      </c>
      <c r="AF127" t="str">
        <f t="shared" si="1"/>
        <v>vehicle.ev126.fleet18.2021.volvo.8.264.150.ca.frg.fre.hdt.geo.csv</v>
      </c>
      <c r="AG127" t="s">
        <v>289</v>
      </c>
    </row>
    <row r="128" spans="1:33" x14ac:dyDescent="0.25">
      <c r="A128" t="s">
        <v>241</v>
      </c>
      <c r="B128" t="s">
        <v>262</v>
      </c>
      <c r="C128">
        <v>2020</v>
      </c>
      <c r="D128">
        <v>2020</v>
      </c>
      <c r="E128" s="6">
        <v>44252</v>
      </c>
      <c r="F128" s="6">
        <v>44494</v>
      </c>
      <c r="G128" t="s">
        <v>226</v>
      </c>
      <c r="H128" t="s">
        <v>227</v>
      </c>
      <c r="I128">
        <v>7</v>
      </c>
      <c r="K128">
        <v>350000</v>
      </c>
      <c r="L128">
        <v>150</v>
      </c>
      <c r="M128">
        <v>1.76</v>
      </c>
      <c r="N128">
        <v>340</v>
      </c>
      <c r="O128">
        <v>5509</v>
      </c>
      <c r="R128">
        <v>264</v>
      </c>
      <c r="S128" t="b">
        <v>0</v>
      </c>
      <c r="T128">
        <v>150</v>
      </c>
      <c r="U128" t="s">
        <v>228</v>
      </c>
      <c r="V128" t="s">
        <v>57</v>
      </c>
      <c r="X128" t="s">
        <v>12</v>
      </c>
      <c r="Y128" t="s">
        <v>13</v>
      </c>
      <c r="Z128" t="s">
        <v>207</v>
      </c>
      <c r="AA128" t="s">
        <v>156</v>
      </c>
      <c r="AB128" s="2" t="s">
        <v>209</v>
      </c>
      <c r="AC128" t="s">
        <v>88</v>
      </c>
      <c r="AD128" t="s">
        <v>276</v>
      </c>
      <c r="AE128" t="s">
        <v>90</v>
      </c>
      <c r="AF128" t="str">
        <f t="shared" si="1"/>
        <v>vehicle.ev127.fleet18.2020.volvo.7.264.150.ca.frg.fre.hdt.pro.csv</v>
      </c>
      <c r="AG128" t="s">
        <v>290</v>
      </c>
    </row>
    <row r="129" spans="1:33" x14ac:dyDescent="0.25">
      <c r="A129" t="s">
        <v>242</v>
      </c>
      <c r="B129" t="s">
        <v>262</v>
      </c>
      <c r="C129">
        <v>2020</v>
      </c>
      <c r="D129">
        <v>2020</v>
      </c>
      <c r="E129" s="6">
        <v>44252</v>
      </c>
      <c r="F129" s="6">
        <v>44533</v>
      </c>
      <c r="G129" t="s">
        <v>226</v>
      </c>
      <c r="H129" t="s">
        <v>227</v>
      </c>
      <c r="I129">
        <v>8</v>
      </c>
      <c r="K129">
        <v>350000</v>
      </c>
      <c r="L129">
        <v>120</v>
      </c>
      <c r="M129">
        <v>2.2000000000000002</v>
      </c>
      <c r="N129">
        <v>340</v>
      </c>
      <c r="O129">
        <v>5509</v>
      </c>
      <c r="R129">
        <v>264</v>
      </c>
      <c r="S129" t="b">
        <v>0</v>
      </c>
      <c r="T129">
        <v>150</v>
      </c>
      <c r="U129" t="s">
        <v>228</v>
      </c>
      <c r="V129" t="s">
        <v>57</v>
      </c>
      <c r="X129" t="s">
        <v>12</v>
      </c>
      <c r="Y129" t="s">
        <v>13</v>
      </c>
      <c r="Z129" t="s">
        <v>153</v>
      </c>
      <c r="AA129" t="s">
        <v>156</v>
      </c>
      <c r="AB129" s="2" t="s">
        <v>209</v>
      </c>
      <c r="AC129" t="s">
        <v>88</v>
      </c>
      <c r="AD129" t="s">
        <v>276</v>
      </c>
      <c r="AE129" t="s">
        <v>184</v>
      </c>
      <c r="AF129" t="str">
        <f t="shared" si="1"/>
        <v>vehicle.ev128.fleet18.2020.volvo.8.264.150.ca.frg.fre.hdt.geo.csv</v>
      </c>
      <c r="AG129" t="s">
        <v>291</v>
      </c>
    </row>
    <row r="130" spans="1:33" x14ac:dyDescent="0.25">
      <c r="A130" t="s">
        <v>243</v>
      </c>
      <c r="B130" t="s">
        <v>271</v>
      </c>
      <c r="C130">
        <v>2021</v>
      </c>
      <c r="D130">
        <v>2021</v>
      </c>
      <c r="E130" s="6">
        <v>44200</v>
      </c>
      <c r="F130" s="6">
        <v>44316</v>
      </c>
      <c r="G130" t="s">
        <v>226</v>
      </c>
      <c r="H130" t="s">
        <v>227</v>
      </c>
      <c r="I130">
        <v>8</v>
      </c>
      <c r="K130">
        <v>350000</v>
      </c>
      <c r="L130">
        <v>120</v>
      </c>
      <c r="M130">
        <v>2.2000000000000002</v>
      </c>
      <c r="N130">
        <v>340</v>
      </c>
      <c r="O130">
        <v>5509</v>
      </c>
      <c r="R130">
        <v>264</v>
      </c>
      <c r="S130" t="b">
        <v>0</v>
      </c>
      <c r="T130">
        <v>150</v>
      </c>
      <c r="U130" t="s">
        <v>228</v>
      </c>
      <c r="V130" t="s">
        <v>172</v>
      </c>
      <c r="X130" t="s">
        <v>12</v>
      </c>
      <c r="Y130" t="s">
        <v>13</v>
      </c>
      <c r="Z130" t="s">
        <v>153</v>
      </c>
      <c r="AA130" t="s">
        <v>156</v>
      </c>
      <c r="AB130" s="2" t="s">
        <v>209</v>
      </c>
      <c r="AC130" t="s">
        <v>88</v>
      </c>
      <c r="AD130" t="s">
        <v>276</v>
      </c>
      <c r="AE130" t="s">
        <v>90</v>
      </c>
      <c r="AF130" t="str">
        <f t="shared" si="1"/>
        <v>vehicle.ev129.fleet27.2021.volvo.8.264.150.ca.frg.fre.hdt.pro.csv</v>
      </c>
      <c r="AG130" t="s">
        <v>293</v>
      </c>
    </row>
    <row r="131" spans="1:33" x14ac:dyDescent="0.25">
      <c r="A131" t="s">
        <v>244</v>
      </c>
      <c r="B131" t="s">
        <v>263</v>
      </c>
      <c r="C131">
        <v>2021</v>
      </c>
      <c r="D131">
        <v>2021</v>
      </c>
      <c r="E131" s="6">
        <v>44273</v>
      </c>
      <c r="F131" s="6">
        <v>44392</v>
      </c>
      <c r="G131" t="s">
        <v>226</v>
      </c>
      <c r="H131" t="s">
        <v>227</v>
      </c>
      <c r="I131">
        <v>8</v>
      </c>
      <c r="K131">
        <v>350000</v>
      </c>
      <c r="L131">
        <v>120</v>
      </c>
      <c r="M131">
        <v>2.2000000000000002</v>
      </c>
      <c r="N131">
        <v>340</v>
      </c>
      <c r="O131">
        <v>5509</v>
      </c>
      <c r="R131">
        <v>264</v>
      </c>
      <c r="S131" t="b">
        <v>0</v>
      </c>
      <c r="T131">
        <v>150</v>
      </c>
      <c r="U131" t="s">
        <v>228</v>
      </c>
      <c r="V131" t="s">
        <v>57</v>
      </c>
      <c r="X131" t="s">
        <v>12</v>
      </c>
      <c r="Y131" t="s">
        <v>13</v>
      </c>
      <c r="Z131" t="s">
        <v>153</v>
      </c>
      <c r="AA131" t="s">
        <v>156</v>
      </c>
      <c r="AB131" s="2" t="s">
        <v>209</v>
      </c>
      <c r="AC131" t="s">
        <v>88</v>
      </c>
      <c r="AD131" t="s">
        <v>276</v>
      </c>
      <c r="AE131" t="s">
        <v>90</v>
      </c>
      <c r="AF131" t="str">
        <f t="shared" ref="AF131:AF170" si="2">LOWER("vehicle."&amp;A131&amp;"."&amp;B131&amp;"."&amp;C131&amp;"."&amp;TRIM(SUBSTITUTE(H131," ",""))&amp;"."&amp;I131&amp;"."&amp;R131&amp;"."&amp;T131&amp;"."&amp;X131&amp;"."&amp;MID(AA131,2,3)&amp;"."&amp;MID(AB131,2,3)&amp;"."&amp;MID(AC131,2,3)&amp;"."&amp;MID(AE131,2,3)&amp;".csv")</f>
        <v>vehicle.ev130.fleet19.2021.volvo.8.264.150.ca.frg.fre.hdt.pro.csv</v>
      </c>
      <c r="AG131" t="s">
        <v>294</v>
      </c>
    </row>
    <row r="132" spans="1:33" x14ac:dyDescent="0.25">
      <c r="A132" t="s">
        <v>295</v>
      </c>
      <c r="B132" t="s">
        <v>365</v>
      </c>
      <c r="C132">
        <v>2019</v>
      </c>
      <c r="D132">
        <v>2016</v>
      </c>
      <c r="E132" s="6">
        <v>43624</v>
      </c>
      <c r="F132" s="6">
        <v>44598</v>
      </c>
      <c r="G132" t="s">
        <v>398</v>
      </c>
      <c r="H132" t="s">
        <v>67</v>
      </c>
      <c r="I132">
        <v>8</v>
      </c>
      <c r="J132" s="9">
        <v>29658</v>
      </c>
      <c r="L132">
        <v>234</v>
      </c>
      <c r="M132">
        <v>2.16</v>
      </c>
      <c r="N132">
        <v>220</v>
      </c>
      <c r="Q132" t="s">
        <v>369</v>
      </c>
      <c r="R132">
        <v>440</v>
      </c>
      <c r="S132" t="b">
        <v>1</v>
      </c>
      <c r="T132">
        <v>331</v>
      </c>
      <c r="U132" t="s">
        <v>68</v>
      </c>
      <c r="V132" t="s">
        <v>172</v>
      </c>
      <c r="W132">
        <v>40</v>
      </c>
      <c r="X132" t="s">
        <v>397</v>
      </c>
      <c r="Y132" t="s">
        <v>169</v>
      </c>
      <c r="Z132" t="s">
        <v>152</v>
      </c>
      <c r="AA132" t="s">
        <v>174</v>
      </c>
      <c r="AB132" s="2" t="s">
        <v>175</v>
      </c>
      <c r="AC132" t="s">
        <v>86</v>
      </c>
      <c r="AD132" t="s">
        <v>173</v>
      </c>
      <c r="AE132" t="s">
        <v>90</v>
      </c>
      <c r="AF132" t="str">
        <f>LOWER("vehicle."&amp;A132&amp;"."&amp;B132&amp;"."&amp;C132&amp;"."&amp;TRIM(SUBSTITUTE(H132," ",""))&amp;"."&amp;I132&amp;"."&amp;R132&amp;"."&amp;T132&amp;"."&amp;X132&amp;"."&amp;MID(AA132,2,3)&amp;"."&amp;MID(AB132,2,3)&amp;"."&amp;MID(AC132,2,3)&amp;"."&amp;MID(AE132,2,3)&amp;".csv")</f>
        <v>vehicle.ev131.fleet28.2019.proterra.8.440.331.mt.ptr.ptr.tra.pro.csv</v>
      </c>
      <c r="AG132" t="s">
        <v>399</v>
      </c>
    </row>
    <row r="133" spans="1:33" x14ac:dyDescent="0.25">
      <c r="A133" t="s">
        <v>296</v>
      </c>
      <c r="B133" t="s">
        <v>365</v>
      </c>
      <c r="C133">
        <v>2019</v>
      </c>
      <c r="D133">
        <v>2016</v>
      </c>
      <c r="E133" s="6">
        <v>43638</v>
      </c>
      <c r="F133" s="6">
        <v>44598</v>
      </c>
      <c r="G133" t="s">
        <v>398</v>
      </c>
      <c r="H133" t="s">
        <v>67</v>
      </c>
      <c r="I133">
        <v>8</v>
      </c>
      <c r="J133" s="9">
        <v>29658</v>
      </c>
      <c r="L133">
        <v>234</v>
      </c>
      <c r="M133">
        <v>2.16</v>
      </c>
      <c r="N133">
        <v>220</v>
      </c>
      <c r="Q133" t="s">
        <v>369</v>
      </c>
      <c r="R133">
        <v>440</v>
      </c>
      <c r="S133" t="b">
        <v>1</v>
      </c>
      <c r="T133">
        <v>331</v>
      </c>
      <c r="U133" t="s">
        <v>68</v>
      </c>
      <c r="V133" t="s">
        <v>172</v>
      </c>
      <c r="W133">
        <v>40</v>
      </c>
      <c r="X133" t="s">
        <v>397</v>
      </c>
      <c r="Y133" t="s">
        <v>169</v>
      </c>
      <c r="Z133" t="s">
        <v>152</v>
      </c>
      <c r="AA133" t="s">
        <v>174</v>
      </c>
      <c r="AB133" s="2" t="s">
        <v>175</v>
      </c>
      <c r="AC133" t="s">
        <v>86</v>
      </c>
      <c r="AD133" t="s">
        <v>173</v>
      </c>
      <c r="AE133" t="s">
        <v>90</v>
      </c>
      <c r="AF133" t="str">
        <f t="shared" si="2"/>
        <v>vehicle.ev132.fleet28.2019.proterra.8.440.331.mt.ptr.ptr.tra.pro.csv</v>
      </c>
      <c r="AG133" t="s">
        <v>400</v>
      </c>
    </row>
    <row r="134" spans="1:33" x14ac:dyDescent="0.25">
      <c r="A134" t="s">
        <v>297</v>
      </c>
      <c r="B134" t="s">
        <v>365</v>
      </c>
      <c r="C134">
        <v>2019</v>
      </c>
      <c r="D134">
        <v>2016</v>
      </c>
      <c r="E134" s="6">
        <v>43634</v>
      </c>
      <c r="F134" s="6">
        <v>44598</v>
      </c>
      <c r="G134" t="s">
        <v>398</v>
      </c>
      <c r="H134" t="s">
        <v>67</v>
      </c>
      <c r="I134">
        <v>8</v>
      </c>
      <c r="J134" s="9">
        <v>29658</v>
      </c>
      <c r="L134">
        <v>234</v>
      </c>
      <c r="M134">
        <v>2.16</v>
      </c>
      <c r="N134">
        <v>220</v>
      </c>
      <c r="Q134" t="s">
        <v>369</v>
      </c>
      <c r="R134">
        <v>440</v>
      </c>
      <c r="S134" t="b">
        <v>1</v>
      </c>
      <c r="T134">
        <v>331</v>
      </c>
      <c r="U134" t="s">
        <v>68</v>
      </c>
      <c r="V134" t="s">
        <v>172</v>
      </c>
      <c r="W134">
        <v>40</v>
      </c>
      <c r="X134" t="s">
        <v>397</v>
      </c>
      <c r="Y134" t="s">
        <v>169</v>
      </c>
      <c r="Z134" t="s">
        <v>152</v>
      </c>
      <c r="AA134" t="s">
        <v>174</v>
      </c>
      <c r="AB134" s="2" t="s">
        <v>175</v>
      </c>
      <c r="AC134" t="s">
        <v>86</v>
      </c>
      <c r="AD134" t="s">
        <v>173</v>
      </c>
      <c r="AE134" t="s">
        <v>90</v>
      </c>
      <c r="AF134" t="str">
        <f t="shared" si="2"/>
        <v>vehicle.ev133.fleet28.2019.proterra.8.440.331.mt.ptr.ptr.tra.pro.csv</v>
      </c>
      <c r="AG134" t="s">
        <v>401</v>
      </c>
    </row>
    <row r="135" spans="1:33" x14ac:dyDescent="0.25">
      <c r="A135" t="s">
        <v>298</v>
      </c>
      <c r="B135" t="s">
        <v>365</v>
      </c>
      <c r="C135">
        <v>2019</v>
      </c>
      <c r="D135">
        <v>2016</v>
      </c>
      <c r="E135" s="6">
        <v>43673</v>
      </c>
      <c r="F135" s="6">
        <v>44598</v>
      </c>
      <c r="G135" t="s">
        <v>398</v>
      </c>
      <c r="H135" t="s">
        <v>67</v>
      </c>
      <c r="I135">
        <v>8</v>
      </c>
      <c r="J135" s="9">
        <v>29658</v>
      </c>
      <c r="L135">
        <v>234</v>
      </c>
      <c r="M135">
        <v>2.16</v>
      </c>
      <c r="N135">
        <v>220</v>
      </c>
      <c r="Q135" t="s">
        <v>369</v>
      </c>
      <c r="R135">
        <v>440</v>
      </c>
      <c r="S135" t="b">
        <v>1</v>
      </c>
      <c r="T135">
        <v>331</v>
      </c>
      <c r="U135" t="s">
        <v>68</v>
      </c>
      <c r="V135" t="s">
        <v>172</v>
      </c>
      <c r="W135">
        <v>40</v>
      </c>
      <c r="X135" t="s">
        <v>397</v>
      </c>
      <c r="Y135" t="s">
        <v>169</v>
      </c>
      <c r="Z135" t="s">
        <v>152</v>
      </c>
      <c r="AA135" t="s">
        <v>174</v>
      </c>
      <c r="AB135" s="2" t="s">
        <v>175</v>
      </c>
      <c r="AC135" t="s">
        <v>86</v>
      </c>
      <c r="AD135" t="s">
        <v>173</v>
      </c>
      <c r="AE135" t="s">
        <v>90</v>
      </c>
      <c r="AF135" t="str">
        <f t="shared" si="2"/>
        <v>vehicle.ev134.fleet28.2019.proterra.8.440.331.mt.ptr.ptr.tra.pro.csv</v>
      </c>
      <c r="AG135" t="s">
        <v>402</v>
      </c>
    </row>
    <row r="136" spans="1:33" x14ac:dyDescent="0.25">
      <c r="A136" t="s">
        <v>299</v>
      </c>
      <c r="B136" t="s">
        <v>365</v>
      </c>
      <c r="C136">
        <v>2019</v>
      </c>
      <c r="D136">
        <v>2016</v>
      </c>
      <c r="E136" s="6">
        <v>43669</v>
      </c>
      <c r="F136" s="6">
        <v>44588</v>
      </c>
      <c r="G136" t="s">
        <v>398</v>
      </c>
      <c r="H136" t="s">
        <v>67</v>
      </c>
      <c r="I136">
        <v>8</v>
      </c>
      <c r="J136" s="9">
        <v>29658</v>
      </c>
      <c r="L136">
        <v>234</v>
      </c>
      <c r="M136">
        <v>2.16</v>
      </c>
      <c r="N136">
        <v>220</v>
      </c>
      <c r="Q136" t="s">
        <v>369</v>
      </c>
      <c r="R136">
        <v>440</v>
      </c>
      <c r="S136" t="b">
        <v>1</v>
      </c>
      <c r="T136">
        <v>331</v>
      </c>
      <c r="U136" t="s">
        <v>68</v>
      </c>
      <c r="V136" t="s">
        <v>172</v>
      </c>
      <c r="W136">
        <v>40</v>
      </c>
      <c r="X136" t="s">
        <v>397</v>
      </c>
      <c r="Y136" t="s">
        <v>169</v>
      </c>
      <c r="Z136" t="s">
        <v>152</v>
      </c>
      <c r="AA136" t="s">
        <v>174</v>
      </c>
      <c r="AB136" s="2" t="s">
        <v>175</v>
      </c>
      <c r="AC136" t="s">
        <v>86</v>
      </c>
      <c r="AD136" t="s">
        <v>173</v>
      </c>
      <c r="AE136" t="s">
        <v>90</v>
      </c>
      <c r="AF136" t="str">
        <f t="shared" si="2"/>
        <v>vehicle.ev135.fleet28.2019.proterra.8.440.331.mt.ptr.ptr.tra.pro.csv</v>
      </c>
      <c r="AG136" t="s">
        <v>403</v>
      </c>
    </row>
    <row r="137" spans="1:33" x14ac:dyDescent="0.25">
      <c r="A137" t="s">
        <v>300</v>
      </c>
      <c r="B137" t="s">
        <v>365</v>
      </c>
      <c r="C137">
        <v>2019</v>
      </c>
      <c r="D137">
        <v>2016</v>
      </c>
      <c r="E137" s="6">
        <v>43676</v>
      </c>
      <c r="F137" s="6">
        <v>44574</v>
      </c>
      <c r="G137" t="s">
        <v>398</v>
      </c>
      <c r="H137" t="s">
        <v>67</v>
      </c>
      <c r="I137">
        <v>8</v>
      </c>
      <c r="J137" s="9">
        <v>29658</v>
      </c>
      <c r="L137">
        <v>234</v>
      </c>
      <c r="M137">
        <v>2.16</v>
      </c>
      <c r="N137">
        <v>220</v>
      </c>
      <c r="Q137" t="s">
        <v>369</v>
      </c>
      <c r="R137">
        <v>440</v>
      </c>
      <c r="S137" t="b">
        <v>1</v>
      </c>
      <c r="T137">
        <v>331</v>
      </c>
      <c r="U137" t="s">
        <v>68</v>
      </c>
      <c r="V137" t="s">
        <v>172</v>
      </c>
      <c r="W137">
        <v>40</v>
      </c>
      <c r="X137" t="s">
        <v>397</v>
      </c>
      <c r="Y137" t="s">
        <v>169</v>
      </c>
      <c r="Z137" t="s">
        <v>152</v>
      </c>
      <c r="AA137" t="s">
        <v>174</v>
      </c>
      <c r="AB137" s="2" t="s">
        <v>175</v>
      </c>
      <c r="AC137" t="s">
        <v>86</v>
      </c>
      <c r="AD137" t="s">
        <v>173</v>
      </c>
      <c r="AE137" t="s">
        <v>90</v>
      </c>
      <c r="AF137" t="str">
        <f>LOWER("vehicle."&amp;A137&amp;"."&amp;B137&amp;"."&amp;C137&amp;"."&amp;TRIM(SUBSTITUTE(H137," ",""))&amp;"."&amp;I137&amp;"."&amp;R137&amp;"."&amp;T137&amp;"."&amp;X137&amp;"."&amp;MID(AA137,2,3)&amp;"."&amp;MID(AB137,2,3)&amp;"."&amp;MID(AC137,2,3)&amp;"."&amp;MID(AE137,2,3)&amp;".csv")</f>
        <v>vehicle.ev136.fleet28.2019.proterra.8.440.331.mt.ptr.ptr.tra.pro.csv</v>
      </c>
      <c r="AG137" t="s">
        <v>404</v>
      </c>
    </row>
    <row r="138" spans="1:33" x14ac:dyDescent="0.25">
      <c r="A138" t="s">
        <v>301</v>
      </c>
      <c r="B138" t="s">
        <v>365</v>
      </c>
      <c r="H138" t="s">
        <v>422</v>
      </c>
      <c r="S138" t="b">
        <v>1</v>
      </c>
      <c r="AF138" t="str">
        <f t="shared" si="2"/>
        <v>vehicle.ev137.fleet28..gillig.........csv</v>
      </c>
    </row>
    <row r="139" spans="1:33" x14ac:dyDescent="0.25">
      <c r="A139" t="s">
        <v>302</v>
      </c>
      <c r="B139" t="s">
        <v>365</v>
      </c>
      <c r="H139" t="s">
        <v>422</v>
      </c>
      <c r="S139" t="b">
        <v>1</v>
      </c>
      <c r="AF139" t="str">
        <f t="shared" si="2"/>
        <v>vehicle.ev138.fleet28..gillig.........csv</v>
      </c>
    </row>
    <row r="140" spans="1:33" x14ac:dyDescent="0.25">
      <c r="A140" t="s">
        <v>303</v>
      </c>
      <c r="B140" t="s">
        <v>365</v>
      </c>
      <c r="H140" t="s">
        <v>422</v>
      </c>
      <c r="S140" t="b">
        <v>1</v>
      </c>
      <c r="AF140" t="str">
        <f t="shared" si="2"/>
        <v>vehicle.ev139.fleet28..gillig.........csv</v>
      </c>
    </row>
    <row r="141" spans="1:33" x14ac:dyDescent="0.25">
      <c r="A141" t="s">
        <v>304</v>
      </c>
      <c r="B141" t="s">
        <v>365</v>
      </c>
      <c r="H141" t="s">
        <v>422</v>
      </c>
      <c r="S141" t="b">
        <v>1</v>
      </c>
      <c r="AF141" t="str">
        <f t="shared" si="2"/>
        <v>vehicle.ev140.fleet28..gillig.........csv</v>
      </c>
    </row>
    <row r="142" spans="1:33" x14ac:dyDescent="0.25">
      <c r="A142" t="s">
        <v>305</v>
      </c>
      <c r="B142" t="s">
        <v>366</v>
      </c>
      <c r="C142">
        <v>2016</v>
      </c>
      <c r="D142">
        <v>2016</v>
      </c>
      <c r="G142" t="s">
        <v>368</v>
      </c>
      <c r="H142" t="s">
        <v>67</v>
      </c>
      <c r="I142">
        <v>8</v>
      </c>
      <c r="J142">
        <v>27500</v>
      </c>
      <c r="K142">
        <v>935028</v>
      </c>
      <c r="L142">
        <v>28</v>
      </c>
      <c r="M142">
        <v>2.63</v>
      </c>
      <c r="N142">
        <v>220</v>
      </c>
      <c r="Q142" t="s">
        <v>369</v>
      </c>
      <c r="R142">
        <v>94</v>
      </c>
      <c r="S142" t="b">
        <v>0</v>
      </c>
      <c r="T142">
        <v>450</v>
      </c>
      <c r="U142" t="s">
        <v>68</v>
      </c>
      <c r="V142" t="s">
        <v>57</v>
      </c>
      <c r="W142">
        <v>3</v>
      </c>
      <c r="X142" t="s">
        <v>370</v>
      </c>
      <c r="Y142" t="s">
        <v>371</v>
      </c>
      <c r="Z142" t="s">
        <v>152</v>
      </c>
      <c r="AA142" t="s">
        <v>174</v>
      </c>
      <c r="AB142" t="s">
        <v>175</v>
      </c>
      <c r="AC142" t="s">
        <v>86</v>
      </c>
      <c r="AD142" t="s">
        <v>173</v>
      </c>
      <c r="AE142" t="s">
        <v>89</v>
      </c>
      <c r="AF142" t="str">
        <f t="shared" si="2"/>
        <v>vehicle.ev141.fleet29.2016.proterra.8.94.450.ky.ptr.ptr.tra.vir.csv</v>
      </c>
    </row>
    <row r="143" spans="1:33" x14ac:dyDescent="0.25">
      <c r="A143" t="s">
        <v>306</v>
      </c>
      <c r="B143" t="s">
        <v>366</v>
      </c>
      <c r="C143">
        <v>2016</v>
      </c>
      <c r="D143">
        <v>2016</v>
      </c>
      <c r="G143" t="s">
        <v>368</v>
      </c>
      <c r="H143" t="s">
        <v>67</v>
      </c>
      <c r="I143">
        <v>8</v>
      </c>
      <c r="J143">
        <v>27500</v>
      </c>
      <c r="K143">
        <v>935028</v>
      </c>
      <c r="L143">
        <v>28</v>
      </c>
      <c r="M143">
        <v>2.63</v>
      </c>
      <c r="N143">
        <v>220</v>
      </c>
      <c r="Q143" t="s">
        <v>369</v>
      </c>
      <c r="R143">
        <v>94</v>
      </c>
      <c r="S143" t="b">
        <v>0</v>
      </c>
      <c r="T143">
        <v>450</v>
      </c>
      <c r="U143" t="s">
        <v>68</v>
      </c>
      <c r="V143" t="s">
        <v>57</v>
      </c>
      <c r="W143">
        <v>3</v>
      </c>
      <c r="X143" t="s">
        <v>370</v>
      </c>
      <c r="Y143" t="s">
        <v>371</v>
      </c>
      <c r="Z143" t="s">
        <v>152</v>
      </c>
      <c r="AA143" t="s">
        <v>174</v>
      </c>
      <c r="AB143" t="s">
        <v>175</v>
      </c>
      <c r="AC143" t="s">
        <v>86</v>
      </c>
      <c r="AD143" t="s">
        <v>173</v>
      </c>
      <c r="AE143" t="s">
        <v>89</v>
      </c>
      <c r="AF143" t="str">
        <f t="shared" si="2"/>
        <v>vehicle.ev142.fleet29.2016.proterra.8.94.450.ky.ptr.ptr.tra.vir.csv</v>
      </c>
    </row>
    <row r="144" spans="1:33" x14ac:dyDescent="0.25">
      <c r="A144" t="s">
        <v>307</v>
      </c>
      <c r="B144" t="s">
        <v>366</v>
      </c>
      <c r="C144">
        <v>2016</v>
      </c>
      <c r="D144">
        <v>2016</v>
      </c>
      <c r="G144" t="s">
        <v>368</v>
      </c>
      <c r="H144" t="s">
        <v>67</v>
      </c>
      <c r="I144">
        <v>8</v>
      </c>
      <c r="J144">
        <v>27500</v>
      </c>
      <c r="K144">
        <v>935028</v>
      </c>
      <c r="L144">
        <v>28</v>
      </c>
      <c r="M144">
        <v>2.63</v>
      </c>
      <c r="N144">
        <v>220</v>
      </c>
      <c r="Q144" t="s">
        <v>369</v>
      </c>
      <c r="R144">
        <v>94</v>
      </c>
      <c r="S144" t="b">
        <v>0</v>
      </c>
      <c r="T144">
        <v>450</v>
      </c>
      <c r="U144" t="s">
        <v>68</v>
      </c>
      <c r="V144" t="s">
        <v>57</v>
      </c>
      <c r="W144">
        <v>3</v>
      </c>
      <c r="X144" t="s">
        <v>370</v>
      </c>
      <c r="Y144" t="s">
        <v>371</v>
      </c>
      <c r="Z144" t="s">
        <v>152</v>
      </c>
      <c r="AA144" t="s">
        <v>174</v>
      </c>
      <c r="AB144" t="s">
        <v>175</v>
      </c>
      <c r="AC144" t="s">
        <v>86</v>
      </c>
      <c r="AD144" t="s">
        <v>173</v>
      </c>
      <c r="AE144" t="s">
        <v>89</v>
      </c>
      <c r="AF144" t="str">
        <f t="shared" si="2"/>
        <v>vehicle.ev143.fleet29.2016.proterra.8.94.450.ky.ptr.ptr.tra.vir.csv</v>
      </c>
    </row>
    <row r="145" spans="1:33" x14ac:dyDescent="0.25">
      <c r="A145" t="s">
        <v>308</v>
      </c>
      <c r="B145" t="s">
        <v>366</v>
      </c>
      <c r="C145">
        <v>2016</v>
      </c>
      <c r="D145">
        <v>2016</v>
      </c>
      <c r="G145" t="s">
        <v>368</v>
      </c>
      <c r="H145" t="s">
        <v>67</v>
      </c>
      <c r="I145">
        <v>8</v>
      </c>
      <c r="J145">
        <v>27500</v>
      </c>
      <c r="K145">
        <v>935028</v>
      </c>
      <c r="L145">
        <v>28</v>
      </c>
      <c r="M145">
        <v>2.63</v>
      </c>
      <c r="N145">
        <v>220</v>
      </c>
      <c r="Q145" t="s">
        <v>369</v>
      </c>
      <c r="R145">
        <v>94</v>
      </c>
      <c r="S145" t="b">
        <v>0</v>
      </c>
      <c r="T145">
        <v>450</v>
      </c>
      <c r="U145" t="s">
        <v>68</v>
      </c>
      <c r="V145" t="s">
        <v>57</v>
      </c>
      <c r="W145">
        <v>3</v>
      </c>
      <c r="X145" t="s">
        <v>370</v>
      </c>
      <c r="Y145" t="s">
        <v>371</v>
      </c>
      <c r="Z145" t="s">
        <v>152</v>
      </c>
      <c r="AA145" t="s">
        <v>174</v>
      </c>
      <c r="AB145" t="s">
        <v>175</v>
      </c>
      <c r="AC145" t="s">
        <v>86</v>
      </c>
      <c r="AD145" t="s">
        <v>173</v>
      </c>
      <c r="AE145" t="s">
        <v>89</v>
      </c>
      <c r="AF145" t="str">
        <f t="shared" si="2"/>
        <v>vehicle.ev144.fleet29.2016.proterra.8.94.450.ky.ptr.ptr.tra.vir.csv</v>
      </c>
    </row>
    <row r="146" spans="1:33" x14ac:dyDescent="0.25">
      <c r="A146" t="s">
        <v>309</v>
      </c>
      <c r="B146" t="s">
        <v>366</v>
      </c>
      <c r="C146">
        <v>2016</v>
      </c>
      <c r="D146">
        <v>2016</v>
      </c>
      <c r="G146" t="s">
        <v>368</v>
      </c>
      <c r="H146" t="s">
        <v>67</v>
      </c>
      <c r="I146">
        <v>8</v>
      </c>
      <c r="J146">
        <v>27500</v>
      </c>
      <c r="K146">
        <v>935028</v>
      </c>
      <c r="L146">
        <v>28</v>
      </c>
      <c r="M146">
        <v>2.63</v>
      </c>
      <c r="N146">
        <v>220</v>
      </c>
      <c r="Q146" t="s">
        <v>369</v>
      </c>
      <c r="R146">
        <v>94</v>
      </c>
      <c r="S146" t="b">
        <v>0</v>
      </c>
      <c r="T146">
        <v>450</v>
      </c>
      <c r="U146" t="s">
        <v>68</v>
      </c>
      <c r="V146" t="s">
        <v>57</v>
      </c>
      <c r="W146">
        <v>3</v>
      </c>
      <c r="X146" t="s">
        <v>370</v>
      </c>
      <c r="Y146" t="s">
        <v>371</v>
      </c>
      <c r="Z146" t="s">
        <v>152</v>
      </c>
      <c r="AA146" t="s">
        <v>174</v>
      </c>
      <c r="AB146" t="s">
        <v>175</v>
      </c>
      <c r="AC146" t="s">
        <v>86</v>
      </c>
      <c r="AD146" t="s">
        <v>173</v>
      </c>
      <c r="AE146" t="s">
        <v>89</v>
      </c>
      <c r="AF146" t="str">
        <f t="shared" si="2"/>
        <v>vehicle.ev145.fleet29.2016.proterra.8.94.450.ky.ptr.ptr.tra.vir.csv</v>
      </c>
    </row>
    <row r="147" spans="1:33" x14ac:dyDescent="0.25">
      <c r="A147" t="s">
        <v>310</v>
      </c>
      <c r="B147" t="s">
        <v>366</v>
      </c>
      <c r="C147">
        <v>2016</v>
      </c>
      <c r="D147">
        <v>2016</v>
      </c>
      <c r="G147" t="s">
        <v>368</v>
      </c>
      <c r="H147" t="s">
        <v>67</v>
      </c>
      <c r="I147">
        <v>8</v>
      </c>
      <c r="J147">
        <v>27500</v>
      </c>
      <c r="K147">
        <v>935028</v>
      </c>
      <c r="L147">
        <v>28</v>
      </c>
      <c r="M147">
        <v>2.63</v>
      </c>
      <c r="N147">
        <v>220</v>
      </c>
      <c r="Q147" t="s">
        <v>369</v>
      </c>
      <c r="R147">
        <v>94</v>
      </c>
      <c r="S147" t="b">
        <v>0</v>
      </c>
      <c r="T147">
        <v>450</v>
      </c>
      <c r="U147" t="s">
        <v>68</v>
      </c>
      <c r="V147" t="s">
        <v>57</v>
      </c>
      <c r="W147">
        <v>3</v>
      </c>
      <c r="X147" t="s">
        <v>370</v>
      </c>
      <c r="Y147" t="s">
        <v>371</v>
      </c>
      <c r="Z147" t="s">
        <v>152</v>
      </c>
      <c r="AA147" t="s">
        <v>174</v>
      </c>
      <c r="AB147" t="s">
        <v>175</v>
      </c>
      <c r="AC147" t="s">
        <v>86</v>
      </c>
      <c r="AD147" t="s">
        <v>173</v>
      </c>
      <c r="AE147" t="s">
        <v>89</v>
      </c>
      <c r="AF147" t="str">
        <f t="shared" si="2"/>
        <v>vehicle.ev146.fleet29.2016.proterra.8.94.450.ky.ptr.ptr.tra.vir.csv</v>
      </c>
    </row>
    <row r="148" spans="1:33" x14ac:dyDescent="0.25">
      <c r="A148" t="s">
        <v>311</v>
      </c>
      <c r="B148" t="s">
        <v>367</v>
      </c>
      <c r="C148">
        <v>2019</v>
      </c>
      <c r="D148">
        <v>2021</v>
      </c>
      <c r="E148" s="6">
        <v>44214</v>
      </c>
      <c r="F148" s="6">
        <v>44643</v>
      </c>
      <c r="G148" t="s">
        <v>372</v>
      </c>
      <c r="H148" t="s">
        <v>67</v>
      </c>
      <c r="I148">
        <v>8</v>
      </c>
      <c r="J148">
        <v>32500</v>
      </c>
      <c r="L148">
        <v>251</v>
      </c>
      <c r="M148">
        <v>1.75</v>
      </c>
      <c r="N148">
        <v>250</v>
      </c>
      <c r="O148">
        <v>900</v>
      </c>
      <c r="Q148" t="s">
        <v>31</v>
      </c>
      <c r="R148">
        <v>440</v>
      </c>
      <c r="S148" t="b">
        <v>1</v>
      </c>
      <c r="T148">
        <v>350</v>
      </c>
      <c r="U148" t="s">
        <v>373</v>
      </c>
      <c r="V148" t="s">
        <v>57</v>
      </c>
      <c r="W148">
        <v>1</v>
      </c>
      <c r="X148" t="s">
        <v>110</v>
      </c>
      <c r="Y148" t="s">
        <v>112</v>
      </c>
      <c r="Z148" t="s">
        <v>152</v>
      </c>
      <c r="AA148" t="s">
        <v>174</v>
      </c>
      <c r="AB148" t="s">
        <v>175</v>
      </c>
      <c r="AC148" t="s">
        <v>86</v>
      </c>
      <c r="AD148" t="s">
        <v>173</v>
      </c>
      <c r="AE148" t="s">
        <v>89</v>
      </c>
      <c r="AF148" t="str">
        <f t="shared" si="2"/>
        <v>vehicle.ev147.fleet30.2019.proterra.8.440.350.il.ptr.ptr.tra.vir.csv</v>
      </c>
      <c r="AG148" t="s">
        <v>375</v>
      </c>
    </row>
    <row r="149" spans="1:33" x14ac:dyDescent="0.25">
      <c r="A149" t="s">
        <v>312</v>
      </c>
      <c r="B149" t="s">
        <v>367</v>
      </c>
      <c r="C149">
        <v>2019</v>
      </c>
      <c r="D149">
        <v>2021</v>
      </c>
      <c r="E149" s="6">
        <v>44211</v>
      </c>
      <c r="F149" s="6">
        <v>44643</v>
      </c>
      <c r="G149" t="s">
        <v>372</v>
      </c>
      <c r="H149" t="s">
        <v>67</v>
      </c>
      <c r="I149">
        <v>8</v>
      </c>
      <c r="J149">
        <v>32500</v>
      </c>
      <c r="L149">
        <v>251</v>
      </c>
      <c r="M149">
        <v>1.75</v>
      </c>
      <c r="N149">
        <v>250</v>
      </c>
      <c r="O149">
        <v>900</v>
      </c>
      <c r="Q149" t="s">
        <v>31</v>
      </c>
      <c r="R149">
        <v>440</v>
      </c>
      <c r="S149" t="b">
        <v>1</v>
      </c>
      <c r="T149">
        <v>350</v>
      </c>
      <c r="U149" t="s">
        <v>373</v>
      </c>
      <c r="V149" t="s">
        <v>57</v>
      </c>
      <c r="W149">
        <v>1</v>
      </c>
      <c r="X149" t="s">
        <v>110</v>
      </c>
      <c r="Y149" t="s">
        <v>112</v>
      </c>
      <c r="Z149" t="s">
        <v>152</v>
      </c>
      <c r="AA149" t="s">
        <v>174</v>
      </c>
      <c r="AB149" t="s">
        <v>175</v>
      </c>
      <c r="AC149" t="s">
        <v>86</v>
      </c>
      <c r="AD149" t="s">
        <v>173</v>
      </c>
      <c r="AE149" t="s">
        <v>89</v>
      </c>
      <c r="AF149" t="str">
        <f t="shared" si="2"/>
        <v>vehicle.ev148.fleet30.2019.proterra.8.440.350.il.ptr.ptr.tra.vir.csv</v>
      </c>
      <c r="AG149" t="s">
        <v>376</v>
      </c>
    </row>
    <row r="150" spans="1:33" x14ac:dyDescent="0.25">
      <c r="A150" t="s">
        <v>313</v>
      </c>
      <c r="B150" t="s">
        <v>367</v>
      </c>
      <c r="C150">
        <v>2019</v>
      </c>
      <c r="D150">
        <v>2021</v>
      </c>
      <c r="E150" s="6">
        <v>44211</v>
      </c>
      <c r="F150" s="6">
        <v>44643</v>
      </c>
      <c r="G150" t="s">
        <v>372</v>
      </c>
      <c r="H150" t="s">
        <v>67</v>
      </c>
      <c r="I150">
        <v>8</v>
      </c>
      <c r="J150">
        <v>32500</v>
      </c>
      <c r="L150">
        <v>251</v>
      </c>
      <c r="M150">
        <v>1.75</v>
      </c>
      <c r="N150">
        <v>250</v>
      </c>
      <c r="O150">
        <v>900</v>
      </c>
      <c r="Q150" t="s">
        <v>31</v>
      </c>
      <c r="R150">
        <v>440</v>
      </c>
      <c r="S150" t="b">
        <v>1</v>
      </c>
      <c r="T150">
        <v>350</v>
      </c>
      <c r="U150" t="s">
        <v>373</v>
      </c>
      <c r="V150" t="s">
        <v>57</v>
      </c>
      <c r="W150">
        <v>1</v>
      </c>
      <c r="X150" t="s">
        <v>110</v>
      </c>
      <c r="Y150" t="s">
        <v>112</v>
      </c>
      <c r="Z150" t="s">
        <v>152</v>
      </c>
      <c r="AA150" t="s">
        <v>174</v>
      </c>
      <c r="AB150" t="s">
        <v>175</v>
      </c>
      <c r="AC150" t="s">
        <v>86</v>
      </c>
      <c r="AD150" t="s">
        <v>173</v>
      </c>
      <c r="AE150" t="s">
        <v>89</v>
      </c>
      <c r="AF150" t="str">
        <f t="shared" si="2"/>
        <v>vehicle.ev149.fleet30.2019.proterra.8.440.350.il.ptr.ptr.tra.vir.csv</v>
      </c>
      <c r="AG150" t="s">
        <v>377</v>
      </c>
    </row>
    <row r="151" spans="1:33" x14ac:dyDescent="0.25">
      <c r="A151" t="s">
        <v>314</v>
      </c>
      <c r="B151" t="s">
        <v>367</v>
      </c>
      <c r="C151">
        <v>2019</v>
      </c>
      <c r="D151">
        <v>2021</v>
      </c>
      <c r="E151" s="6">
        <v>44238</v>
      </c>
      <c r="F151" s="6">
        <v>44636</v>
      </c>
      <c r="G151" t="s">
        <v>372</v>
      </c>
      <c r="H151" t="s">
        <v>67</v>
      </c>
      <c r="I151">
        <v>8</v>
      </c>
      <c r="J151">
        <v>32500</v>
      </c>
      <c r="L151">
        <v>251</v>
      </c>
      <c r="M151">
        <v>1.75</v>
      </c>
      <c r="N151">
        <v>250</v>
      </c>
      <c r="O151">
        <v>900</v>
      </c>
      <c r="Q151" t="s">
        <v>31</v>
      </c>
      <c r="R151">
        <v>440</v>
      </c>
      <c r="S151" t="b">
        <v>1</v>
      </c>
      <c r="T151">
        <v>350</v>
      </c>
      <c r="U151" t="s">
        <v>373</v>
      </c>
      <c r="V151" t="s">
        <v>57</v>
      </c>
      <c r="W151">
        <v>1</v>
      </c>
      <c r="X151" t="s">
        <v>110</v>
      </c>
      <c r="Y151" t="s">
        <v>112</v>
      </c>
      <c r="Z151" t="s">
        <v>152</v>
      </c>
      <c r="AA151" t="s">
        <v>174</v>
      </c>
      <c r="AB151" t="s">
        <v>175</v>
      </c>
      <c r="AC151" t="s">
        <v>86</v>
      </c>
      <c r="AD151" t="s">
        <v>173</v>
      </c>
      <c r="AE151" t="s">
        <v>89</v>
      </c>
      <c r="AF151" t="str">
        <f t="shared" si="2"/>
        <v>vehicle.ev150.fleet30.2019.proterra.8.440.350.il.ptr.ptr.tra.vir.csv</v>
      </c>
      <c r="AG151" t="s">
        <v>378</v>
      </c>
    </row>
    <row r="152" spans="1:33" x14ac:dyDescent="0.25">
      <c r="A152" t="s">
        <v>315</v>
      </c>
      <c r="B152" t="s">
        <v>367</v>
      </c>
      <c r="C152">
        <v>2019</v>
      </c>
      <c r="D152">
        <v>2021</v>
      </c>
      <c r="E152" s="6">
        <v>44232</v>
      </c>
      <c r="F152" s="6">
        <v>44643</v>
      </c>
      <c r="G152" t="s">
        <v>372</v>
      </c>
      <c r="H152" t="s">
        <v>67</v>
      </c>
      <c r="I152">
        <v>8</v>
      </c>
      <c r="J152">
        <v>32500</v>
      </c>
      <c r="L152">
        <v>251</v>
      </c>
      <c r="M152">
        <v>1.75</v>
      </c>
      <c r="N152">
        <v>250</v>
      </c>
      <c r="O152">
        <v>900</v>
      </c>
      <c r="Q152" t="s">
        <v>31</v>
      </c>
      <c r="R152">
        <v>440</v>
      </c>
      <c r="S152" t="b">
        <v>1</v>
      </c>
      <c r="T152">
        <v>350</v>
      </c>
      <c r="U152" t="s">
        <v>373</v>
      </c>
      <c r="V152" t="s">
        <v>57</v>
      </c>
      <c r="W152">
        <v>1</v>
      </c>
      <c r="X152" t="s">
        <v>110</v>
      </c>
      <c r="Y152" t="s">
        <v>112</v>
      </c>
      <c r="Z152" t="s">
        <v>152</v>
      </c>
      <c r="AA152" t="s">
        <v>174</v>
      </c>
      <c r="AB152" t="s">
        <v>175</v>
      </c>
      <c r="AC152" t="s">
        <v>86</v>
      </c>
      <c r="AD152" t="s">
        <v>173</v>
      </c>
      <c r="AE152" t="s">
        <v>89</v>
      </c>
      <c r="AF152" t="str">
        <f t="shared" si="2"/>
        <v>vehicle.ev151.fleet30.2019.proterra.8.440.350.il.ptr.ptr.tra.vir.csv</v>
      </c>
      <c r="AG152" t="s">
        <v>379</v>
      </c>
    </row>
    <row r="153" spans="1:33" x14ac:dyDescent="0.25">
      <c r="A153" t="s">
        <v>316</v>
      </c>
      <c r="B153" t="s">
        <v>367</v>
      </c>
      <c r="C153">
        <v>2019</v>
      </c>
      <c r="D153">
        <v>2021</v>
      </c>
      <c r="E153" s="6">
        <v>44223</v>
      </c>
      <c r="F153" s="6">
        <v>44627</v>
      </c>
      <c r="G153" t="s">
        <v>372</v>
      </c>
      <c r="H153" t="s">
        <v>67</v>
      </c>
      <c r="I153">
        <v>8</v>
      </c>
      <c r="J153">
        <v>32500</v>
      </c>
      <c r="L153">
        <v>251</v>
      </c>
      <c r="M153">
        <v>1.75</v>
      </c>
      <c r="N153">
        <v>250</v>
      </c>
      <c r="O153">
        <v>900</v>
      </c>
      <c r="Q153" t="s">
        <v>31</v>
      </c>
      <c r="R153">
        <v>440</v>
      </c>
      <c r="S153" t="b">
        <v>1</v>
      </c>
      <c r="T153">
        <v>350</v>
      </c>
      <c r="U153" t="s">
        <v>373</v>
      </c>
      <c r="V153" t="s">
        <v>57</v>
      </c>
      <c r="W153">
        <v>1</v>
      </c>
      <c r="X153" t="s">
        <v>110</v>
      </c>
      <c r="Y153" t="s">
        <v>112</v>
      </c>
      <c r="Z153" t="s">
        <v>152</v>
      </c>
      <c r="AA153" t="s">
        <v>174</v>
      </c>
      <c r="AB153" t="s">
        <v>175</v>
      </c>
      <c r="AC153" t="s">
        <v>86</v>
      </c>
      <c r="AD153" t="s">
        <v>173</v>
      </c>
      <c r="AE153" t="s">
        <v>89</v>
      </c>
      <c r="AF153" t="str">
        <f t="shared" si="2"/>
        <v>vehicle.ev152.fleet30.2019.proterra.8.440.350.il.ptr.ptr.tra.vir.csv</v>
      </c>
      <c r="AG153" t="s">
        <v>380</v>
      </c>
    </row>
    <row r="154" spans="1:33" x14ac:dyDescent="0.25">
      <c r="A154" t="s">
        <v>317</v>
      </c>
      <c r="B154" t="s">
        <v>367</v>
      </c>
      <c r="C154">
        <v>2021</v>
      </c>
      <c r="G154" t="s">
        <v>374</v>
      </c>
      <c r="H154" t="s">
        <v>67</v>
      </c>
      <c r="I154">
        <v>8</v>
      </c>
      <c r="J154">
        <v>33500</v>
      </c>
      <c r="L154">
        <v>232</v>
      </c>
      <c r="N154">
        <v>250</v>
      </c>
      <c r="O154">
        <v>900</v>
      </c>
      <c r="Q154" t="s">
        <v>31</v>
      </c>
      <c r="R154">
        <v>450</v>
      </c>
      <c r="S154" t="b">
        <v>1</v>
      </c>
      <c r="T154">
        <v>350</v>
      </c>
      <c r="U154" t="s">
        <v>373</v>
      </c>
      <c r="V154" t="s">
        <v>57</v>
      </c>
      <c r="W154">
        <v>1</v>
      </c>
      <c r="X154" t="s">
        <v>110</v>
      </c>
      <c r="Y154" t="s">
        <v>112</v>
      </c>
      <c r="Z154" t="s">
        <v>152</v>
      </c>
      <c r="AA154" t="s">
        <v>174</v>
      </c>
      <c r="AB154" t="s">
        <v>175</v>
      </c>
      <c r="AC154" t="s">
        <v>86</v>
      </c>
      <c r="AD154" t="s">
        <v>173</v>
      </c>
      <c r="AE154" t="s">
        <v>89</v>
      </c>
      <c r="AF154" t="str">
        <f t="shared" si="2"/>
        <v>vehicle.ev153.fleet30.2021.proterra.8.450.350.il.ptr.ptr.tra.vir.csv</v>
      </c>
    </row>
    <row r="155" spans="1:33" x14ac:dyDescent="0.25">
      <c r="A155" t="s">
        <v>318</v>
      </c>
      <c r="B155" t="s">
        <v>367</v>
      </c>
      <c r="C155">
        <v>2021</v>
      </c>
      <c r="G155" t="s">
        <v>374</v>
      </c>
      <c r="H155" t="s">
        <v>67</v>
      </c>
      <c r="I155">
        <v>8</v>
      </c>
      <c r="J155">
        <v>33500</v>
      </c>
      <c r="L155">
        <v>232</v>
      </c>
      <c r="N155">
        <v>250</v>
      </c>
      <c r="O155">
        <v>900</v>
      </c>
      <c r="Q155" t="s">
        <v>31</v>
      </c>
      <c r="R155">
        <v>450</v>
      </c>
      <c r="S155" t="b">
        <v>1</v>
      </c>
      <c r="T155">
        <v>350</v>
      </c>
      <c r="U155" t="s">
        <v>373</v>
      </c>
      <c r="V155" t="s">
        <v>57</v>
      </c>
      <c r="W155">
        <v>1</v>
      </c>
      <c r="X155" t="s">
        <v>110</v>
      </c>
      <c r="Y155" t="s">
        <v>112</v>
      </c>
      <c r="Z155" t="s">
        <v>152</v>
      </c>
      <c r="AA155" t="s">
        <v>174</v>
      </c>
      <c r="AB155" t="s">
        <v>175</v>
      </c>
      <c r="AC155" t="s">
        <v>86</v>
      </c>
      <c r="AD155" t="s">
        <v>173</v>
      </c>
      <c r="AE155" t="s">
        <v>89</v>
      </c>
      <c r="AF155" t="str">
        <f t="shared" si="2"/>
        <v>vehicle.ev154.fleet30.2021.proterra.8.450.350.il.ptr.ptr.tra.vir.csv</v>
      </c>
    </row>
    <row r="156" spans="1:33" x14ac:dyDescent="0.25">
      <c r="A156" t="s">
        <v>319</v>
      </c>
      <c r="B156" t="s">
        <v>367</v>
      </c>
      <c r="C156">
        <v>2021</v>
      </c>
      <c r="G156" t="s">
        <v>374</v>
      </c>
      <c r="H156" t="s">
        <v>67</v>
      </c>
      <c r="I156">
        <v>8</v>
      </c>
      <c r="J156">
        <v>33500</v>
      </c>
      <c r="L156">
        <v>232</v>
      </c>
      <c r="N156">
        <v>250</v>
      </c>
      <c r="O156">
        <v>900</v>
      </c>
      <c r="Q156" t="s">
        <v>31</v>
      </c>
      <c r="R156">
        <v>450</v>
      </c>
      <c r="S156" t="b">
        <v>1</v>
      </c>
      <c r="T156">
        <v>350</v>
      </c>
      <c r="U156" t="s">
        <v>373</v>
      </c>
      <c r="V156" t="s">
        <v>57</v>
      </c>
      <c r="W156">
        <v>1</v>
      </c>
      <c r="X156" t="s">
        <v>110</v>
      </c>
      <c r="Y156" t="s">
        <v>112</v>
      </c>
      <c r="Z156" t="s">
        <v>152</v>
      </c>
      <c r="AA156" t="s">
        <v>174</v>
      </c>
      <c r="AB156" t="s">
        <v>175</v>
      </c>
      <c r="AC156" t="s">
        <v>86</v>
      </c>
      <c r="AD156" t="s">
        <v>173</v>
      </c>
      <c r="AE156" t="s">
        <v>89</v>
      </c>
      <c r="AF156" t="str">
        <f t="shared" si="2"/>
        <v>vehicle.ev155.fleet30.2021.proterra.8.450.350.il.ptr.ptr.tra.vir.csv</v>
      </c>
    </row>
    <row r="157" spans="1:33" x14ac:dyDescent="0.25">
      <c r="A157" t="s">
        <v>320</v>
      </c>
      <c r="B157" t="s">
        <v>367</v>
      </c>
      <c r="C157">
        <v>2021</v>
      </c>
      <c r="G157" t="s">
        <v>374</v>
      </c>
      <c r="H157" t="s">
        <v>67</v>
      </c>
      <c r="I157">
        <v>8</v>
      </c>
      <c r="J157">
        <v>33500</v>
      </c>
      <c r="L157">
        <v>232</v>
      </c>
      <c r="N157">
        <v>250</v>
      </c>
      <c r="O157">
        <v>900</v>
      </c>
      <c r="Q157" t="s">
        <v>31</v>
      </c>
      <c r="R157">
        <v>450</v>
      </c>
      <c r="S157" t="b">
        <v>1</v>
      </c>
      <c r="T157">
        <v>350</v>
      </c>
      <c r="U157" t="s">
        <v>373</v>
      </c>
      <c r="V157" t="s">
        <v>57</v>
      </c>
      <c r="W157">
        <v>1</v>
      </c>
      <c r="X157" t="s">
        <v>110</v>
      </c>
      <c r="Y157" t="s">
        <v>112</v>
      </c>
      <c r="Z157" t="s">
        <v>152</v>
      </c>
      <c r="AA157" t="s">
        <v>174</v>
      </c>
      <c r="AB157" t="s">
        <v>175</v>
      </c>
      <c r="AC157" t="s">
        <v>86</v>
      </c>
      <c r="AD157" t="s">
        <v>173</v>
      </c>
      <c r="AE157" t="s">
        <v>89</v>
      </c>
      <c r="AF157" t="str">
        <f t="shared" si="2"/>
        <v>vehicle.ev156.fleet30.2021.proterra.8.450.350.il.ptr.ptr.tra.vir.csv</v>
      </c>
    </row>
    <row r="158" spans="1:33" x14ac:dyDescent="0.25">
      <c r="A158" t="s">
        <v>321</v>
      </c>
      <c r="B158" t="s">
        <v>367</v>
      </c>
      <c r="C158">
        <v>2021</v>
      </c>
      <c r="G158" t="s">
        <v>374</v>
      </c>
      <c r="H158" t="s">
        <v>67</v>
      </c>
      <c r="I158">
        <v>8</v>
      </c>
      <c r="J158">
        <v>33500</v>
      </c>
      <c r="L158">
        <v>232</v>
      </c>
      <c r="N158">
        <v>250</v>
      </c>
      <c r="O158">
        <v>900</v>
      </c>
      <c r="Q158" t="s">
        <v>31</v>
      </c>
      <c r="R158">
        <v>450</v>
      </c>
      <c r="S158" t="b">
        <v>1</v>
      </c>
      <c r="T158">
        <v>350</v>
      </c>
      <c r="U158" t="s">
        <v>373</v>
      </c>
      <c r="V158" t="s">
        <v>57</v>
      </c>
      <c r="W158">
        <v>1</v>
      </c>
      <c r="X158" t="s">
        <v>110</v>
      </c>
      <c r="Y158" t="s">
        <v>112</v>
      </c>
      <c r="Z158" t="s">
        <v>152</v>
      </c>
      <c r="AA158" t="s">
        <v>174</v>
      </c>
      <c r="AB158" t="s">
        <v>175</v>
      </c>
      <c r="AC158" t="s">
        <v>86</v>
      </c>
      <c r="AD158" t="s">
        <v>173</v>
      </c>
      <c r="AE158" t="s">
        <v>89</v>
      </c>
      <c r="AF158" t="str">
        <f t="shared" si="2"/>
        <v>vehicle.ev157.fleet30.2021.proterra.8.450.350.il.ptr.ptr.tra.vir.csv</v>
      </c>
    </row>
    <row r="159" spans="1:33" x14ac:dyDescent="0.25">
      <c r="A159" t="s">
        <v>322</v>
      </c>
      <c r="B159" t="s">
        <v>367</v>
      </c>
      <c r="C159">
        <v>2021</v>
      </c>
      <c r="G159" t="s">
        <v>374</v>
      </c>
      <c r="H159" t="s">
        <v>67</v>
      </c>
      <c r="I159">
        <v>8</v>
      </c>
      <c r="J159">
        <v>33500</v>
      </c>
      <c r="L159">
        <v>232</v>
      </c>
      <c r="N159">
        <v>250</v>
      </c>
      <c r="O159">
        <v>900</v>
      </c>
      <c r="Q159" t="s">
        <v>31</v>
      </c>
      <c r="R159">
        <v>450</v>
      </c>
      <c r="S159" t="b">
        <v>1</v>
      </c>
      <c r="T159">
        <v>350</v>
      </c>
      <c r="U159" t="s">
        <v>373</v>
      </c>
      <c r="V159" t="s">
        <v>57</v>
      </c>
      <c r="W159">
        <v>1</v>
      </c>
      <c r="X159" t="s">
        <v>110</v>
      </c>
      <c r="Y159" t="s">
        <v>112</v>
      </c>
      <c r="Z159" t="s">
        <v>152</v>
      </c>
      <c r="AA159" t="s">
        <v>174</v>
      </c>
      <c r="AB159" t="s">
        <v>175</v>
      </c>
      <c r="AC159" t="s">
        <v>86</v>
      </c>
      <c r="AD159" t="s">
        <v>173</v>
      </c>
      <c r="AE159" t="s">
        <v>89</v>
      </c>
      <c r="AF159" t="str">
        <f t="shared" si="2"/>
        <v>vehicle.ev158.fleet30.2021.proterra.8.450.350.il.ptr.ptr.tra.vir.csv</v>
      </c>
    </row>
    <row r="160" spans="1:33" x14ac:dyDescent="0.25">
      <c r="A160" t="s">
        <v>323</v>
      </c>
      <c r="B160" t="s">
        <v>367</v>
      </c>
      <c r="C160">
        <v>2021</v>
      </c>
      <c r="G160" t="s">
        <v>374</v>
      </c>
      <c r="H160" t="s">
        <v>67</v>
      </c>
      <c r="I160">
        <v>8</v>
      </c>
      <c r="J160">
        <v>33500</v>
      </c>
      <c r="L160">
        <v>232</v>
      </c>
      <c r="N160">
        <v>250</v>
      </c>
      <c r="O160">
        <v>900</v>
      </c>
      <c r="Q160" t="s">
        <v>31</v>
      </c>
      <c r="R160">
        <v>450</v>
      </c>
      <c r="S160" t="b">
        <v>1</v>
      </c>
      <c r="T160">
        <v>350</v>
      </c>
      <c r="U160" t="s">
        <v>373</v>
      </c>
      <c r="V160" t="s">
        <v>57</v>
      </c>
      <c r="W160">
        <v>1</v>
      </c>
      <c r="X160" t="s">
        <v>110</v>
      </c>
      <c r="Y160" t="s">
        <v>112</v>
      </c>
      <c r="Z160" t="s">
        <v>152</v>
      </c>
      <c r="AA160" t="s">
        <v>174</v>
      </c>
      <c r="AB160" t="s">
        <v>175</v>
      </c>
      <c r="AC160" t="s">
        <v>86</v>
      </c>
      <c r="AD160" t="s">
        <v>173</v>
      </c>
      <c r="AE160" t="s">
        <v>89</v>
      </c>
      <c r="AF160" t="str">
        <f t="shared" si="2"/>
        <v>vehicle.ev159.fleet30.2021.proterra.8.450.350.il.ptr.ptr.tra.vir.csv</v>
      </c>
    </row>
    <row r="161" spans="1:32" x14ac:dyDescent="0.25">
      <c r="A161" t="s">
        <v>324</v>
      </c>
      <c r="B161" t="s">
        <v>367</v>
      </c>
      <c r="C161">
        <v>2021</v>
      </c>
      <c r="G161" t="s">
        <v>374</v>
      </c>
      <c r="H161" t="s">
        <v>67</v>
      </c>
      <c r="I161">
        <v>8</v>
      </c>
      <c r="J161">
        <v>33500</v>
      </c>
      <c r="L161">
        <v>232</v>
      </c>
      <c r="N161">
        <v>250</v>
      </c>
      <c r="O161">
        <v>900</v>
      </c>
      <c r="Q161" t="s">
        <v>31</v>
      </c>
      <c r="R161">
        <v>450</v>
      </c>
      <c r="S161" t="b">
        <v>1</v>
      </c>
      <c r="T161">
        <v>350</v>
      </c>
      <c r="U161" t="s">
        <v>373</v>
      </c>
      <c r="V161" t="s">
        <v>57</v>
      </c>
      <c r="W161">
        <v>1</v>
      </c>
      <c r="X161" t="s">
        <v>110</v>
      </c>
      <c r="Y161" t="s">
        <v>112</v>
      </c>
      <c r="Z161" t="s">
        <v>152</v>
      </c>
      <c r="AA161" t="s">
        <v>174</v>
      </c>
      <c r="AB161" t="s">
        <v>175</v>
      </c>
      <c r="AC161" t="s">
        <v>86</v>
      </c>
      <c r="AD161" t="s">
        <v>173</v>
      </c>
      <c r="AE161" t="s">
        <v>89</v>
      </c>
      <c r="AF161" t="str">
        <f t="shared" si="2"/>
        <v>vehicle.ev160.fleet30.2021.proterra.8.450.350.il.ptr.ptr.tra.vir.csv</v>
      </c>
    </row>
    <row r="162" spans="1:32" x14ac:dyDescent="0.25">
      <c r="A162" t="s">
        <v>325</v>
      </c>
      <c r="B162" t="s">
        <v>367</v>
      </c>
      <c r="C162">
        <v>2021</v>
      </c>
      <c r="G162" t="s">
        <v>374</v>
      </c>
      <c r="H162" t="s">
        <v>67</v>
      </c>
      <c r="I162">
        <v>8</v>
      </c>
      <c r="J162">
        <v>33500</v>
      </c>
      <c r="L162">
        <v>232</v>
      </c>
      <c r="N162">
        <v>250</v>
      </c>
      <c r="O162">
        <v>900</v>
      </c>
      <c r="Q162" t="s">
        <v>31</v>
      </c>
      <c r="R162">
        <v>450</v>
      </c>
      <c r="S162" t="b">
        <v>1</v>
      </c>
      <c r="T162">
        <v>350</v>
      </c>
      <c r="U162" t="s">
        <v>373</v>
      </c>
      <c r="V162" t="s">
        <v>57</v>
      </c>
      <c r="W162">
        <v>1</v>
      </c>
      <c r="X162" t="s">
        <v>110</v>
      </c>
      <c r="Y162" t="s">
        <v>112</v>
      </c>
      <c r="Z162" t="s">
        <v>152</v>
      </c>
      <c r="AA162" t="s">
        <v>174</v>
      </c>
      <c r="AB162" t="s">
        <v>175</v>
      </c>
      <c r="AC162" t="s">
        <v>86</v>
      </c>
      <c r="AD162" t="s">
        <v>173</v>
      </c>
      <c r="AE162" t="s">
        <v>89</v>
      </c>
      <c r="AF162" t="str">
        <f t="shared" si="2"/>
        <v>vehicle.ev161.fleet30.2021.proterra.8.450.350.il.ptr.ptr.tra.vir.csv</v>
      </c>
    </row>
    <row r="163" spans="1:32" x14ac:dyDescent="0.25">
      <c r="A163" t="s">
        <v>326</v>
      </c>
      <c r="B163" t="s">
        <v>367</v>
      </c>
      <c r="C163">
        <v>2021</v>
      </c>
      <c r="G163" t="s">
        <v>374</v>
      </c>
      <c r="H163" t="s">
        <v>67</v>
      </c>
      <c r="I163">
        <v>8</v>
      </c>
      <c r="J163">
        <v>33500</v>
      </c>
      <c r="L163">
        <v>232</v>
      </c>
      <c r="N163">
        <v>250</v>
      </c>
      <c r="O163">
        <v>900</v>
      </c>
      <c r="Q163" t="s">
        <v>31</v>
      </c>
      <c r="R163">
        <v>450</v>
      </c>
      <c r="S163" t="b">
        <v>1</v>
      </c>
      <c r="T163">
        <v>350</v>
      </c>
      <c r="U163" t="s">
        <v>373</v>
      </c>
      <c r="V163" t="s">
        <v>57</v>
      </c>
      <c r="W163">
        <v>1</v>
      </c>
      <c r="X163" t="s">
        <v>110</v>
      </c>
      <c r="Y163" t="s">
        <v>112</v>
      </c>
      <c r="Z163" t="s">
        <v>152</v>
      </c>
      <c r="AA163" t="s">
        <v>174</v>
      </c>
      <c r="AB163" t="s">
        <v>175</v>
      </c>
      <c r="AC163" t="s">
        <v>86</v>
      </c>
      <c r="AD163" t="s">
        <v>173</v>
      </c>
      <c r="AE163" t="s">
        <v>89</v>
      </c>
      <c r="AF163" t="str">
        <f t="shared" si="2"/>
        <v>vehicle.ev162.fleet30.2021.proterra.8.450.350.il.ptr.ptr.tra.vir.csv</v>
      </c>
    </row>
    <row r="164" spans="1:32" x14ac:dyDescent="0.25">
      <c r="A164" t="s">
        <v>327</v>
      </c>
      <c r="B164" t="s">
        <v>367</v>
      </c>
      <c r="C164">
        <v>2021</v>
      </c>
      <c r="G164" t="s">
        <v>374</v>
      </c>
      <c r="H164" t="s">
        <v>67</v>
      </c>
      <c r="I164">
        <v>8</v>
      </c>
      <c r="J164">
        <v>33500</v>
      </c>
      <c r="L164">
        <v>232</v>
      </c>
      <c r="N164">
        <v>250</v>
      </c>
      <c r="O164">
        <v>900</v>
      </c>
      <c r="Q164" t="s">
        <v>31</v>
      </c>
      <c r="R164">
        <v>450</v>
      </c>
      <c r="S164" t="b">
        <v>1</v>
      </c>
      <c r="T164">
        <v>350</v>
      </c>
      <c r="U164" t="s">
        <v>373</v>
      </c>
      <c r="V164" t="s">
        <v>57</v>
      </c>
      <c r="W164">
        <v>1</v>
      </c>
      <c r="X164" t="s">
        <v>110</v>
      </c>
      <c r="Y164" t="s">
        <v>112</v>
      </c>
      <c r="Z164" t="s">
        <v>152</v>
      </c>
      <c r="AA164" t="s">
        <v>174</v>
      </c>
      <c r="AB164" t="s">
        <v>175</v>
      </c>
      <c r="AC164" t="s">
        <v>86</v>
      </c>
      <c r="AD164" t="s">
        <v>173</v>
      </c>
      <c r="AE164" t="s">
        <v>89</v>
      </c>
      <c r="AF164" t="str">
        <f t="shared" si="2"/>
        <v>vehicle.ev163.fleet30.2021.proterra.8.450.350.il.ptr.ptr.tra.vir.csv</v>
      </c>
    </row>
    <row r="165" spans="1:32" x14ac:dyDescent="0.25">
      <c r="A165" t="s">
        <v>328</v>
      </c>
      <c r="B165" t="s">
        <v>367</v>
      </c>
      <c r="C165">
        <v>2021</v>
      </c>
      <c r="G165" t="s">
        <v>374</v>
      </c>
      <c r="H165" t="s">
        <v>67</v>
      </c>
      <c r="I165">
        <v>8</v>
      </c>
      <c r="J165">
        <v>33500</v>
      </c>
      <c r="L165">
        <v>232</v>
      </c>
      <c r="N165">
        <v>250</v>
      </c>
      <c r="O165">
        <v>900</v>
      </c>
      <c r="Q165" t="s">
        <v>31</v>
      </c>
      <c r="R165">
        <v>450</v>
      </c>
      <c r="S165" t="b">
        <v>1</v>
      </c>
      <c r="T165">
        <v>350</v>
      </c>
      <c r="U165" t="s">
        <v>373</v>
      </c>
      <c r="V165" t="s">
        <v>57</v>
      </c>
      <c r="W165">
        <v>1</v>
      </c>
      <c r="X165" t="s">
        <v>110</v>
      </c>
      <c r="Y165" t="s">
        <v>112</v>
      </c>
      <c r="Z165" t="s">
        <v>152</v>
      </c>
      <c r="AA165" t="s">
        <v>174</v>
      </c>
      <c r="AB165" t="s">
        <v>175</v>
      </c>
      <c r="AC165" t="s">
        <v>86</v>
      </c>
      <c r="AD165" t="s">
        <v>173</v>
      </c>
      <c r="AE165" t="s">
        <v>89</v>
      </c>
      <c r="AF165" t="str">
        <f t="shared" si="2"/>
        <v>vehicle.ev164.fleet30.2021.proterra.8.450.350.il.ptr.ptr.tra.vir.csv</v>
      </c>
    </row>
    <row r="166" spans="1:32" x14ac:dyDescent="0.25">
      <c r="A166" t="s">
        <v>329</v>
      </c>
      <c r="B166" t="s">
        <v>367</v>
      </c>
      <c r="C166">
        <v>2021</v>
      </c>
      <c r="G166" t="s">
        <v>374</v>
      </c>
      <c r="H166" t="s">
        <v>67</v>
      </c>
      <c r="I166">
        <v>8</v>
      </c>
      <c r="J166">
        <v>33500</v>
      </c>
      <c r="L166">
        <v>232</v>
      </c>
      <c r="N166">
        <v>250</v>
      </c>
      <c r="O166">
        <v>900</v>
      </c>
      <c r="Q166" t="s">
        <v>31</v>
      </c>
      <c r="R166">
        <v>450</v>
      </c>
      <c r="S166" t="b">
        <v>1</v>
      </c>
      <c r="T166">
        <v>350</v>
      </c>
      <c r="U166" t="s">
        <v>373</v>
      </c>
      <c r="V166" t="s">
        <v>57</v>
      </c>
      <c r="W166">
        <v>1</v>
      </c>
      <c r="X166" t="s">
        <v>110</v>
      </c>
      <c r="Y166" t="s">
        <v>112</v>
      </c>
      <c r="Z166" t="s">
        <v>152</v>
      </c>
      <c r="AA166" t="s">
        <v>174</v>
      </c>
      <c r="AB166" t="s">
        <v>175</v>
      </c>
      <c r="AC166" t="s">
        <v>86</v>
      </c>
      <c r="AD166" t="s">
        <v>173</v>
      </c>
      <c r="AE166" t="s">
        <v>89</v>
      </c>
      <c r="AF166" t="str">
        <f t="shared" si="2"/>
        <v>vehicle.ev165.fleet30.2021.proterra.8.450.350.il.ptr.ptr.tra.vir.csv</v>
      </c>
    </row>
    <row r="167" spans="1:32" x14ac:dyDescent="0.25">
      <c r="A167" t="s">
        <v>330</v>
      </c>
      <c r="B167" t="s">
        <v>367</v>
      </c>
      <c r="C167">
        <v>2021</v>
      </c>
      <c r="G167" t="s">
        <v>374</v>
      </c>
      <c r="H167" t="s">
        <v>67</v>
      </c>
      <c r="I167">
        <v>8</v>
      </c>
      <c r="J167">
        <v>33500</v>
      </c>
      <c r="L167">
        <v>232</v>
      </c>
      <c r="N167">
        <v>250</v>
      </c>
      <c r="O167">
        <v>900</v>
      </c>
      <c r="Q167" t="s">
        <v>31</v>
      </c>
      <c r="R167">
        <v>450</v>
      </c>
      <c r="S167" t="b">
        <v>1</v>
      </c>
      <c r="T167">
        <v>350</v>
      </c>
      <c r="U167" t="s">
        <v>373</v>
      </c>
      <c r="V167" t="s">
        <v>57</v>
      </c>
      <c r="W167">
        <v>1</v>
      </c>
      <c r="X167" t="s">
        <v>110</v>
      </c>
      <c r="Y167" t="s">
        <v>112</v>
      </c>
      <c r="Z167" t="s">
        <v>152</v>
      </c>
      <c r="AA167" t="s">
        <v>174</v>
      </c>
      <c r="AB167" t="s">
        <v>175</v>
      </c>
      <c r="AC167" t="s">
        <v>86</v>
      </c>
      <c r="AD167" t="s">
        <v>173</v>
      </c>
      <c r="AE167" t="s">
        <v>89</v>
      </c>
      <c r="AF167" t="str">
        <f t="shared" si="2"/>
        <v>vehicle.ev166.fleet30.2021.proterra.8.450.350.il.ptr.ptr.tra.vir.csv</v>
      </c>
    </row>
    <row r="168" spans="1:32" x14ac:dyDescent="0.25">
      <c r="A168" t="s">
        <v>331</v>
      </c>
      <c r="B168" t="s">
        <v>367</v>
      </c>
      <c r="C168">
        <v>2021</v>
      </c>
      <c r="G168" t="s">
        <v>374</v>
      </c>
      <c r="H168" t="s">
        <v>67</v>
      </c>
      <c r="I168">
        <v>8</v>
      </c>
      <c r="J168">
        <v>33500</v>
      </c>
      <c r="L168">
        <v>232</v>
      </c>
      <c r="N168">
        <v>250</v>
      </c>
      <c r="O168">
        <v>900</v>
      </c>
      <c r="Q168" t="s">
        <v>31</v>
      </c>
      <c r="R168">
        <v>450</v>
      </c>
      <c r="S168" t="b">
        <v>1</v>
      </c>
      <c r="T168">
        <v>350</v>
      </c>
      <c r="U168" t="s">
        <v>373</v>
      </c>
      <c r="V168" t="s">
        <v>57</v>
      </c>
      <c r="W168">
        <v>1</v>
      </c>
      <c r="X168" t="s">
        <v>110</v>
      </c>
      <c r="Y168" t="s">
        <v>112</v>
      </c>
      <c r="Z168" t="s">
        <v>152</v>
      </c>
      <c r="AA168" t="s">
        <v>174</v>
      </c>
      <c r="AB168" t="s">
        <v>175</v>
      </c>
      <c r="AC168" t="s">
        <v>86</v>
      </c>
      <c r="AD168" t="s">
        <v>173</v>
      </c>
      <c r="AE168" t="s">
        <v>89</v>
      </c>
      <c r="AF168" t="str">
        <f t="shared" si="2"/>
        <v>vehicle.ev167.fleet30.2021.proterra.8.450.350.il.ptr.ptr.tra.vir.csv</v>
      </c>
    </row>
    <row r="169" spans="1:32" x14ac:dyDescent="0.25">
      <c r="A169" t="s">
        <v>332</v>
      </c>
      <c r="B169" t="s">
        <v>367</v>
      </c>
      <c r="C169">
        <v>2021</v>
      </c>
      <c r="G169" t="s">
        <v>374</v>
      </c>
      <c r="H169" t="s">
        <v>67</v>
      </c>
      <c r="I169">
        <v>8</v>
      </c>
      <c r="J169">
        <v>33500</v>
      </c>
      <c r="L169">
        <v>232</v>
      </c>
      <c r="N169">
        <v>250</v>
      </c>
      <c r="O169">
        <v>900</v>
      </c>
      <c r="Q169" t="s">
        <v>31</v>
      </c>
      <c r="R169">
        <v>450</v>
      </c>
      <c r="S169" t="b">
        <v>1</v>
      </c>
      <c r="T169">
        <v>350</v>
      </c>
      <c r="U169" t="s">
        <v>373</v>
      </c>
      <c r="V169" t="s">
        <v>57</v>
      </c>
      <c r="W169">
        <v>1</v>
      </c>
      <c r="X169" t="s">
        <v>110</v>
      </c>
      <c r="Y169" t="s">
        <v>112</v>
      </c>
      <c r="Z169" t="s">
        <v>152</v>
      </c>
      <c r="AA169" t="s">
        <v>174</v>
      </c>
      <c r="AB169" t="s">
        <v>175</v>
      </c>
      <c r="AC169" t="s">
        <v>86</v>
      </c>
      <c r="AD169" t="s">
        <v>173</v>
      </c>
      <c r="AE169" t="s">
        <v>89</v>
      </c>
      <c r="AF169" t="str">
        <f t="shared" si="2"/>
        <v>vehicle.ev168.fleet30.2021.proterra.8.450.350.il.ptr.ptr.tra.vir.csv</v>
      </c>
    </row>
    <row r="170" spans="1:32" x14ac:dyDescent="0.25">
      <c r="A170" t="s">
        <v>333</v>
      </c>
      <c r="B170" t="s">
        <v>367</v>
      </c>
      <c r="C170">
        <v>2021</v>
      </c>
      <c r="G170" t="s">
        <v>374</v>
      </c>
      <c r="H170" t="s">
        <v>67</v>
      </c>
      <c r="I170">
        <v>8</v>
      </c>
      <c r="J170">
        <v>33500</v>
      </c>
      <c r="L170">
        <v>232</v>
      </c>
      <c r="N170">
        <v>250</v>
      </c>
      <c r="O170">
        <v>900</v>
      </c>
      <c r="Q170" t="s">
        <v>31</v>
      </c>
      <c r="R170">
        <v>450</v>
      </c>
      <c r="S170" t="b">
        <v>1</v>
      </c>
      <c r="T170">
        <v>350</v>
      </c>
      <c r="U170" t="s">
        <v>373</v>
      </c>
      <c r="V170" t="s">
        <v>57</v>
      </c>
      <c r="W170">
        <v>1</v>
      </c>
      <c r="X170" t="s">
        <v>110</v>
      </c>
      <c r="Y170" t="s">
        <v>112</v>
      </c>
      <c r="Z170" t="s">
        <v>152</v>
      </c>
      <c r="AA170" t="s">
        <v>174</v>
      </c>
      <c r="AB170" t="s">
        <v>175</v>
      </c>
      <c r="AC170" t="s">
        <v>86</v>
      </c>
      <c r="AD170" t="s">
        <v>173</v>
      </c>
      <c r="AE170" t="s">
        <v>89</v>
      </c>
      <c r="AF170" t="str">
        <f t="shared" si="2"/>
        <v>vehicle.ev169.fleet30.2021.proterra.8.450.350.il.ptr.ptr.tra.vir.csv</v>
      </c>
    </row>
    <row r="171" spans="1:32" x14ac:dyDescent="0.25">
      <c r="A171" t="s">
        <v>334</v>
      </c>
    </row>
    <row r="172" spans="1:32" x14ac:dyDescent="0.25">
      <c r="A172" t="s">
        <v>335</v>
      </c>
    </row>
    <row r="173" spans="1:32" x14ac:dyDescent="0.25">
      <c r="A173" t="s">
        <v>336</v>
      </c>
    </row>
    <row r="174" spans="1:32" x14ac:dyDescent="0.25">
      <c r="A174" t="s">
        <v>337</v>
      </c>
    </row>
    <row r="175" spans="1:32" x14ac:dyDescent="0.25">
      <c r="A175" t="s">
        <v>338</v>
      </c>
    </row>
    <row r="176" spans="1:32" x14ac:dyDescent="0.25">
      <c r="A176" t="s">
        <v>339</v>
      </c>
    </row>
    <row r="177" spans="1:1" x14ac:dyDescent="0.25">
      <c r="A177" t="s">
        <v>340</v>
      </c>
    </row>
    <row r="178" spans="1:1" x14ac:dyDescent="0.25">
      <c r="A178" t="s">
        <v>341</v>
      </c>
    </row>
    <row r="179" spans="1:1" x14ac:dyDescent="0.25">
      <c r="A179" t="s">
        <v>342</v>
      </c>
    </row>
    <row r="180" spans="1:1" x14ac:dyDescent="0.25">
      <c r="A180" t="s">
        <v>343</v>
      </c>
    </row>
    <row r="181" spans="1:1" x14ac:dyDescent="0.25">
      <c r="A181" t="s">
        <v>344</v>
      </c>
    </row>
    <row r="182" spans="1:1" x14ac:dyDescent="0.25">
      <c r="A182" t="s">
        <v>345</v>
      </c>
    </row>
    <row r="183" spans="1:1" x14ac:dyDescent="0.25">
      <c r="A183" t="s">
        <v>346</v>
      </c>
    </row>
    <row r="184" spans="1:1" x14ac:dyDescent="0.25">
      <c r="A184" t="s">
        <v>347</v>
      </c>
    </row>
    <row r="185" spans="1:1" x14ac:dyDescent="0.25">
      <c r="A185" t="s">
        <v>348</v>
      </c>
    </row>
    <row r="186" spans="1:1" x14ac:dyDescent="0.25">
      <c r="A186" t="s">
        <v>349</v>
      </c>
    </row>
    <row r="187" spans="1:1" x14ac:dyDescent="0.25">
      <c r="A187" t="s">
        <v>350</v>
      </c>
    </row>
    <row r="188" spans="1:1" x14ac:dyDescent="0.25">
      <c r="A188" t="s">
        <v>351</v>
      </c>
    </row>
    <row r="189" spans="1:1" x14ac:dyDescent="0.25">
      <c r="A189" t="s">
        <v>352</v>
      </c>
    </row>
    <row r="190" spans="1:1" x14ac:dyDescent="0.25">
      <c r="A190" t="s">
        <v>353</v>
      </c>
    </row>
    <row r="191" spans="1:1" x14ac:dyDescent="0.25">
      <c r="A191" t="s">
        <v>354</v>
      </c>
    </row>
    <row r="192" spans="1:1" x14ac:dyDescent="0.25">
      <c r="A192" t="s">
        <v>355</v>
      </c>
    </row>
    <row r="193" spans="1:2" x14ac:dyDescent="0.25">
      <c r="A193" t="s">
        <v>356</v>
      </c>
    </row>
    <row r="194" spans="1:2" x14ac:dyDescent="0.25">
      <c r="A194" t="s">
        <v>357</v>
      </c>
    </row>
    <row r="195" spans="1:2" x14ac:dyDescent="0.25">
      <c r="A195" t="s">
        <v>358</v>
      </c>
    </row>
    <row r="196" spans="1:2" x14ac:dyDescent="0.25">
      <c r="A196" t="s">
        <v>359</v>
      </c>
    </row>
    <row r="197" spans="1:2" x14ac:dyDescent="0.25">
      <c r="A197" t="s">
        <v>360</v>
      </c>
    </row>
    <row r="198" spans="1:2" x14ac:dyDescent="0.25">
      <c r="A198" t="s">
        <v>361</v>
      </c>
    </row>
    <row r="199" spans="1:2" x14ac:dyDescent="0.25">
      <c r="A199" t="s">
        <v>362</v>
      </c>
    </row>
    <row r="200" spans="1:2" x14ac:dyDescent="0.25">
      <c r="A200" t="s">
        <v>363</v>
      </c>
    </row>
    <row r="201" spans="1:2" x14ac:dyDescent="0.25">
      <c r="A201" t="s">
        <v>364</v>
      </c>
    </row>
    <row r="202" spans="1:2" x14ac:dyDescent="0.25">
      <c r="A202" t="s">
        <v>423</v>
      </c>
    </row>
    <row r="203" spans="1:2" x14ac:dyDescent="0.25">
      <c r="A203" t="s">
        <v>424</v>
      </c>
    </row>
    <row r="204" spans="1:2" x14ac:dyDescent="0.25">
      <c r="A204" t="s">
        <v>425</v>
      </c>
    </row>
    <row r="205" spans="1:2" x14ac:dyDescent="0.25">
      <c r="A205" t="s">
        <v>426</v>
      </c>
    </row>
    <row r="206" spans="1:2" x14ac:dyDescent="0.25">
      <c r="A206" t="s">
        <v>427</v>
      </c>
    </row>
    <row r="207" spans="1:2" x14ac:dyDescent="0.25">
      <c r="A207" t="s">
        <v>428</v>
      </c>
      <c r="B207" t="s">
        <v>434</v>
      </c>
    </row>
    <row r="208" spans="1:2" x14ac:dyDescent="0.25">
      <c r="A208" t="s">
        <v>429</v>
      </c>
      <c r="B208" t="s">
        <v>434</v>
      </c>
    </row>
    <row r="209" spans="1:2" x14ac:dyDescent="0.25">
      <c r="A209" t="s">
        <v>430</v>
      </c>
      <c r="B209" t="s">
        <v>435</v>
      </c>
    </row>
    <row r="210" spans="1:2" x14ac:dyDescent="0.25">
      <c r="A210" t="s">
        <v>431</v>
      </c>
      <c r="B210" t="s">
        <v>435</v>
      </c>
    </row>
    <row r="211" spans="1:2" x14ac:dyDescent="0.25">
      <c r="A211" t="s">
        <v>432</v>
      </c>
      <c r="B211" t="s">
        <v>435</v>
      </c>
    </row>
    <row r="212" spans="1:2" x14ac:dyDescent="0.25">
      <c r="A212" t="s">
        <v>433</v>
      </c>
      <c r="B212" t="s">
        <v>435</v>
      </c>
    </row>
  </sheetData>
  <autoFilter ref="H1:H212" xr:uid="{43921B70-6F54-45FD-BC10-7F0BEC870AB4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LeCroy</dc:creator>
  <cp:lastModifiedBy>Cristina Dobbelaere</cp:lastModifiedBy>
  <dcterms:created xsi:type="dcterms:W3CDTF">2020-12-07T20:33:59Z</dcterms:created>
  <dcterms:modified xsi:type="dcterms:W3CDTF">2022-11-01T19:08:04Z</dcterms:modified>
</cp:coreProperties>
</file>