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8698C95-2D37-43A6-A388-E30339914EB1}" xr6:coauthVersionLast="43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<sst xmlns="http://schemas.openxmlformats.org/spreadsheetml/2006/main" count="318" uniqueCount="191">
  <si>
    <t>Item #</t>
  </si>
  <si>
    <t>Quantity Per Board</t>
  </si>
  <si>
    <t>Manufacturer Part #</t>
  </si>
  <si>
    <t>Do Not Install</t>
  </si>
  <si>
    <t>Reference Designators</t>
  </si>
  <si>
    <t>Vendor</t>
  </si>
  <si>
    <t>Vendor Part Number</t>
  </si>
  <si>
    <t>Value</t>
  </si>
  <si>
    <t>Part Description</t>
  </si>
  <si>
    <t>Manufacturer</t>
  </si>
  <si>
    <t>UNIT PRICE</t>
  </si>
  <si>
    <t>/</t>
  </si>
  <si>
    <t>A1</t>
  </si>
  <si>
    <t>50 Ohms</t>
  </si>
  <si>
    <t>50 Ohm Antenna</t>
  </si>
  <si>
    <t>12pF</t>
  </si>
  <si>
    <t>1.2pF</t>
  </si>
  <si>
    <t>1uF</t>
  </si>
  <si>
    <t>100nF</t>
  </si>
  <si>
    <t>10uF</t>
  </si>
  <si>
    <t>BLM18HE152SN1D</t>
  </si>
  <si>
    <t>FB1</t>
  </si>
  <si>
    <t>Murata Electronics</t>
  </si>
  <si>
    <t>L1</t>
  </si>
  <si>
    <t>15nH</t>
  </si>
  <si>
    <t>L2</t>
  </si>
  <si>
    <t>2nH</t>
  </si>
  <si>
    <t>L3</t>
  </si>
  <si>
    <t>10uH</t>
  </si>
  <si>
    <t>R10</t>
  </si>
  <si>
    <t>S1</t>
  </si>
  <si>
    <t>105164-0001</t>
  </si>
  <si>
    <t>U1</t>
  </si>
  <si>
    <t>Molex</t>
  </si>
  <si>
    <t>Maxim Integrated</t>
  </si>
  <si>
    <t>24MHz</t>
  </si>
  <si>
    <t>Mounting type</t>
  </si>
  <si>
    <t>SMD</t>
  </si>
  <si>
    <t>C1,C2,C6,C7,C9,C11,C12,C18,C22</t>
  </si>
  <si>
    <t>C3,C16,C17</t>
  </si>
  <si>
    <t>C4,C5,C15</t>
  </si>
  <si>
    <t>C8,C10,C19,C21</t>
  </si>
  <si>
    <t>C13,C14</t>
  </si>
  <si>
    <t>C20</t>
  </si>
  <si>
    <t>D1</t>
  </si>
  <si>
    <t>IC1</t>
  </si>
  <si>
    <t>IC2</t>
  </si>
  <si>
    <t>J1</t>
  </si>
  <si>
    <t>J2</t>
  </si>
  <si>
    <t>J3</t>
  </si>
  <si>
    <t>R1,R2,R4</t>
  </si>
  <si>
    <t>R3</t>
  </si>
  <si>
    <t>R14</t>
  </si>
  <si>
    <t>R5,R6,R7,R8</t>
  </si>
  <si>
    <t>R9</t>
  </si>
  <si>
    <t>R11</t>
  </si>
  <si>
    <t>R12,R13</t>
  </si>
  <si>
    <t>R15</t>
  </si>
  <si>
    <t>S2</t>
  </si>
  <si>
    <t>U2</t>
  </si>
  <si>
    <t>U3</t>
  </si>
  <si>
    <t>Y1</t>
  </si>
  <si>
    <t>Y2</t>
  </si>
  <si>
    <t>Digikey</t>
  </si>
  <si>
    <t>330nF</t>
  </si>
  <si>
    <t>LED RGB</t>
  </si>
  <si>
    <t>BMP390</t>
  </si>
  <si>
    <t>MAX1759EUB+</t>
  </si>
  <si>
    <t>FTSH-105-01-L-D-RA-K</t>
  </si>
  <si>
    <t>B2B-PH-K-S</t>
  </si>
  <si>
    <t>10 kOhm</t>
  </si>
  <si>
    <t>100 kOhm</t>
  </si>
  <si>
    <t>3.3 kOhm</t>
  </si>
  <si>
    <t>33 kOhm</t>
  </si>
  <si>
    <t>200 Ohm</t>
  </si>
  <si>
    <t>82 Ohm</t>
  </si>
  <si>
    <t>110 Ohm</t>
  </si>
  <si>
    <t>22 Ohm</t>
  </si>
  <si>
    <t>330 Ohm</t>
  </si>
  <si>
    <t>LL3301NF065QG</t>
  </si>
  <si>
    <t>TL3901AGQF180</t>
  </si>
  <si>
    <t>CC2640R2FRHBR</t>
  </si>
  <si>
    <t>MAX1555EZK+T</t>
  </si>
  <si>
    <t xml:space="preserve">MAX17048G+T10 </t>
  </si>
  <si>
    <t>32.768 kHz</t>
  </si>
  <si>
    <t>-</t>
  </si>
  <si>
    <t>TOTALE</t>
  </si>
  <si>
    <t>KYOCERA AVX</t>
  </si>
  <si>
    <t>KGM32HR72D104KU</t>
  </si>
  <si>
    <t>Multilayer Ceramic Capacitors MLCC - SMD/SMT 200V .1uF X7R 1210 10%</t>
  </si>
  <si>
    <t>478-KGM32HR72D104KUTR-ND</t>
  </si>
  <si>
    <t>478-KGM32ER71H105KUTR-ND</t>
  </si>
  <si>
    <t>KGM32ER71H105KU</t>
  </si>
  <si>
    <t>Multilayer Ceramic Capacitors MLCC - SMD/SMT 50V 1uF X7R 1210 10%</t>
  </si>
  <si>
    <t>KGQ32DCG2A120KT</t>
  </si>
  <si>
    <t>Multilayer Ceramic Capacitors MLCC - SMD/SMT 100V 12pF C0G 1210 10%</t>
  </si>
  <si>
    <t>478-KGM32LR71E106KUTR-ND</t>
  </si>
  <si>
    <t>KGM32LR71E106KU</t>
  </si>
  <si>
    <t>Multilayer Ceramic Capacitors MLCC - SMD/SMT 25V 10uF X7R 1210 10%</t>
  </si>
  <si>
    <t>Mouser</t>
  </si>
  <si>
    <t>C1210C129D8HACTU</t>
  </si>
  <si>
    <t>80-C1210C129D8HACTU</t>
  </si>
  <si>
    <t>Multilayer Ceramic Capacitors MLCC - SMD/SMT 10V 1.2pF X8R 1210 0.5pF</t>
  </si>
  <si>
    <t>581-12101U120KAT2A</t>
  </si>
  <si>
    <t>KEMET</t>
  </si>
  <si>
    <t>1080-1631-2-ND</t>
  </si>
  <si>
    <t>Everlight Electronics Co Ltd</t>
  </si>
  <si>
    <t>19-337C/RSBHGHC-A88/4T</t>
  </si>
  <si>
    <t>LED RGB CLEAR 6SMD</t>
  </si>
  <si>
    <t>490-5216-2-ND</t>
  </si>
  <si>
    <t>262-BMP390</t>
  </si>
  <si>
    <t>Board Mount Barometric Pressure Sensor High Performance</t>
  </si>
  <si>
    <t>Bosch Sensortec</t>
  </si>
  <si>
    <t>MAX1759EUB+-ND</t>
  </si>
  <si>
    <t>Switching Voltage Regulators Buck/Boost Regulating Charge Pump in MAX</t>
  </si>
  <si>
    <t>SAM9437-ND</t>
  </si>
  <si>
    <t>Samtec Inc.</t>
  </si>
  <si>
    <t>455-1704-ND</t>
  </si>
  <si>
    <t>JST Sales America Inc.</t>
  </si>
  <si>
    <t>Connector Header Through Hole 2 position 0.079" (2.00mm)</t>
  </si>
  <si>
    <t>Connector Header Through Hole, Right Angle 10 position 0.050" (1.27mm)</t>
  </si>
  <si>
    <t>WM11263TR-ND</t>
  </si>
  <si>
    <t>micro B USB 2.0 Receptacle Connector 5 Position Surface Mount, Right Angle; Through Hole</t>
  </si>
  <si>
    <t>BRL3225T100K</t>
  </si>
  <si>
    <t>Taiyo Yuden</t>
  </si>
  <si>
    <t>Fixed inductor 10uH 700mA 420mOhm SMD</t>
  </si>
  <si>
    <t>587-2167-2-ND</t>
  </si>
  <si>
    <t>RF Inductors - SMD 15nH 160mohms 450mA Wound Ferrite</t>
  </si>
  <si>
    <t>TDK Corporation</t>
  </si>
  <si>
    <t>445-16528-2-ND</t>
  </si>
  <si>
    <t>NLV32T-015J-EF</t>
  </si>
  <si>
    <t>LQG15HN2N0S02D</t>
  </si>
  <si>
    <t>490-6558-2-ND</t>
  </si>
  <si>
    <t>RF Inductors - SMD 2 NH +-.3NH</t>
  </si>
  <si>
    <t>CRCW121010K0JNEA</t>
  </si>
  <si>
    <t>541-10KVTR-ND</t>
  </si>
  <si>
    <t>Vishay Dale</t>
  </si>
  <si>
    <t>Thick Film Resistors - SMD 1/2watt 10Kohms 5%</t>
  </si>
  <si>
    <t>CRCW1210100KFKEA</t>
  </si>
  <si>
    <t>541-100KAATR-ND</t>
  </si>
  <si>
    <t>Thick Film Resistors - SMD 1/2watt 100Kohms 1%</t>
  </si>
  <si>
    <t>CRCW121033K0JNEA</t>
  </si>
  <si>
    <t>541-33KVTR-ND</t>
  </si>
  <si>
    <t>Thick Film Resistors - SMD 1/2watt 33Kohms 5%</t>
  </si>
  <si>
    <t>CRCW121022R0JNEA</t>
  </si>
  <si>
    <t>541-22VTR-ND</t>
  </si>
  <si>
    <t>Thick Film Resistors - SMD 1/2watt 22ohms 5%</t>
  </si>
  <si>
    <t>CRCW1210330RFKEA</t>
  </si>
  <si>
    <t>541-330AATR-ND</t>
  </si>
  <si>
    <t>Thick Film Resistors - SMD 1/2watt 330ohms 1%</t>
  </si>
  <si>
    <t>EG5897TR-ND</t>
  </si>
  <si>
    <t>E-Switch</t>
  </si>
  <si>
    <t>Tactile Switches 50mA 12VDC F065 4.3mm Gull Wing</t>
  </si>
  <si>
    <t>EG6068TR-ND</t>
  </si>
  <si>
    <t>Tactile Switches TactSwtch 12VDC 50mA</t>
  </si>
  <si>
    <t>296-47317-2-ND</t>
  </si>
  <si>
    <t>Texas Instruments</t>
  </si>
  <si>
    <t xml:space="preserve">RF Microcontrollers -  SimpleLink™ 32-bit Arm® Cortex®-M3 Bluetooth® 5.1 Low Energy wireless </t>
  </si>
  <si>
    <t>MAX1555EZK+TTR-ND</t>
  </si>
  <si>
    <t>Battery Management SOT23, Dual-Input, USB/AC Adapter, 1-Cell Li+ Battery Chargers</t>
  </si>
  <si>
    <t>MAX17048G+T10TR-ND</t>
  </si>
  <si>
    <t>MAX17048G+T10</t>
  </si>
  <si>
    <t>Battery Management 3 A 1-Cell/2-Cell Fuel Gauge with ModelGauge</t>
  </si>
  <si>
    <t>Rechargable Li-Po battery: 3.7V; 250mAh; cables,JST SYR-02T socket</t>
  </si>
  <si>
    <t>Cellevia Batteries</t>
  </si>
  <si>
    <t>L502030</t>
  </si>
  <si>
    <t>ACCU-LP502030/CL</t>
  </si>
  <si>
    <t>TME</t>
  </si>
  <si>
    <t>250mAh</t>
  </si>
  <si>
    <t>SC32S-7PF20PPM</t>
  </si>
  <si>
    <t>728-1074-2-ND</t>
  </si>
  <si>
    <t>XRCGB24M000F3M00R0</t>
  </si>
  <si>
    <t>490-5576-2-ND</t>
  </si>
  <si>
    <t>Ferrite Beads 1500 Ohm 25% SMD</t>
  </si>
  <si>
    <t>24 MHz ±30ppm Crystal 6pF 150 Ohms 4-SMD, No Lead</t>
  </si>
  <si>
    <t>Seiko Instruments</t>
  </si>
  <si>
    <t>32.768 kHz ±20ppm Crystal 7pF 70 kOhms 2-SMD, No Lead</t>
  </si>
  <si>
    <t>CRCW12103K30JNEA</t>
  </si>
  <si>
    <t>541-3.3KVTR-ND</t>
  </si>
  <si>
    <t>Thick Film Resistors - SMD 1/2watt 3.3Kohms 5%</t>
  </si>
  <si>
    <t>CRCW1210200RFKEA</t>
  </si>
  <si>
    <t>541-200AATR-ND</t>
  </si>
  <si>
    <t>Thick Film Resistors - SMD 1/2watt 200ohms 1%</t>
  </si>
  <si>
    <t>541-82VTR-ND</t>
  </si>
  <si>
    <t>CRCW121082R0JNEA</t>
  </si>
  <si>
    <t>Thick Film Resistors - SMD 1/2watt 82ohms 5%</t>
  </si>
  <si>
    <t>541-CRCW1210110RJNEATR-ND</t>
  </si>
  <si>
    <t>CRCW1210110RJNEA</t>
  </si>
  <si>
    <t>Thick Film Resistors - SMD 1/2watt 110ohms 5%</t>
  </si>
  <si>
    <t>C1210C334K5RAC7800</t>
  </si>
  <si>
    <t>Multilayer Ceramic Capacitors MLCC - SMD/SMT .33UF 50V 10% 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</si>
</sst>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/>
    </xf>
    <xf numFmtId="44" fontId="2" fillId="0" borderId="0" xfId="0" applyNumberFormat="1" applyFont="1"/>
    <xf numFmtId="44" fontId="2" fillId="0" borderId="9" xfId="0" applyNumberFormat="1" applyFont="1" applyBorder="1" applyAlignment="1">
      <alignment horizontal="right"/>
    </xf>
    <xf numFmtId="0" fontId="0" fillId="2" borderId="0" xfId="0" applyFill="1"/>
    <xf numFmtId="0" fontId="4" fillId="0" borderId="0" xfId="0" applyFont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4" fontId="2" fillId="0" borderId="10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40"/>
  <sheetViews>
    <sheetView tabSelected="1" topLeftCell="A8" zoomScale="70" zoomScaleNormal="70" workbookViewId="0">
      <selection activeCell="DD39" sqref="DD39"/>
    </sheetView>
  </sheetViews>
  <sheetFormatPr defaultRowHeight="15" x14ac:dyDescent="0.25"/>
  <cols>
    <col min="1" max="1" width="6.5703125" customWidth="1"/>
    <col min="2" max="2" width="17.28515625" customWidth="1"/>
    <col min="3" max="3" width="28.140625" customWidth="1"/>
    <col min="4" max="4" width="12.140625" customWidth="1"/>
    <col min="5" max="5" width="27.140625" customWidth="1"/>
    <col min="6" max="6" width="8.28515625" customWidth="1"/>
    <col min="7" max="7" width="28" customWidth="1"/>
    <col min="8" max="8" width="21.7109375" customWidth="1"/>
    <col min="9" max="9" width="16" customWidth="1"/>
    <col min="10" max="10" width="82.42578125" bestFit="1" customWidth="1"/>
    <col min="11" max="11" width="26" bestFit="1" customWidth="1"/>
    <col min="12" max="12" width="13.5703125" customWidth="1"/>
    <col min="13" max="13" width="24.85546875" customWidth="1"/>
  </cols>
  <sheetData>
    <row r="1" spans="1:155" x14ac:dyDescent="0.25">
      <c r="A1" s="20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36</v>
      </c>
      <c r="J1" s="23" t="s">
        <v>8</v>
      </c>
      <c r="K1" s="24" t="s">
        <v>9</v>
      </c>
      <c r="L1" s="25" t="s">
        <v>10</v>
      </c>
    </row>
    <row r="2" spans="1:155" x14ac:dyDescent="0.25">
      <c r="A2" s="10">
        <v>1</v>
      </c>
      <c r="B2" s="11">
        <v>1</v>
      </c>
      <c r="C2" s="11" t="s">
        <v>11</v>
      </c>
      <c r="D2" s="11" t="s">
        <v>11</v>
      </c>
      <c r="E2" s="11" t="s">
        <v>12</v>
      </c>
      <c r="F2" s="11" t="s">
        <v>11</v>
      </c>
      <c r="G2" s="12" t="s">
        <v>11</v>
      </c>
      <c r="H2" s="11" t="s">
        <v>13</v>
      </c>
      <c r="I2" s="11" t="s">
        <v>11</v>
      </c>
      <c r="J2" s="12" t="s">
        <v>14</v>
      </c>
      <c r="K2" s="13" t="s">
        <v>11</v>
      </c>
      <c r="L2" s="14"/>
      <c r="M2" s="17"/>
    </row>
    <row r="3" spans="1:155" x14ac:dyDescent="0.25">
      <c r="A3" s="10">
        <v>2</v>
      </c>
      <c r="B3" s="11">
        <v>8</v>
      </c>
      <c r="C3" s="11" t="s">
        <v>88</v>
      </c>
      <c r="D3" s="11" t="s">
        <v>11</v>
      </c>
      <c r="E3" s="11" t="s">
        <v>38</v>
      </c>
      <c r="F3" s="11" t="s">
        <v>63</v>
      </c>
      <c r="G3" s="12" t="s">
        <v>90</v>
      </c>
      <c r="H3" s="11" t="s">
        <v>18</v>
      </c>
      <c r="I3" s="11" t="s">
        <v>37</v>
      </c>
      <c r="J3" s="16" t="s">
        <v>89</v>
      </c>
      <c r="K3" s="13" t="s">
        <v>87</v>
      </c>
      <c r="L3" s="14">
        <v>0.49</v>
      </c>
      <c r="M3" s="17"/>
    </row>
    <row r="4" spans="1:155" x14ac:dyDescent="0.25">
      <c r="A4" s="10">
        <v>3</v>
      </c>
      <c r="B4" s="11">
        <v>3</v>
      </c>
      <c r="C4" s="11" t="s">
        <v>92</v>
      </c>
      <c r="D4" s="11" t="s">
        <v>11</v>
      </c>
      <c r="E4" s="11" t="s">
        <v>39</v>
      </c>
      <c r="F4" s="11" t="s">
        <v>63</v>
      </c>
      <c r="G4" s="16" t="s">
        <v>91</v>
      </c>
      <c r="H4" s="11" t="s">
        <v>17</v>
      </c>
      <c r="I4" s="11" t="s">
        <v>37</v>
      </c>
      <c r="J4" s="16" t="s">
        <v>93</v>
      </c>
      <c r="K4" s="13" t="s">
        <v>87</v>
      </c>
      <c r="L4" s="14">
        <v>0.41</v>
      </c>
      <c r="M4" s="17"/>
    </row>
    <row r="5" spans="1:155" x14ac:dyDescent="0.25">
      <c r="A5" s="10">
        <v>4</v>
      </c>
      <c r="B5" s="11">
        <v>3</v>
      </c>
      <c r="C5" s="11" t="s">
        <v>94</v>
      </c>
      <c r="D5" s="11" t="s">
        <v>11</v>
      </c>
      <c r="E5" s="11" t="s">
        <v>40</v>
      </c>
      <c r="F5" s="11" t="s">
        <v>99</v>
      </c>
      <c r="G5" s="16" t="s">
        <v>103</v>
      </c>
      <c r="H5" s="11" t="s">
        <v>15</v>
      </c>
      <c r="I5" s="11" t="s">
        <v>37</v>
      </c>
      <c r="J5" s="16" t="s">
        <v>95</v>
      </c>
      <c r="K5" s="13" t="s">
        <v>87</v>
      </c>
      <c r="L5" s="14">
        <v>0.5</v>
      </c>
      <c r="M5" s="17"/>
    </row>
    <row r="6" spans="1:155" ht="14.45" customHeight="1" x14ac:dyDescent="0.25">
      <c r="A6" s="10">
        <v>5</v>
      </c>
      <c r="B6" s="11">
        <v>4</v>
      </c>
      <c r="C6" s="11" t="s">
        <v>97</v>
      </c>
      <c r="D6" s="11" t="s">
        <v>11</v>
      </c>
      <c r="E6" s="11" t="s">
        <v>41</v>
      </c>
      <c r="F6" s="11" t="s">
        <v>63</v>
      </c>
      <c r="G6" s="16" t="s">
        <v>96</v>
      </c>
      <c r="H6" s="11" t="s">
        <v>19</v>
      </c>
      <c r="I6" s="11" t="s">
        <v>37</v>
      </c>
      <c r="J6" s="16" t="s">
        <v>98</v>
      </c>
      <c r="K6" s="13" t="s">
        <v>87</v>
      </c>
      <c r="L6" s="14">
        <v>0.7</v>
      </c>
      <c r="M6" s="17"/>
    </row>
    <row r="7" spans="1:155" x14ac:dyDescent="0.25">
      <c r="A7" s="10">
        <v>6</v>
      </c>
      <c r="B7" s="11">
        <v>2</v>
      </c>
      <c r="C7" s="11" t="s">
        <v>100</v>
      </c>
      <c r="D7" s="11" t="s">
        <v>11</v>
      </c>
      <c r="E7" s="11" t="s">
        <v>42</v>
      </c>
      <c r="F7" s="11" t="s">
        <v>99</v>
      </c>
      <c r="G7" s="16" t="s">
        <v>101</v>
      </c>
      <c r="H7" s="11" t="s">
        <v>16</v>
      </c>
      <c r="I7" s="11" t="s">
        <v>37</v>
      </c>
      <c r="J7" s="16" t="s">
        <v>102</v>
      </c>
      <c r="K7" s="13" t="s">
        <v>104</v>
      </c>
      <c r="L7" s="14">
        <v>0.18</v>
      </c>
      <c r="M7" s="17"/>
    </row>
    <row r="8" spans="1:155" x14ac:dyDescent="0.25">
      <c r="A8" s="10">
        <v>7</v>
      </c>
      <c r="B8" s="11">
        <v>1</v>
      </c>
      <c r="C8" s="11" t="s">
        <v>189</v>
      </c>
      <c r="D8" s="11" t="s">
        <v>11</v>
      </c>
      <c r="E8" s="11" t="s">
        <v>43</v>
      </c>
      <c r="F8" s="11" t="s">
        <v>63</v>
      </c>
      <c r="G8" s="12" t="s">
        <v>189</v>
      </c>
      <c r="H8" s="11" t="s">
        <v>64</v>
      </c>
      <c r="I8" s="11" t="s">
        <v>37</v>
      </c>
      <c r="J8" s="16" t="s">
        <v>190</v>
      </c>
      <c r="K8" s="13" t="s">
        <v>104</v>
      </c>
      <c r="L8" s="14">
        <v>0.6</v>
      </c>
      <c r="M8" s="17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</row>
    <row r="9" spans="1:155" s="8" customFormat="1" x14ac:dyDescent="0.25">
      <c r="A9" s="10">
        <v>8</v>
      </c>
      <c r="B9" s="11">
        <v>1</v>
      </c>
      <c r="C9" s="11" t="s">
        <v>107</v>
      </c>
      <c r="D9" s="11" t="s">
        <v>11</v>
      </c>
      <c r="E9" s="11" t="s">
        <v>44</v>
      </c>
      <c r="F9" s="11" t="s">
        <v>63</v>
      </c>
      <c r="G9" s="16" t="s">
        <v>105</v>
      </c>
      <c r="H9" s="11" t="s">
        <v>65</v>
      </c>
      <c r="I9" s="11" t="s">
        <v>37</v>
      </c>
      <c r="J9" s="16" t="s">
        <v>108</v>
      </c>
      <c r="K9" s="13" t="s">
        <v>106</v>
      </c>
      <c r="L9" s="14">
        <v>0.59</v>
      </c>
      <c r="M9" s="18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</row>
    <row r="10" spans="1:155" s="8" customFormat="1" x14ac:dyDescent="0.25">
      <c r="A10" s="10">
        <v>9</v>
      </c>
      <c r="B10" s="11">
        <v>1</v>
      </c>
      <c r="C10" s="11" t="s">
        <v>20</v>
      </c>
      <c r="D10" s="11" t="s">
        <v>11</v>
      </c>
      <c r="E10" s="11" t="s">
        <v>21</v>
      </c>
      <c r="F10" s="11" t="s">
        <v>63</v>
      </c>
      <c r="G10" s="16" t="s">
        <v>109</v>
      </c>
      <c r="H10" s="11" t="s">
        <v>20</v>
      </c>
      <c r="I10" s="11" t="s">
        <v>37</v>
      </c>
      <c r="J10" s="16" t="s">
        <v>173</v>
      </c>
      <c r="K10" s="13" t="s">
        <v>22</v>
      </c>
      <c r="L10" s="14">
        <v>0.17</v>
      </c>
      <c r="M10" s="1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</row>
    <row r="11" spans="1:155" s="8" customFormat="1" x14ac:dyDescent="0.25">
      <c r="A11" s="10">
        <v>10</v>
      </c>
      <c r="B11" s="11">
        <v>1</v>
      </c>
      <c r="C11" s="11" t="s">
        <v>66</v>
      </c>
      <c r="D11" s="11" t="s">
        <v>11</v>
      </c>
      <c r="E11" s="11" t="s">
        <v>45</v>
      </c>
      <c r="F11" s="11" t="s">
        <v>99</v>
      </c>
      <c r="G11" s="16" t="s">
        <v>110</v>
      </c>
      <c r="H11" s="11" t="s">
        <v>66</v>
      </c>
      <c r="I11" s="11" t="s">
        <v>37</v>
      </c>
      <c r="J11" s="16" t="s">
        <v>111</v>
      </c>
      <c r="K11" s="13" t="s">
        <v>112</v>
      </c>
      <c r="L11" s="14">
        <v>3.67</v>
      </c>
      <c r="M11" s="18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</row>
    <row r="12" spans="1:155" s="8" customFormat="1" x14ac:dyDescent="0.25">
      <c r="A12" s="10">
        <v>11</v>
      </c>
      <c r="B12" s="11">
        <v>1</v>
      </c>
      <c r="C12" s="11" t="s">
        <v>67</v>
      </c>
      <c r="D12" s="11" t="s">
        <v>11</v>
      </c>
      <c r="E12" s="11" t="s">
        <v>46</v>
      </c>
      <c r="F12" s="11" t="s">
        <v>63</v>
      </c>
      <c r="G12" s="16" t="s">
        <v>113</v>
      </c>
      <c r="H12" s="11" t="s">
        <v>67</v>
      </c>
      <c r="I12" s="11" t="s">
        <v>37</v>
      </c>
      <c r="J12" s="16" t="s">
        <v>114</v>
      </c>
      <c r="K12" s="13" t="s">
        <v>34</v>
      </c>
      <c r="L12" s="14">
        <v>6.91</v>
      </c>
      <c r="M12" s="18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</row>
    <row r="13" spans="1:155" s="8" customFormat="1" x14ac:dyDescent="0.25">
      <c r="A13" s="10">
        <v>12</v>
      </c>
      <c r="B13" s="11">
        <v>1</v>
      </c>
      <c r="C13" s="11" t="s">
        <v>68</v>
      </c>
      <c r="D13" s="11" t="s">
        <v>11</v>
      </c>
      <c r="E13" s="11" t="s">
        <v>47</v>
      </c>
      <c r="F13" s="11" t="s">
        <v>63</v>
      </c>
      <c r="G13" s="12" t="s">
        <v>115</v>
      </c>
      <c r="H13" s="11" t="s">
        <v>68</v>
      </c>
      <c r="I13" s="11" t="s">
        <v>37</v>
      </c>
      <c r="J13" s="16" t="s">
        <v>120</v>
      </c>
      <c r="K13" s="13" t="s">
        <v>116</v>
      </c>
      <c r="L13" s="14">
        <v>1.77</v>
      </c>
      <c r="M13" s="18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</row>
    <row r="14" spans="1:155" s="8" customFormat="1" x14ac:dyDescent="0.25">
      <c r="A14" s="10">
        <v>13</v>
      </c>
      <c r="B14" s="11">
        <v>1</v>
      </c>
      <c r="C14" s="11" t="s">
        <v>69</v>
      </c>
      <c r="D14" s="11" t="s">
        <v>11</v>
      </c>
      <c r="E14" s="11" t="s">
        <v>48</v>
      </c>
      <c r="F14" s="11" t="s">
        <v>63</v>
      </c>
      <c r="G14" s="16" t="s">
        <v>117</v>
      </c>
      <c r="H14" s="11" t="s">
        <v>69</v>
      </c>
      <c r="I14" s="11" t="s">
        <v>37</v>
      </c>
      <c r="J14" s="16" t="s">
        <v>119</v>
      </c>
      <c r="K14" s="13" t="s">
        <v>118</v>
      </c>
      <c r="L14" s="14">
        <v>0.17</v>
      </c>
      <c r="M14" s="18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</row>
    <row r="15" spans="1:155" s="8" customFormat="1" x14ac:dyDescent="0.25">
      <c r="A15" s="10">
        <v>14</v>
      </c>
      <c r="B15" s="11">
        <v>1</v>
      </c>
      <c r="C15" s="11">
        <v>1051640001</v>
      </c>
      <c r="D15" s="11" t="s">
        <v>11</v>
      </c>
      <c r="E15" s="11" t="s">
        <v>49</v>
      </c>
      <c r="F15" s="11" t="s">
        <v>63</v>
      </c>
      <c r="G15" s="16" t="s">
        <v>121</v>
      </c>
      <c r="H15" s="11" t="s">
        <v>31</v>
      </c>
      <c r="I15" s="11" t="s">
        <v>37</v>
      </c>
      <c r="J15" s="16" t="s">
        <v>122</v>
      </c>
      <c r="K15" s="13" t="s">
        <v>33</v>
      </c>
      <c r="L15" s="14">
        <v>0.94</v>
      </c>
      <c r="M15" s="18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</row>
    <row r="16" spans="1:155" s="8" customFormat="1" x14ac:dyDescent="0.25">
      <c r="A16" s="10">
        <v>15</v>
      </c>
      <c r="B16" s="11">
        <v>1</v>
      </c>
      <c r="C16" s="11" t="s">
        <v>123</v>
      </c>
      <c r="D16" s="11" t="s">
        <v>11</v>
      </c>
      <c r="E16" s="11" t="s">
        <v>23</v>
      </c>
      <c r="F16" s="11" t="s">
        <v>63</v>
      </c>
      <c r="G16" s="16" t="s">
        <v>126</v>
      </c>
      <c r="H16" s="11" t="s">
        <v>28</v>
      </c>
      <c r="I16" s="11" t="s">
        <v>37</v>
      </c>
      <c r="J16" s="16" t="s">
        <v>125</v>
      </c>
      <c r="K16" s="13" t="s">
        <v>124</v>
      </c>
      <c r="L16" s="14">
        <v>0.2</v>
      </c>
      <c r="M16" s="18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</row>
    <row r="17" spans="1:155" s="8" customFormat="1" x14ac:dyDescent="0.25">
      <c r="A17" s="10">
        <v>16</v>
      </c>
      <c r="B17" s="11">
        <v>1</v>
      </c>
      <c r="C17" s="11" t="s">
        <v>130</v>
      </c>
      <c r="D17" s="11" t="s">
        <v>11</v>
      </c>
      <c r="E17" s="11" t="s">
        <v>25</v>
      </c>
      <c r="F17" s="11" t="s">
        <v>63</v>
      </c>
      <c r="G17" s="16" t="s">
        <v>129</v>
      </c>
      <c r="H17" s="11" t="s">
        <v>24</v>
      </c>
      <c r="I17" s="11" t="s">
        <v>37</v>
      </c>
      <c r="J17" s="16" t="s">
        <v>127</v>
      </c>
      <c r="K17" s="13" t="s">
        <v>128</v>
      </c>
      <c r="L17" s="14">
        <v>0.2</v>
      </c>
      <c r="M17" s="18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</row>
    <row r="18" spans="1:155" s="8" customFormat="1" x14ac:dyDescent="0.25">
      <c r="A18" s="10">
        <v>17</v>
      </c>
      <c r="B18" s="11">
        <v>1</v>
      </c>
      <c r="C18" s="11" t="s">
        <v>131</v>
      </c>
      <c r="D18" s="11" t="s">
        <v>11</v>
      </c>
      <c r="E18" s="11" t="s">
        <v>27</v>
      </c>
      <c r="F18" s="11" t="s">
        <v>63</v>
      </c>
      <c r="G18" s="16" t="s">
        <v>132</v>
      </c>
      <c r="H18" s="11" t="s">
        <v>26</v>
      </c>
      <c r="I18" s="11" t="s">
        <v>37</v>
      </c>
      <c r="J18" s="16" t="s">
        <v>133</v>
      </c>
      <c r="K18" s="13" t="s">
        <v>22</v>
      </c>
      <c r="L18" s="14">
        <v>0.09</v>
      </c>
      <c r="M18" s="1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</row>
    <row r="19" spans="1:155" s="8" customFormat="1" x14ac:dyDescent="0.25">
      <c r="A19" s="10">
        <v>18</v>
      </c>
      <c r="B19" s="11">
        <v>2</v>
      </c>
      <c r="C19" s="11" t="s">
        <v>134</v>
      </c>
      <c r="D19" s="11" t="s">
        <v>11</v>
      </c>
      <c r="E19" s="11" t="s">
        <v>50</v>
      </c>
      <c r="F19" s="11" t="s">
        <v>63</v>
      </c>
      <c r="G19" s="16" t="s">
        <v>135</v>
      </c>
      <c r="H19" s="11" t="s">
        <v>70</v>
      </c>
      <c r="I19" s="11" t="s">
        <v>37</v>
      </c>
      <c r="J19" s="16" t="s">
        <v>137</v>
      </c>
      <c r="K19" s="13" t="s">
        <v>136</v>
      </c>
      <c r="L19" s="14">
        <v>0.2</v>
      </c>
      <c r="M19" s="18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</row>
    <row r="20" spans="1:155" s="8" customFormat="1" x14ac:dyDescent="0.25">
      <c r="A20" s="10">
        <v>19</v>
      </c>
      <c r="B20" s="11">
        <v>1</v>
      </c>
      <c r="C20" s="11" t="s">
        <v>138</v>
      </c>
      <c r="D20" s="11" t="s">
        <v>11</v>
      </c>
      <c r="E20" s="11" t="s">
        <v>51</v>
      </c>
      <c r="F20" s="11" t="s">
        <v>63</v>
      </c>
      <c r="G20" s="16" t="s">
        <v>139</v>
      </c>
      <c r="H20" s="11" t="s">
        <v>71</v>
      </c>
      <c r="I20" s="11" t="s">
        <v>37</v>
      </c>
      <c r="J20" s="16" t="s">
        <v>140</v>
      </c>
      <c r="K20" s="13" t="s">
        <v>136</v>
      </c>
      <c r="L20" s="14">
        <v>0.23</v>
      </c>
      <c r="M20" s="18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</row>
    <row r="21" spans="1:155" s="15" customFormat="1" x14ac:dyDescent="0.25">
      <c r="A21" s="10">
        <v>20</v>
      </c>
      <c r="B21" s="11">
        <v>2</v>
      </c>
      <c r="C21" s="11" t="s">
        <v>177</v>
      </c>
      <c r="D21" s="11" t="s">
        <v>11</v>
      </c>
      <c r="E21" s="11" t="s">
        <v>52</v>
      </c>
      <c r="F21" s="11" t="s">
        <v>63</v>
      </c>
      <c r="G21" s="16" t="s">
        <v>178</v>
      </c>
      <c r="H21" s="11" t="s">
        <v>72</v>
      </c>
      <c r="I21" s="11" t="s">
        <v>37</v>
      </c>
      <c r="J21" s="16" t="s">
        <v>179</v>
      </c>
      <c r="K21" s="13" t="s">
        <v>136</v>
      </c>
      <c r="L21" s="14">
        <v>0.2</v>
      </c>
      <c r="M21" s="18"/>
    </row>
    <row r="22" spans="1:155" s="8" customFormat="1" x14ac:dyDescent="0.25">
      <c r="A22" s="10">
        <v>21</v>
      </c>
      <c r="B22" s="11">
        <v>4</v>
      </c>
      <c r="C22" s="11" t="s">
        <v>141</v>
      </c>
      <c r="D22" s="11" t="s">
        <v>11</v>
      </c>
      <c r="E22" s="11" t="s">
        <v>53</v>
      </c>
      <c r="F22" s="11" t="s">
        <v>63</v>
      </c>
      <c r="G22" s="16" t="s">
        <v>142</v>
      </c>
      <c r="H22" s="11" t="s">
        <v>73</v>
      </c>
      <c r="I22" s="11" t="s">
        <v>37</v>
      </c>
      <c r="J22" s="16" t="s">
        <v>143</v>
      </c>
      <c r="K22" s="13" t="s">
        <v>136</v>
      </c>
      <c r="L22" s="14">
        <v>0.2</v>
      </c>
      <c r="M22" s="18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</row>
    <row r="23" spans="1:155" ht="17.25" customHeight="1" x14ac:dyDescent="0.25">
      <c r="A23" s="10">
        <v>22</v>
      </c>
      <c r="B23" s="11">
        <v>1</v>
      </c>
      <c r="C23" s="11" t="s">
        <v>180</v>
      </c>
      <c r="D23" s="11" t="s">
        <v>11</v>
      </c>
      <c r="E23" s="11" t="s">
        <v>54</v>
      </c>
      <c r="F23" s="11" t="s">
        <v>63</v>
      </c>
      <c r="G23" s="12" t="s">
        <v>181</v>
      </c>
      <c r="H23" s="11" t="s">
        <v>74</v>
      </c>
      <c r="I23" s="11" t="s">
        <v>37</v>
      </c>
      <c r="J23" s="16" t="s">
        <v>182</v>
      </c>
      <c r="K23" s="13" t="s">
        <v>136</v>
      </c>
      <c r="L23" s="14">
        <v>0.23</v>
      </c>
      <c r="M23" s="18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</row>
    <row r="24" spans="1:155" ht="15.75" customHeight="1" x14ac:dyDescent="0.25">
      <c r="A24" s="10">
        <v>23</v>
      </c>
      <c r="B24" s="11">
        <v>1</v>
      </c>
      <c r="C24" s="11" t="s">
        <v>184</v>
      </c>
      <c r="D24" s="11" t="s">
        <v>11</v>
      </c>
      <c r="E24" s="11" t="s">
        <v>29</v>
      </c>
      <c r="F24" s="11" t="s">
        <v>63</v>
      </c>
      <c r="G24" s="12" t="s">
        <v>183</v>
      </c>
      <c r="H24" s="11" t="s">
        <v>75</v>
      </c>
      <c r="I24" s="11" t="s">
        <v>37</v>
      </c>
      <c r="J24" s="16" t="s">
        <v>185</v>
      </c>
      <c r="K24" s="13" t="s">
        <v>136</v>
      </c>
      <c r="L24" s="14">
        <v>0.2</v>
      </c>
      <c r="M24" s="18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</row>
    <row r="25" spans="1:155" x14ac:dyDescent="0.25">
      <c r="A25" s="10">
        <v>24</v>
      </c>
      <c r="B25" s="11">
        <v>1</v>
      </c>
      <c r="C25" s="11" t="s">
        <v>187</v>
      </c>
      <c r="D25" s="11" t="s">
        <v>11</v>
      </c>
      <c r="E25" s="11" t="s">
        <v>55</v>
      </c>
      <c r="F25" s="11" t="s">
        <v>63</v>
      </c>
      <c r="G25" s="12" t="s">
        <v>186</v>
      </c>
      <c r="H25" s="11" t="s">
        <v>76</v>
      </c>
      <c r="I25" s="11" t="s">
        <v>37</v>
      </c>
      <c r="J25" s="16" t="s">
        <v>188</v>
      </c>
      <c r="K25" s="13" t="s">
        <v>136</v>
      </c>
      <c r="L25" s="14">
        <v>0.2</v>
      </c>
      <c r="M25" s="18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</row>
    <row r="26" spans="1:155" s="8" customFormat="1" ht="17.25" customHeight="1" x14ac:dyDescent="0.25">
      <c r="A26" s="10">
        <v>25</v>
      </c>
      <c r="B26" s="11">
        <v>2</v>
      </c>
      <c r="C26" s="11" t="s">
        <v>144</v>
      </c>
      <c r="D26" s="11" t="s">
        <v>11</v>
      </c>
      <c r="E26" s="11" t="s">
        <v>56</v>
      </c>
      <c r="F26" s="11" t="s">
        <v>63</v>
      </c>
      <c r="G26" s="16" t="s">
        <v>145</v>
      </c>
      <c r="H26" s="11" t="s">
        <v>77</v>
      </c>
      <c r="I26" s="11" t="s">
        <v>37</v>
      </c>
      <c r="J26" s="26" t="s">
        <v>146</v>
      </c>
      <c r="K26" s="13" t="s">
        <v>136</v>
      </c>
      <c r="L26" s="14">
        <v>0.2</v>
      </c>
      <c r="M26" s="1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</row>
    <row r="27" spans="1:155" s="8" customFormat="1" x14ac:dyDescent="0.25">
      <c r="A27" s="10">
        <v>26</v>
      </c>
      <c r="B27" s="11">
        <v>1</v>
      </c>
      <c r="C27" s="11" t="s">
        <v>147</v>
      </c>
      <c r="D27" s="11" t="s">
        <v>11</v>
      </c>
      <c r="E27" s="11" t="s">
        <v>57</v>
      </c>
      <c r="F27" s="11" t="s">
        <v>63</v>
      </c>
      <c r="G27" s="16" t="s">
        <v>148</v>
      </c>
      <c r="H27" s="11" t="s">
        <v>78</v>
      </c>
      <c r="I27" s="11" t="s">
        <v>37</v>
      </c>
      <c r="J27" s="16" t="s">
        <v>149</v>
      </c>
      <c r="K27" s="13" t="s">
        <v>136</v>
      </c>
      <c r="L27" s="14">
        <v>0.23</v>
      </c>
      <c r="M27" s="18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</row>
    <row r="28" spans="1:155" s="8" customFormat="1" x14ac:dyDescent="0.25">
      <c r="A28" s="10">
        <v>27</v>
      </c>
      <c r="B28" s="11">
        <v>1</v>
      </c>
      <c r="C28" s="11" t="s">
        <v>79</v>
      </c>
      <c r="D28" s="11" t="s">
        <v>11</v>
      </c>
      <c r="E28" s="11" t="s">
        <v>30</v>
      </c>
      <c r="F28" s="11" t="s">
        <v>63</v>
      </c>
      <c r="G28" s="16" t="s">
        <v>150</v>
      </c>
      <c r="H28" s="11" t="s">
        <v>79</v>
      </c>
      <c r="I28" s="11" t="s">
        <v>37</v>
      </c>
      <c r="J28" s="16" t="s">
        <v>152</v>
      </c>
      <c r="K28" s="13" t="s">
        <v>151</v>
      </c>
      <c r="L28" s="14">
        <v>0.67</v>
      </c>
      <c r="M28" s="18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</row>
    <row r="29" spans="1:155" s="8" customFormat="1" x14ac:dyDescent="0.25">
      <c r="A29" s="10">
        <v>28</v>
      </c>
      <c r="B29" s="11">
        <v>1</v>
      </c>
      <c r="C29" s="11" t="s">
        <v>80</v>
      </c>
      <c r="D29" s="11" t="s">
        <v>11</v>
      </c>
      <c r="E29" s="11" t="s">
        <v>58</v>
      </c>
      <c r="F29" s="11" t="s">
        <v>63</v>
      </c>
      <c r="G29" s="12" t="s">
        <v>153</v>
      </c>
      <c r="H29" s="11" t="s">
        <v>80</v>
      </c>
      <c r="I29" s="11" t="s">
        <v>37</v>
      </c>
      <c r="J29" s="16" t="s">
        <v>154</v>
      </c>
      <c r="K29" s="13" t="s">
        <v>151</v>
      </c>
      <c r="L29" s="14">
        <v>0.95</v>
      </c>
      <c r="M29" s="18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</row>
    <row r="30" spans="1:155" s="8" customFormat="1" x14ac:dyDescent="0.25">
      <c r="A30" s="10">
        <v>29</v>
      </c>
      <c r="B30" s="11">
        <v>1</v>
      </c>
      <c r="C30" s="11" t="s">
        <v>81</v>
      </c>
      <c r="D30" s="11" t="s">
        <v>11</v>
      </c>
      <c r="E30" s="11" t="s">
        <v>32</v>
      </c>
      <c r="F30" s="11" t="s">
        <v>63</v>
      </c>
      <c r="G30" s="12" t="s">
        <v>155</v>
      </c>
      <c r="H30" s="11" t="s">
        <v>81</v>
      </c>
      <c r="I30" s="11" t="s">
        <v>37</v>
      </c>
      <c r="J30" s="16" t="s">
        <v>157</v>
      </c>
      <c r="K30" s="13" t="s">
        <v>156</v>
      </c>
      <c r="L30" s="14">
        <v>4.62</v>
      </c>
      <c r="M30" s="18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</row>
    <row r="31" spans="1:155" s="8" customFormat="1" x14ac:dyDescent="0.25">
      <c r="A31" s="10">
        <v>30</v>
      </c>
      <c r="B31" s="11">
        <v>1</v>
      </c>
      <c r="C31" s="11" t="s">
        <v>82</v>
      </c>
      <c r="D31" s="11" t="s">
        <v>11</v>
      </c>
      <c r="E31" s="11" t="s">
        <v>59</v>
      </c>
      <c r="F31" s="11" t="s">
        <v>63</v>
      </c>
      <c r="G31" s="16" t="s">
        <v>158</v>
      </c>
      <c r="H31" s="11" t="s">
        <v>82</v>
      </c>
      <c r="I31" s="11" t="s">
        <v>37</v>
      </c>
      <c r="J31" s="16" t="s">
        <v>159</v>
      </c>
      <c r="K31" s="13" t="s">
        <v>34</v>
      </c>
      <c r="L31" s="14">
        <v>2.4500000000000002</v>
      </c>
      <c r="M31" s="18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</row>
    <row r="32" spans="1:155" s="8" customFormat="1" x14ac:dyDescent="0.25">
      <c r="A32" s="10">
        <v>31</v>
      </c>
      <c r="B32" s="11">
        <v>1</v>
      </c>
      <c r="C32" s="11" t="s">
        <v>161</v>
      </c>
      <c r="D32" s="11" t="s">
        <v>11</v>
      </c>
      <c r="E32" s="11" t="s">
        <v>60</v>
      </c>
      <c r="F32" s="11" t="s">
        <v>63</v>
      </c>
      <c r="G32" s="16" t="s">
        <v>160</v>
      </c>
      <c r="H32" s="11" t="s">
        <v>83</v>
      </c>
      <c r="I32" s="11" t="s">
        <v>37</v>
      </c>
      <c r="J32" s="12" t="s">
        <v>162</v>
      </c>
      <c r="K32" s="13" t="s">
        <v>34</v>
      </c>
      <c r="L32" s="14">
        <v>3.09</v>
      </c>
      <c r="M32" s="18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</row>
    <row r="33" spans="1:155" s="15" customFormat="1" x14ac:dyDescent="0.25">
      <c r="A33" s="10">
        <v>32</v>
      </c>
      <c r="B33" s="11">
        <v>1</v>
      </c>
      <c r="C33" s="11" t="s">
        <v>169</v>
      </c>
      <c r="D33" s="11" t="s">
        <v>11</v>
      </c>
      <c r="E33" s="11" t="s">
        <v>61</v>
      </c>
      <c r="F33" s="11" t="s">
        <v>63</v>
      </c>
      <c r="G33" s="16" t="s">
        <v>170</v>
      </c>
      <c r="H33" s="11" t="s">
        <v>84</v>
      </c>
      <c r="I33" s="11" t="s">
        <v>37</v>
      </c>
      <c r="J33" s="12" t="s">
        <v>176</v>
      </c>
      <c r="K33" s="13" t="s">
        <v>175</v>
      </c>
      <c r="L33" s="14">
        <v>0.35</v>
      </c>
      <c r="M33" s="18"/>
    </row>
    <row r="34" spans="1:155" s="15" customFormat="1" x14ac:dyDescent="0.25">
      <c r="A34" s="10">
        <v>33</v>
      </c>
      <c r="B34" s="11">
        <v>1</v>
      </c>
      <c r="C34" s="11" t="s">
        <v>171</v>
      </c>
      <c r="D34" s="11" t="s">
        <v>11</v>
      </c>
      <c r="E34" s="11" t="s">
        <v>62</v>
      </c>
      <c r="F34" s="11" t="s">
        <v>63</v>
      </c>
      <c r="G34" s="12" t="s">
        <v>172</v>
      </c>
      <c r="H34" s="11" t="s">
        <v>35</v>
      </c>
      <c r="I34" s="11" t="s">
        <v>37</v>
      </c>
      <c r="J34" s="12" t="s">
        <v>174</v>
      </c>
      <c r="K34" s="13" t="s">
        <v>22</v>
      </c>
      <c r="L34" s="14">
        <v>0.28000000000000003</v>
      </c>
      <c r="M34" s="18"/>
    </row>
    <row r="35" spans="1:155" s="8" customFormat="1" x14ac:dyDescent="0.25">
      <c r="A35" s="10">
        <v>33</v>
      </c>
      <c r="B35" s="11">
        <v>1</v>
      </c>
      <c r="C35" s="11" t="s">
        <v>165</v>
      </c>
      <c r="D35" s="11" t="s">
        <v>11</v>
      </c>
      <c r="E35" s="11" t="s">
        <v>85</v>
      </c>
      <c r="F35" s="11" t="s">
        <v>167</v>
      </c>
      <c r="G35" s="12" t="s">
        <v>166</v>
      </c>
      <c r="H35" s="11" t="s">
        <v>168</v>
      </c>
      <c r="I35" s="11" t="s">
        <v>11</v>
      </c>
      <c r="J35" s="12" t="s">
        <v>163</v>
      </c>
      <c r="K35" s="13" t="s">
        <v>164</v>
      </c>
      <c r="L35" s="14">
        <v>4.79</v>
      </c>
      <c r="M35" s="18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</row>
    <row r="36" spans="1:155" x14ac:dyDescent="0.25">
      <c r="A36" s="1"/>
      <c r="B36" s="1"/>
      <c r="C36" s="3"/>
      <c r="D36" s="1"/>
      <c r="E36" s="2"/>
      <c r="F36" s="1"/>
      <c r="G36" s="2"/>
      <c r="H36" s="2"/>
      <c r="I36" s="2"/>
      <c r="J36" s="2"/>
      <c r="K36" s="1"/>
      <c r="L36" s="6"/>
      <c r="M36" s="19"/>
    </row>
    <row r="37" spans="1:155" x14ac:dyDescent="0.25">
      <c r="D37" s="1"/>
      <c r="E37" s="1"/>
      <c r="F37" s="1"/>
      <c r="H37" s="1"/>
      <c r="K37" s="4"/>
      <c r="L37" s="5" t="s">
        <v>86</v>
      </c>
    </row>
    <row r="38" spans="1:155" x14ac:dyDescent="0.25">
      <c r="K38" s="4"/>
      <c r="L38" s="7">
        <f>SUM(L3:L35)</f>
        <v>36.68</v>
      </c>
    </row>
    <row r="40" spans="1:155" x14ac:dyDescent="0.25">
      <c r="M40" s="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2024-01-25T11:58:03Z</dcterms:modified>
</cp:coreProperties>
</file>