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ANUEL VALENCIA\Desktop\Luisa\"/>
    </mc:Choice>
  </mc:AlternateContent>
  <xr:revisionPtr revIDLastSave="0" documentId="13_ncr:1_{F2A21333-0FD9-4D1D-B5A9-88A8981FF66F}" xr6:coauthVersionLast="47" xr6:coauthVersionMax="47" xr10:uidLastSave="{00000000-0000-0000-0000-000000000000}"/>
  <bookViews>
    <workbookView xWindow="-108" yWindow="-108" windowWidth="23256" windowHeight="12456" xr2:uid="{E620F723-FFDD-4083-9F86-7A0189A02C6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E21" i="1"/>
  <c r="E20" i="1"/>
  <c r="E19" i="1"/>
  <c r="E18" i="1"/>
  <c r="E23" i="1" s="1"/>
  <c r="E16" i="1"/>
  <c r="E15" i="1"/>
  <c r="E14" i="1"/>
  <c r="E17" i="1" s="1"/>
  <c r="E12" i="1"/>
  <c r="E11" i="1"/>
  <c r="E13" i="1" s="1"/>
  <c r="E10" i="1"/>
  <c r="E9" i="1"/>
  <c r="E7" i="1"/>
  <c r="E6" i="1"/>
  <c r="E5" i="1"/>
  <c r="E4" i="1"/>
  <c r="E8" i="1" s="1"/>
  <c r="D23" i="1"/>
  <c r="D17" i="1"/>
  <c r="D13" i="1"/>
  <c r="D8" i="1"/>
  <c r="C8" i="1"/>
  <c r="C23" i="1"/>
  <c r="C13" i="1"/>
</calcChain>
</file>

<file path=xl/sharedStrings.xml><?xml version="1.0" encoding="utf-8"?>
<sst xmlns="http://schemas.openxmlformats.org/spreadsheetml/2006/main" count="56" uniqueCount="37">
  <si>
    <t xml:space="preserve">Variables competitivas del mercado </t>
  </si>
  <si>
    <t xml:space="preserve">Producto/servicio </t>
  </si>
  <si>
    <t>Precio</t>
  </si>
  <si>
    <t>Participacion de mercado(%)</t>
  </si>
  <si>
    <t xml:space="preserve">Variables de analisis </t>
  </si>
  <si>
    <t xml:space="preserve">Caracteristicas </t>
  </si>
  <si>
    <t xml:space="preserve">Calidad </t>
  </si>
  <si>
    <t>Diseño/metodologia</t>
  </si>
  <si>
    <t xml:space="preserve">Garantia </t>
  </si>
  <si>
    <t xml:space="preserve">Puntaje promedio </t>
  </si>
  <si>
    <t>Forma de pago</t>
  </si>
  <si>
    <t xml:space="preserve">Descuentos </t>
  </si>
  <si>
    <t xml:space="preserve">Mercado </t>
  </si>
  <si>
    <t xml:space="preserve">Ubicación </t>
  </si>
  <si>
    <t>Cobertura</t>
  </si>
  <si>
    <t xml:space="preserve">Competencia </t>
  </si>
  <si>
    <t>Fuerza de ventas</t>
  </si>
  <si>
    <t xml:space="preserve">Promoción </t>
  </si>
  <si>
    <t>Estrategia web</t>
  </si>
  <si>
    <t xml:space="preserve">Promociones de ventas </t>
  </si>
  <si>
    <t xml:space="preserve">Posicionamiento de marca </t>
  </si>
  <si>
    <t>Competidor 1</t>
  </si>
  <si>
    <t>Califique a cada variable del 1 a 10</t>
  </si>
  <si>
    <t>Relación costo/beneficio</t>
  </si>
  <si>
    <t>Relaciones públicas</t>
  </si>
  <si>
    <t>Públicidad</t>
  </si>
  <si>
    <t xml:space="preserve">Mi empresa </t>
  </si>
  <si>
    <t xml:space="preserve">Resultados promedios comparativos </t>
  </si>
  <si>
    <t>Impacto (marque con una X)</t>
  </si>
  <si>
    <t>Oportunidad</t>
  </si>
  <si>
    <t>Amaneza</t>
  </si>
  <si>
    <t>X</t>
  </si>
  <si>
    <t>Justificación</t>
  </si>
  <si>
    <t>El competidor esta mejor posicionado en el mercado debido a su gran trayectoria en el mismo,por lo tanto es una amenaza fuerte para la empresa.</t>
  </si>
  <si>
    <t xml:space="preserve">Nuestra empresa(Drogeria La Colina) ofrece un exclente servicio y calidad a comparacion de el competidor(Farmacenter), pero hace falta más variedad de productos, lo cual hace que sea una ventaja para el competidor. </t>
  </si>
  <si>
    <t>Frente a los precios de la competencia, nuestra empresa esta mejor posicionada en cuanto economia para el cliente, pero ellos ofrecen más descuentos, por lo tanto se crea un equilibrio entre ambas droguerias.</t>
  </si>
  <si>
    <t xml:space="preserve">La competencia tiene una gran ventaja, porque presentan más estrategias de marketing, logrando mayor alcance con los clientes y asimismo logran un posicionamiento superior al de nuestra empresa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</si>
</sst>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3" borderId="0" xfId="0" applyFill="1"/>
    <xf numFmtId="0" fontId="0" fillId="0" borderId="1" xfId="0" applyBorder="1"/>
    <xf numFmtId="0" fontId="0" fillId="2" borderId="1" xfId="0" applyFill="1" applyBorder="1" applyAlignment="1"/>
    <xf numFmtId="0" fontId="0" fillId="0" borderId="1" xfId="0" applyBorder="1" applyAlignment="1"/>
    <xf numFmtId="0" fontId="0" fillId="2" borderId="1" xfId="0" applyFill="1" applyBorder="1"/>
    <xf numFmtId="0" fontId="0" fillId="3" borderId="1" xfId="0" applyFill="1" applyBorder="1" applyAlignment="1"/>
    <xf numFmtId="0" fontId="0" fillId="3" borderId="1" xfId="0" applyFill="1" applyBorder="1"/>
    <xf numFmtId="9" fontId="0" fillId="3" borderId="1" xfId="1" applyFont="1" applyFill="1" applyBorder="1"/>
    <xf numFmtId="0" fontId="0" fillId="0" borderId="1" xfId="0" applyBorder="1" applyAlignment="1">
      <alignmen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4" borderId="1" xfId="0" applyFont="1" applyFill="1" applyBorder="1"/>
    <xf numFmtId="0" fontId="2" fillId="4" borderId="1" xfId="0" applyFont="1" applyFill="1" applyBorder="1" applyAlignment="1">
      <alignment horizontal="center" wrapText="1"/>
    </xf>
    <xf numFmtId="0" fontId="2" fillId="4" borderId="2" xfId="0" applyFont="1" applyFill="1" applyBorder="1" applyAlignment="1">
      <alignment horizontal="center" wrapText="1"/>
    </xf>
    <xf numFmtId="0" fontId="2" fillId="4" borderId="2" xfId="0" applyFont="1" applyFill="1" applyBorder="1" applyAlignment="1">
      <alignment horizontal="center"/>
    </xf>
    <xf numFmtId="0" fontId="2" fillId="4" borderId="4" xfId="0" applyFont="1" applyFill="1" applyBorder="1" applyAlignment="1">
      <alignment horizontal="center" wrapText="1"/>
    </xf>
    <xf numFmtId="0" fontId="2" fillId="4" borderId="3" xfId="0" applyFont="1" applyFill="1" applyBorder="1" applyAlignment="1">
      <alignment horizontal="center"/>
    </xf>
    <xf numFmtId="0" fontId="2" fillId="4" borderId="3" xfId="0" applyFont="1" applyFill="1" applyBorder="1" applyAlignment="1">
      <alignment horizontal="center" wrapText="1"/>
    </xf>
    <xf numFmtId="0" fontId="2" fillId="2" borderId="1" xfId="0" applyFont="1" applyFill="1" applyBorder="1" applyAlignment="1"/>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2F0E6-3A01-4EE9-B656-E696CC21B705}">
  <dimension ref="A1:H23"/>
  <sheetViews>
    <sheetView tabSelected="1" zoomScale="70" zoomScaleNormal="70" workbookViewId="0">
      <selection sqref="A1:A3"/>
    </sheetView>
  </sheetViews>
  <sheetFormatPr baseColWidth="10" defaultRowHeight="14.4" x14ac:dyDescent="0.3"/>
  <cols>
    <col min="1" max="1" width="34.5546875" customWidth="1"/>
    <col min="2" max="2" width="25.5546875" bestFit="1" customWidth="1"/>
    <col min="3" max="4" width="30.44140625" bestFit="1" customWidth="1"/>
    <col min="5" max="5" width="30.33203125" bestFit="1" customWidth="1"/>
    <col min="6" max="6" width="13.88671875" customWidth="1"/>
    <col min="8" max="8" width="34.21875" customWidth="1"/>
  </cols>
  <sheetData>
    <row r="1" spans="1:8" ht="25.8" customHeight="1" x14ac:dyDescent="0.3">
      <c r="A1" s="25" t="s">
        <v>0</v>
      </c>
      <c r="B1" s="2"/>
      <c r="C1" s="17" t="s">
        <v>21</v>
      </c>
      <c r="D1" s="17" t="s">
        <v>26</v>
      </c>
      <c r="E1" s="18" t="s">
        <v>27</v>
      </c>
      <c r="F1" s="18" t="s">
        <v>28</v>
      </c>
      <c r="G1" s="18"/>
      <c r="H1" s="19" t="s">
        <v>32</v>
      </c>
    </row>
    <row r="2" spans="1:8" x14ac:dyDescent="0.3">
      <c r="A2" s="26"/>
      <c r="B2" s="17" t="s">
        <v>3</v>
      </c>
      <c r="C2" s="2"/>
      <c r="D2" s="2"/>
      <c r="E2" s="18"/>
      <c r="F2" s="20" t="s">
        <v>29</v>
      </c>
      <c r="G2" s="20" t="s">
        <v>30</v>
      </c>
      <c r="H2" s="21"/>
    </row>
    <row r="3" spans="1:8" ht="27" customHeight="1" x14ac:dyDescent="0.3">
      <c r="A3" s="27"/>
      <c r="B3" s="24" t="s">
        <v>4</v>
      </c>
      <c r="C3" s="24" t="s">
        <v>22</v>
      </c>
      <c r="D3" s="24" t="s">
        <v>22</v>
      </c>
      <c r="E3" s="18"/>
      <c r="F3" s="22"/>
      <c r="G3" s="22"/>
      <c r="H3" s="23"/>
    </row>
    <row r="4" spans="1:8" ht="64.8" customHeight="1" x14ac:dyDescent="0.3">
      <c r="A4" s="14" t="s">
        <v>12</v>
      </c>
      <c r="B4" s="3" t="s">
        <v>15</v>
      </c>
      <c r="C4" s="9">
        <v>10</v>
      </c>
      <c r="D4" s="9">
        <v>5</v>
      </c>
      <c r="E4" s="9">
        <f>AVERAGE(D4,C4)</f>
        <v>7.5</v>
      </c>
      <c r="F4" s="9"/>
      <c r="G4" t="s">
        <v>31</v>
      </c>
      <c r="H4" s="10" t="s">
        <v>33</v>
      </c>
    </row>
    <row r="5" spans="1:8" x14ac:dyDescent="0.3">
      <c r="A5" s="15"/>
      <c r="B5" s="3" t="s">
        <v>16</v>
      </c>
      <c r="C5" s="4">
        <v>10</v>
      </c>
      <c r="D5" s="2">
        <v>7</v>
      </c>
      <c r="E5" s="2">
        <f>AVERAGE(C5,D5)</f>
        <v>8.5</v>
      </c>
      <c r="F5" s="2"/>
      <c r="G5" s="2" t="s">
        <v>31</v>
      </c>
      <c r="H5" s="11"/>
    </row>
    <row r="6" spans="1:8" ht="15" customHeight="1" x14ac:dyDescent="0.3">
      <c r="A6" s="15"/>
      <c r="B6" s="3" t="s">
        <v>13</v>
      </c>
      <c r="C6" s="4">
        <v>7</v>
      </c>
      <c r="D6" s="2">
        <v>10</v>
      </c>
      <c r="E6" s="2">
        <f>AVERAGE(C6,D6)</f>
        <v>8.5</v>
      </c>
      <c r="F6" s="2" t="s">
        <v>31</v>
      </c>
      <c r="G6" s="2"/>
      <c r="H6" s="11"/>
    </row>
    <row r="7" spans="1:8" ht="11.4" customHeight="1" x14ac:dyDescent="0.3">
      <c r="A7" s="15"/>
      <c r="B7" s="5" t="s">
        <v>14</v>
      </c>
      <c r="C7" s="4">
        <v>10</v>
      </c>
      <c r="D7" s="2">
        <v>7</v>
      </c>
      <c r="E7" s="2">
        <f>AVERAGE(C7,D7)</f>
        <v>8.5</v>
      </c>
      <c r="F7" s="2"/>
      <c r="G7" s="2" t="s">
        <v>31</v>
      </c>
      <c r="H7" s="11"/>
    </row>
    <row r="8" spans="1:8" s="1" customFormat="1" x14ac:dyDescent="0.3">
      <c r="A8" s="16"/>
      <c r="B8" s="6" t="s">
        <v>9</v>
      </c>
      <c r="C8" s="6">
        <f>SUM(C4:C7)</f>
        <v>37</v>
      </c>
      <c r="D8" s="7">
        <f>SUM(D4:D7)</f>
        <v>29</v>
      </c>
      <c r="E8" s="8">
        <f>_xlfn.PERCENTOF(E4:E7,100)</f>
        <v>0.33</v>
      </c>
      <c r="F8" s="7"/>
      <c r="G8" s="7"/>
      <c r="H8" s="12"/>
    </row>
    <row r="9" spans="1:8" ht="19.8" customHeight="1" x14ac:dyDescent="0.3">
      <c r="A9" s="14" t="s">
        <v>1</v>
      </c>
      <c r="B9" s="5" t="s">
        <v>5</v>
      </c>
      <c r="C9" s="4">
        <v>10</v>
      </c>
      <c r="D9" s="2">
        <v>8</v>
      </c>
      <c r="E9" s="2">
        <f>AVERAGE(C9,D9)</f>
        <v>9</v>
      </c>
      <c r="F9" s="2"/>
      <c r="G9" s="2" t="s">
        <v>31</v>
      </c>
      <c r="H9" s="10" t="s">
        <v>34</v>
      </c>
    </row>
    <row r="10" spans="1:8" x14ac:dyDescent="0.3">
      <c r="A10" s="15"/>
      <c r="B10" s="5" t="s">
        <v>6</v>
      </c>
      <c r="C10" s="4">
        <v>10</v>
      </c>
      <c r="D10" s="2">
        <v>10</v>
      </c>
      <c r="E10" s="2">
        <f>AVERAGE(C10,D10)</f>
        <v>10</v>
      </c>
      <c r="F10" s="2" t="s">
        <v>31</v>
      </c>
      <c r="G10" s="2"/>
      <c r="H10" s="11"/>
    </row>
    <row r="11" spans="1:8" x14ac:dyDescent="0.3">
      <c r="A11" s="15"/>
      <c r="B11" s="5" t="s">
        <v>7</v>
      </c>
      <c r="C11" s="4">
        <v>8</v>
      </c>
      <c r="D11" s="2">
        <v>6</v>
      </c>
      <c r="E11" s="2">
        <f>AVERAGE(C11,D11)</f>
        <v>7</v>
      </c>
      <c r="F11" s="2"/>
      <c r="G11" s="2" t="s">
        <v>31</v>
      </c>
      <c r="H11" s="11"/>
    </row>
    <row r="12" spans="1:8" x14ac:dyDescent="0.3">
      <c r="A12" s="15"/>
      <c r="B12" s="5" t="s">
        <v>8</v>
      </c>
      <c r="C12" s="4">
        <v>8</v>
      </c>
      <c r="D12" s="2">
        <v>8</v>
      </c>
      <c r="E12" s="2">
        <f>AVERAGE(C12,D12)</f>
        <v>8</v>
      </c>
      <c r="F12" s="2" t="s">
        <v>31</v>
      </c>
      <c r="G12" s="2"/>
      <c r="H12" s="11"/>
    </row>
    <row r="13" spans="1:8" s="1" customFormat="1" ht="37.799999999999997" customHeight="1" x14ac:dyDescent="0.3">
      <c r="A13" s="16"/>
      <c r="B13" s="7" t="s">
        <v>9</v>
      </c>
      <c r="C13" s="7">
        <f>SUM(C9:C12)</f>
        <v>36</v>
      </c>
      <c r="D13" s="7">
        <f>SUM(D9:D12)</f>
        <v>32</v>
      </c>
      <c r="E13" s="8">
        <f>_xlfn.PERCENTOF(E9:E12,100)</f>
        <v>0.34</v>
      </c>
      <c r="F13" s="7"/>
      <c r="G13" s="7"/>
      <c r="H13" s="12"/>
    </row>
    <row r="14" spans="1:8" ht="14.4" customHeight="1" x14ac:dyDescent="0.3">
      <c r="A14" s="14" t="s">
        <v>2</v>
      </c>
      <c r="B14" s="5" t="s">
        <v>10</v>
      </c>
      <c r="C14" s="2">
        <v>10</v>
      </c>
      <c r="D14" s="2">
        <v>5</v>
      </c>
      <c r="E14" s="2">
        <f>AVERAGE(C14,D14)</f>
        <v>7.5</v>
      </c>
      <c r="F14" s="2"/>
      <c r="G14" s="2" t="s">
        <v>31</v>
      </c>
      <c r="H14" s="13" t="s">
        <v>35</v>
      </c>
    </row>
    <row r="15" spans="1:8" x14ac:dyDescent="0.3">
      <c r="A15" s="15"/>
      <c r="B15" s="5" t="s">
        <v>23</v>
      </c>
      <c r="C15" s="2">
        <v>5</v>
      </c>
      <c r="D15" s="2">
        <v>7</v>
      </c>
      <c r="E15" s="2">
        <f>AVERAGE(C15,D15)</f>
        <v>6</v>
      </c>
      <c r="F15" s="2" t="s">
        <v>31</v>
      </c>
      <c r="G15" s="2"/>
      <c r="H15" s="13"/>
    </row>
    <row r="16" spans="1:8" ht="62.4" customHeight="1" x14ac:dyDescent="0.3">
      <c r="A16" s="15"/>
      <c r="B16" s="5" t="s">
        <v>11</v>
      </c>
      <c r="C16" s="2">
        <v>10</v>
      </c>
      <c r="D16" s="2">
        <v>4</v>
      </c>
      <c r="E16" s="2">
        <f>AVERAGE(C16,D16)</f>
        <v>7</v>
      </c>
      <c r="F16" s="2"/>
      <c r="G16" s="2" t="s">
        <v>31</v>
      </c>
      <c r="H16" s="13"/>
    </row>
    <row r="17" spans="1:8" s="1" customFormat="1" x14ac:dyDescent="0.3">
      <c r="A17" s="16"/>
      <c r="B17" s="7" t="s">
        <v>9</v>
      </c>
      <c r="C17" s="7">
        <v>25</v>
      </c>
      <c r="D17" s="7">
        <f>SUM(D14:D16)</f>
        <v>16</v>
      </c>
      <c r="E17" s="8">
        <f>_xlfn.PERCENTOF(E14:E16,100)</f>
        <v>0.20499999999999999</v>
      </c>
      <c r="F17" s="7"/>
      <c r="G17" s="7"/>
      <c r="H17" s="13"/>
    </row>
    <row r="18" spans="1:8" ht="86.4" customHeight="1" x14ac:dyDescent="0.3">
      <c r="A18" s="14" t="s">
        <v>17</v>
      </c>
      <c r="B18" s="5" t="s">
        <v>25</v>
      </c>
      <c r="C18" s="2">
        <v>8</v>
      </c>
      <c r="D18" s="2">
        <v>4</v>
      </c>
      <c r="E18" s="2">
        <f>AVERAGE(C18,D18)</f>
        <v>6</v>
      </c>
      <c r="F18" s="2"/>
      <c r="G18" s="2" t="s">
        <v>31</v>
      </c>
      <c r="H18" s="10" t="s">
        <v>36</v>
      </c>
    </row>
    <row r="19" spans="1:8" x14ac:dyDescent="0.3">
      <c r="A19" s="15"/>
      <c r="B19" s="5" t="s">
        <v>18</v>
      </c>
      <c r="C19" s="2">
        <v>10</v>
      </c>
      <c r="D19" s="2">
        <v>3</v>
      </c>
      <c r="E19" s="2">
        <f>AVERAGE(C19,D19)</f>
        <v>6.5</v>
      </c>
      <c r="F19" s="2"/>
      <c r="G19" s="2" t="s">
        <v>31</v>
      </c>
      <c r="H19" s="11"/>
    </row>
    <row r="20" spans="1:8" x14ac:dyDescent="0.3">
      <c r="A20" s="15"/>
      <c r="B20" s="5" t="s">
        <v>24</v>
      </c>
      <c r="C20" s="2">
        <v>8</v>
      </c>
      <c r="D20" s="2">
        <v>10</v>
      </c>
      <c r="E20" s="2">
        <f>AVERAGE(C20,D20)</f>
        <v>9</v>
      </c>
      <c r="F20" s="2" t="s">
        <v>31</v>
      </c>
      <c r="G20" s="2"/>
      <c r="H20" s="11"/>
    </row>
    <row r="21" spans="1:8" x14ac:dyDescent="0.3">
      <c r="A21" s="15"/>
      <c r="B21" s="5" t="s">
        <v>19</v>
      </c>
      <c r="C21" s="2">
        <v>8</v>
      </c>
      <c r="D21" s="2">
        <v>3</v>
      </c>
      <c r="E21" s="2">
        <f>AVERAGE(C21,D21)</f>
        <v>5.5</v>
      </c>
      <c r="F21" s="2"/>
      <c r="G21" s="2" t="s">
        <v>31</v>
      </c>
      <c r="H21" s="11"/>
    </row>
    <row r="22" spans="1:8" x14ac:dyDescent="0.3">
      <c r="A22" s="15"/>
      <c r="B22" s="5" t="s">
        <v>20</v>
      </c>
      <c r="C22" s="2">
        <v>5</v>
      </c>
      <c r="D22" s="2">
        <v>7</v>
      </c>
      <c r="E22" s="2">
        <f>AVERAGE(C22,D22)</f>
        <v>6</v>
      </c>
      <c r="F22" s="2"/>
      <c r="G22" s="2" t="s">
        <v>31</v>
      </c>
      <c r="H22" s="11"/>
    </row>
    <row r="23" spans="1:8" s="1" customFormat="1" x14ac:dyDescent="0.3">
      <c r="A23" s="16"/>
      <c r="B23" s="7" t="s">
        <v>9</v>
      </c>
      <c r="C23" s="7">
        <f>SUM(C18:C22)</f>
        <v>39</v>
      </c>
      <c r="D23" s="7">
        <f>SUM(D18:D22)</f>
        <v>27</v>
      </c>
      <c r="E23" s="8">
        <f>_xlfn.PERCENTOF(E18:E22,100)</f>
        <v>0.33</v>
      </c>
      <c r="F23" s="7"/>
      <c r="G23" s="7"/>
      <c r="H23" s="12"/>
    </row>
  </sheetData>
  <mergeCells count="14">
    <mergeCell ref="A4:A8"/>
    <mergeCell ref="A9:A13"/>
    <mergeCell ref="A14:A17"/>
    <mergeCell ref="A18:A23"/>
    <mergeCell ref="H1:H3"/>
    <mergeCell ref="H4:H8"/>
    <mergeCell ref="H9:H13"/>
    <mergeCell ref="H14:H17"/>
    <mergeCell ref="H18:H23"/>
    <mergeCell ref="E1:E3"/>
    <mergeCell ref="F1:G1"/>
    <mergeCell ref="F2:F3"/>
    <mergeCell ref="G2:G3"/>
    <mergeCell ref="A1:A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valencia</dc:creator>
  <cp:lastModifiedBy>manuel valencia</cp:lastModifiedBy>
  <dcterms:created xsi:type="dcterms:W3CDTF">2024-10-22T01:35:02Z</dcterms:created>
  <dcterms:modified xsi:type="dcterms:W3CDTF">2024-10-22T03:23:23Z</dcterms:modified>
</cp:coreProperties>
</file>