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Minutas" sheetId="1" r:id="rId1"/>
    <sheet name="Fechas estimativas" sheetId="2" r:id="rId2"/>
    <sheet name="Fechas con modificacion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alcChain>
</file>

<file path=xl/sharedStrings.xml><?xml version="1.0" encoding="utf-8"?>
<sst xmlns="http://schemas.openxmlformats.org/spreadsheetml/2006/main" count="71" uniqueCount="51">
  <si>
    <t>Fecha</t>
  </si>
  <si>
    <t>Evento</t>
  </si>
  <si>
    <t>Descripcion</t>
  </si>
  <si>
    <t>Primera Reunion</t>
  </si>
  <si>
    <r>
      <t xml:space="preserve">Decidimos el uso de la herraminta </t>
    </r>
    <r>
      <rPr>
        <i/>
        <sz val="11"/>
        <color theme="1"/>
        <rFont val="Calibri"/>
        <family val="2"/>
        <scheme val="minor"/>
      </rPr>
      <t>Trello</t>
    </r>
    <r>
      <rPr>
        <sz val="11"/>
        <color theme="1"/>
        <rFont val="Calibri"/>
        <family val="2"/>
        <scheme val="minor"/>
      </rPr>
      <t xml:space="preserve"> para el tracking, acuerdo de pasos iniciales, creacion de repositorio. </t>
    </r>
  </si>
  <si>
    <t>Espera firmas protocolo</t>
  </si>
  <si>
    <t>No empezamos con la primera etapa ya que estuvimos esperando documentacion.</t>
  </si>
  <si>
    <t>Etapa</t>
  </si>
  <si>
    <t>Tarea</t>
  </si>
  <si>
    <t>Análisis e Investigación de herramientas y tecnologias a utilizar</t>
  </si>
  <si>
    <t>Relevamiento de requerimientos</t>
  </si>
  <si>
    <t>Diseño de arquitectura</t>
  </si>
  <si>
    <t>Modelo deteccion de entidades: Recopilacion y etiquetado de datos</t>
  </si>
  <si>
    <t>Implementacion de modelo de deteccion de entidades</t>
  </si>
  <si>
    <t>Testeo y Entrenamiento de modelo de entidades</t>
  </si>
  <si>
    <t>Validación del modelo con datos reales</t>
  </si>
  <si>
    <t>Modelo violencia de género: Recopilacion y etiquetado de datos</t>
  </si>
  <si>
    <t>Implementacion de modelo de deteccion de violencia de género</t>
  </si>
  <si>
    <t>Testeo y entrenamiento de modelo de deteccion de violencia de género</t>
  </si>
  <si>
    <t>Implementacion de servidor backend</t>
  </si>
  <si>
    <t>Implementacion de interfaz web: Carga de datos y uso de modelos.</t>
  </si>
  <si>
    <t>Implementacion de interfaz web: Visualizacion de resultados.</t>
  </si>
  <si>
    <t>Fecha inicio</t>
  </si>
  <si>
    <t>Fecha Fin Etapa</t>
  </si>
  <si>
    <t>Reunion Requerimientos</t>
  </si>
  <si>
    <t>Repasamos el documento de requerimientos y continuamos con su elaboracion. Definimos dudas a resolver con los demandantes.</t>
  </si>
  <si>
    <t>Reunion con drectores</t>
  </si>
  <si>
    <t>Tuvimos la primera reunion de todo el equipo del proyecto, hablamos de los requerimientos, y las ideas para el desarrollo.</t>
  </si>
  <si>
    <t>Demandante InfoLab</t>
  </si>
  <si>
    <t>Debido a problemas para concretar a la fiscalia de necochea como demandantes, se decidio que ese rol lo cumplirá el infolab</t>
  </si>
  <si>
    <t>Presentacion nota demandantes</t>
  </si>
  <si>
    <t>Se presentó la nota que expresa al infolab como institucion demandante ante la catedra</t>
  </si>
  <si>
    <t>Horas estimadas</t>
  </si>
  <si>
    <t>Reunion: Casos de uso</t>
  </si>
  <si>
    <t>Definimos y armamos casos de uso del sistema, repasamos modelo de dominio, y resolvimos requerimientos no funcionales.</t>
  </si>
  <si>
    <t>Horas reales</t>
  </si>
  <si>
    <t>Fecha fin Real</t>
  </si>
  <si>
    <t>DISEÑO DE INTERFACES (tarea extra)</t>
  </si>
  <si>
    <t>Reunion interfaces</t>
  </si>
  <si>
    <t>Definimos las pantallas a diseñar y presentamos la aplicacion figma.</t>
  </si>
  <si>
    <t>EMPIEZA ETAPA 2? 1.5?</t>
  </si>
  <si>
    <t>Empezamos el diseño de interfaces</t>
  </si>
  <si>
    <t>Reunion Diseño</t>
  </si>
  <si>
    <t>Nos reunimos de forma presencial para continuar el diseño de las interfaces.</t>
  </si>
  <si>
    <t>Investigacion Figma</t>
  </si>
  <si>
    <t>API Twitter</t>
  </si>
  <si>
    <t>La API que utilizamos para la creacion del dataset de entrenamiento  anuncio que dejara de ser gratuita en una semana, por lo que extendimos la extraccion de datos para obtener data aplicable a la cuarta etapa (clasificador de texto) ahora que podemos</t>
  </si>
  <si>
    <t xml:space="preserve">Reunion muestra de prototipo </t>
  </si>
  <si>
    <t>Nos reunimos con lucia, bruno y martin para hacer la muestra del prototipo creado y registrar los cambios necesarios.</t>
  </si>
  <si>
    <t>Runion con bruno: determinacion de entidades a etiquetar, pruebas con label studio, charla de creacion de dataset y entrenamientos.</t>
  </si>
  <si>
    <t>Reunion Bruno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</si>
</sst>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6">
    <xf numFmtId="0" fontId="0" fillId="0" borderId="0" xfId="0"/>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8" xfId="0" applyFont="1" applyFill="1" applyBorder="1" applyAlignment="1">
      <alignment horizontal="left" vertical="top" wrapText="1"/>
    </xf>
    <xf numFmtId="164" fontId="0" fillId="0" borderId="0" xfId="0" applyNumberFormat="1" applyAlignment="1">
      <alignment horizontal="center"/>
    </xf>
    <xf numFmtId="164" fontId="3" fillId="0" borderId="3" xfId="0" applyNumberFormat="1" applyFont="1" applyBorder="1" applyAlignment="1">
      <alignment horizontal="center"/>
    </xf>
    <xf numFmtId="164" fontId="0" fillId="0" borderId="5" xfId="0" applyNumberFormat="1" applyBorder="1" applyAlignment="1">
      <alignment horizontal="center"/>
    </xf>
    <xf numFmtId="0" fontId="3" fillId="0" borderId="10" xfId="0" applyFont="1" applyBorder="1"/>
    <xf numFmtId="0" fontId="3" fillId="0" borderId="9" xfId="0" applyFont="1" applyBorder="1"/>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3" fillId="0" borderId="0" xfId="0" applyFont="1" applyBorder="1"/>
    <xf numFmtId="0" fontId="4" fillId="0" borderId="18" xfId="0" applyFont="1" applyFill="1" applyBorder="1" applyAlignment="1">
      <alignment horizontal="left" wrapText="1"/>
    </xf>
    <xf numFmtId="164" fontId="0" fillId="0" borderId="19" xfId="0" applyNumberFormat="1" applyBorder="1" applyAlignment="1">
      <alignment horizontal="center"/>
    </xf>
    <xf numFmtId="0" fontId="4" fillId="0" borderId="20" xfId="0" applyFont="1" applyFill="1" applyBorder="1" applyAlignment="1">
      <alignment horizontal="left" wrapText="1"/>
    </xf>
    <xf numFmtId="164" fontId="0" fillId="0" borderId="21" xfId="0" applyNumberFormat="1" applyBorder="1" applyAlignment="1">
      <alignment horizontal="center"/>
    </xf>
    <xf numFmtId="16" fontId="0" fillId="6" borderId="15" xfId="0" applyNumberFormat="1" applyFill="1" applyBorder="1" applyAlignment="1">
      <alignment horizontal="center" vertical="center"/>
    </xf>
    <xf numFmtId="16" fontId="0" fillId="4" borderId="14" xfId="0" applyNumberFormat="1" applyFill="1" applyBorder="1" applyAlignment="1">
      <alignment horizontal="center" vertical="center"/>
    </xf>
    <xf numFmtId="0" fontId="4" fillId="0" borderId="22" xfId="0" applyFont="1" applyFill="1" applyBorder="1" applyAlignment="1">
      <alignment horizontal="left" wrapText="1"/>
    </xf>
    <xf numFmtId="164" fontId="0" fillId="0" borderId="23" xfId="0" applyNumberFormat="1" applyFill="1" applyBorder="1" applyAlignment="1">
      <alignment horizontal="center"/>
    </xf>
    <xf numFmtId="0" fontId="0" fillId="7" borderId="24" xfId="0" applyFill="1" applyBorder="1" applyAlignment="1">
      <alignment vertical="center"/>
    </xf>
    <xf numFmtId="16" fontId="0" fillId="8" borderId="25" xfId="0" applyNumberFormat="1" applyFill="1" applyBorder="1" applyAlignment="1">
      <alignment horizontal="center" vertical="center"/>
    </xf>
    <xf numFmtId="0" fontId="4" fillId="0" borderId="26" xfId="0" applyFont="1" applyFill="1" applyBorder="1" applyAlignment="1">
      <alignment horizontal="left" wrapText="1"/>
    </xf>
    <xf numFmtId="164" fontId="0" fillId="0" borderId="27" xfId="0" applyNumberFormat="1" applyFill="1" applyBorder="1" applyAlignment="1">
      <alignment horizontal="center"/>
    </xf>
    <xf numFmtId="164" fontId="0" fillId="7" borderId="28" xfId="0" applyNumberFormat="1" applyFill="1" applyBorder="1" applyAlignment="1">
      <alignment vertical="center"/>
    </xf>
    <xf numFmtId="16" fontId="0" fillId="9" borderId="29" xfId="0" applyNumberFormat="1" applyFill="1"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4"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16" fontId="0" fillId="4" borderId="14" xfId="0" applyNumberFormat="1" applyFill="1" applyBorder="1" applyAlignment="1">
      <alignment horizontal="center" vertical="center"/>
    </xf>
    <xf numFmtId="0" fontId="2" fillId="0" borderId="9" xfId="0" applyFont="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7" borderId="15" xfId="0" applyFill="1" applyBorder="1" applyAlignment="1">
      <alignment horizontal="center" vertical="center"/>
    </xf>
    <xf numFmtId="0" fontId="0" fillId="7" borderId="14" xfId="0" applyFill="1" applyBorder="1" applyAlignment="1">
      <alignment horizontal="center" vertical="center"/>
    </xf>
    <xf numFmtId="16" fontId="0" fillId="2" borderId="16" xfId="0" applyNumberFormat="1" applyFill="1" applyBorder="1" applyAlignment="1">
      <alignment horizontal="center" vertical="center"/>
    </xf>
    <xf numFmtId="16" fontId="0" fillId="2" borderId="17" xfId="0" applyNumberFormat="1" applyFill="1" applyBorder="1" applyAlignment="1">
      <alignment horizontal="center" vertical="center"/>
    </xf>
  </cellXfs>
  <cellStyles count="1">
    <cellStyle name="Normal" xfId="0" builtinId="0"/>
  </cellStyles>
  <dxfs count="3">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0" indent="0" justifyLastLine="0" shrinkToFit="0" readingOrder="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B3:D27" totalsRowShown="0">
  <autoFilter ref="B3:D27"/>
  <tableColumns count="3">
    <tableColumn id="1" name="Fecha" dataDxfId="2"/>
    <tableColumn id="2" name="Evento" dataDxfId="1"/>
    <tableColumn id="3" name="Descripcion" dataDxfId="0"/>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7"/>
  <sheetViews>
    <sheetView tabSelected="1" topLeftCell="A19" workbookViewId="0">
      <selection activeCell="B17" sqref="B17"/>
    </sheetView>
  </sheetViews>
  <sheetFormatPr baseColWidth="10" defaultColWidth="9.140625" defaultRowHeight="15" x14ac:dyDescent="0.25"/>
  <cols>
    <col min="2" max="2" width="12" style="1" customWidth="1"/>
    <col min="3" max="3" width="19" style="2" customWidth="1"/>
    <col min="4" max="4" width="47" style="2" customWidth="1"/>
  </cols>
  <sheetData>
    <row r="3" spans="2:8" x14ac:dyDescent="0.25">
      <c r="B3" s="1" t="s">
        <v>0</v>
      </c>
      <c r="C3" s="2" t="s">
        <v>1</v>
      </c>
      <c r="D3" s="2" t="s">
        <v>2</v>
      </c>
    </row>
    <row r="4" spans="2:8" ht="60.75" customHeight="1" x14ac:dyDescent="0.25">
      <c r="B4" s="1">
        <v>44858</v>
      </c>
      <c r="C4" s="2" t="s">
        <v>5</v>
      </c>
      <c r="D4" s="2" t="s">
        <v>6</v>
      </c>
    </row>
    <row r="5" spans="2:8" ht="60.75" customHeight="1" x14ac:dyDescent="0.25">
      <c r="B5" s="1">
        <v>44866</v>
      </c>
      <c r="C5" s="2" t="s">
        <v>3</v>
      </c>
      <c r="D5" s="2" t="s">
        <v>4</v>
      </c>
      <c r="H5" s="3"/>
    </row>
    <row r="6" spans="2:8" ht="60.75" customHeight="1" x14ac:dyDescent="0.25">
      <c r="B6" s="1">
        <v>44895</v>
      </c>
      <c r="C6" s="2" t="s">
        <v>28</v>
      </c>
      <c r="D6" s="2" t="s">
        <v>29</v>
      </c>
    </row>
    <row r="7" spans="2:8" ht="60.75" customHeight="1" x14ac:dyDescent="0.25">
      <c r="B7" s="1">
        <v>44899</v>
      </c>
      <c r="C7" s="2" t="s">
        <v>24</v>
      </c>
      <c r="D7" s="2" t="s">
        <v>25</v>
      </c>
    </row>
    <row r="8" spans="2:8" ht="60.75" customHeight="1" x14ac:dyDescent="0.25">
      <c r="B8" s="1">
        <v>44902</v>
      </c>
      <c r="C8" s="2" t="s">
        <v>26</v>
      </c>
      <c r="D8" s="2" t="s">
        <v>27</v>
      </c>
    </row>
    <row r="9" spans="2:8" ht="60.75" customHeight="1" x14ac:dyDescent="0.25">
      <c r="B9" s="1">
        <v>44908</v>
      </c>
      <c r="C9" s="2" t="s">
        <v>30</v>
      </c>
      <c r="D9" s="2" t="s">
        <v>31</v>
      </c>
    </row>
    <row r="10" spans="2:8" ht="60.75" customHeight="1" x14ac:dyDescent="0.25">
      <c r="B10" s="1">
        <v>44909</v>
      </c>
      <c r="C10" s="2" t="s">
        <v>33</v>
      </c>
      <c r="D10" s="2" t="s">
        <v>34</v>
      </c>
    </row>
    <row r="11" spans="2:8" ht="60.75" customHeight="1" x14ac:dyDescent="0.25">
      <c r="B11" s="1">
        <v>44912</v>
      </c>
      <c r="C11" s="2" t="s">
        <v>40</v>
      </c>
      <c r="D11" s="2" t="s">
        <v>41</v>
      </c>
    </row>
    <row r="12" spans="2:8" ht="60.75" customHeight="1" x14ac:dyDescent="0.25">
      <c r="B12" s="1">
        <v>44917</v>
      </c>
      <c r="C12" s="2" t="s">
        <v>38</v>
      </c>
      <c r="D12" s="2" t="s">
        <v>39</v>
      </c>
    </row>
    <row r="13" spans="2:8" ht="60.75" customHeight="1" x14ac:dyDescent="0.25">
      <c r="B13" s="1">
        <v>44933</v>
      </c>
      <c r="C13" s="2" t="s">
        <v>42</v>
      </c>
      <c r="D13" s="2" t="s">
        <v>43</v>
      </c>
    </row>
    <row r="14" spans="2:8" ht="90" x14ac:dyDescent="0.25">
      <c r="B14" s="1">
        <v>44959</v>
      </c>
      <c r="C14" s="2" t="s">
        <v>45</v>
      </c>
      <c r="D14" s="2" t="s">
        <v>46</v>
      </c>
    </row>
    <row r="15" spans="2:8" ht="60.75" customHeight="1" x14ac:dyDescent="0.25">
      <c r="B15" s="1">
        <v>44960</v>
      </c>
      <c r="C15" s="2" t="s">
        <v>47</v>
      </c>
      <c r="D15" s="2" t="s">
        <v>48</v>
      </c>
    </row>
    <row r="16" spans="2:8" ht="60.75" customHeight="1" x14ac:dyDescent="0.25">
      <c r="B16" s="1">
        <v>44963</v>
      </c>
      <c r="C16" s="2" t="s">
        <v>50</v>
      </c>
      <c r="D16" s="2" t="s">
        <v>49</v>
      </c>
    </row>
    <row r="17" ht="60.75" customHeight="1" x14ac:dyDescent="0.25"/>
    <row r="18" ht="60.75" customHeight="1" x14ac:dyDescent="0.25"/>
    <row r="19" ht="60.75" customHeight="1" x14ac:dyDescent="0.25"/>
    <row r="20" ht="60.75" customHeight="1" x14ac:dyDescent="0.25"/>
    <row r="21" ht="60.75" customHeight="1" x14ac:dyDescent="0.25"/>
    <row r="22" ht="60.75" customHeight="1" x14ac:dyDescent="0.25"/>
    <row r="23" ht="60.75" customHeight="1" x14ac:dyDescent="0.25"/>
    <row r="24" ht="60.75" customHeight="1" x14ac:dyDescent="0.25"/>
    <row r="25" ht="60.75" customHeight="1" x14ac:dyDescent="0.25"/>
    <row r="26" ht="60.75" customHeight="1" x14ac:dyDescent="0.25"/>
    <row r="27" ht="60.75" customHeight="1" x14ac:dyDescent="0.25"/>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topLeftCell="A7" workbookViewId="0">
      <selection activeCell="G10" sqref="G10:G13"/>
    </sheetView>
  </sheetViews>
  <sheetFormatPr baseColWidth="10" defaultRowHeight="15" x14ac:dyDescent="0.25"/>
  <cols>
    <col min="3" max="3" width="57.42578125" customWidth="1"/>
    <col min="4" max="4" width="28.5703125" style="10" customWidth="1"/>
    <col min="5" max="5" width="17.5703125" customWidth="1"/>
    <col min="6" max="6" width="18.28515625" customWidth="1"/>
    <col min="7" max="7" width="30.42578125" customWidth="1"/>
  </cols>
  <sheetData>
    <row r="1" spans="2:7" ht="15.75" thickBot="1" x14ac:dyDescent="0.3"/>
    <row r="2" spans="2:7" ht="15.75" thickBot="1" x14ac:dyDescent="0.3">
      <c r="B2" s="4" t="s">
        <v>7</v>
      </c>
      <c r="C2" s="5" t="s">
        <v>8</v>
      </c>
      <c r="D2" s="11" t="s">
        <v>22</v>
      </c>
      <c r="E2" s="13" t="s">
        <v>23</v>
      </c>
      <c r="F2" s="14" t="s">
        <v>32</v>
      </c>
      <c r="G2" s="14"/>
    </row>
    <row r="3" spans="2:7" ht="30" x14ac:dyDescent="0.25">
      <c r="B3" s="37">
        <v>1</v>
      </c>
      <c r="C3" s="6" t="s">
        <v>9</v>
      </c>
      <c r="D3" s="12">
        <v>44858</v>
      </c>
      <c r="E3" s="41">
        <v>44914</v>
      </c>
      <c r="F3" s="45">
        <v>160</v>
      </c>
      <c r="G3" s="45"/>
    </row>
    <row r="4" spans="2:7" x14ac:dyDescent="0.25">
      <c r="B4" s="37"/>
      <c r="C4" s="7" t="s">
        <v>10</v>
      </c>
      <c r="D4" s="12">
        <v>44879</v>
      </c>
      <c r="E4" s="37"/>
      <c r="F4" s="45"/>
      <c r="G4" s="45"/>
    </row>
    <row r="5" spans="2:7" ht="15.75" thickBot="1" x14ac:dyDescent="0.3">
      <c r="B5" s="37"/>
      <c r="C5" s="8" t="s">
        <v>11</v>
      </c>
      <c r="D5" s="12">
        <v>44900</v>
      </c>
      <c r="E5" s="37"/>
      <c r="F5" s="45"/>
      <c r="G5" s="45"/>
    </row>
    <row r="6" spans="2:7" ht="30" x14ac:dyDescent="0.25">
      <c r="B6" s="38">
        <v>2</v>
      </c>
      <c r="C6" s="6" t="s">
        <v>12</v>
      </c>
      <c r="D6" s="12">
        <v>44914</v>
      </c>
      <c r="E6" s="42">
        <v>44991</v>
      </c>
      <c r="F6" s="45">
        <v>220</v>
      </c>
      <c r="G6" s="45"/>
    </row>
    <row r="7" spans="2:7" x14ac:dyDescent="0.25">
      <c r="B7" s="38"/>
      <c r="C7" s="7" t="s">
        <v>13</v>
      </c>
      <c r="D7" s="12">
        <v>44942</v>
      </c>
      <c r="E7" s="38"/>
      <c r="F7" s="45"/>
      <c r="G7" s="45"/>
    </row>
    <row r="8" spans="2:7" x14ac:dyDescent="0.25">
      <c r="B8" s="38"/>
      <c r="C8" s="7" t="s">
        <v>14</v>
      </c>
      <c r="D8" s="12">
        <v>44970</v>
      </c>
      <c r="E8" s="38"/>
      <c r="F8" s="45"/>
      <c r="G8" s="45"/>
    </row>
    <row r="9" spans="2:7" ht="15.75" thickBot="1" x14ac:dyDescent="0.3">
      <c r="B9" s="38"/>
      <c r="C9" s="9" t="s">
        <v>15</v>
      </c>
      <c r="D9" s="12">
        <v>44984</v>
      </c>
      <c r="E9" s="38"/>
      <c r="F9" s="45"/>
      <c r="G9" s="45"/>
    </row>
    <row r="10" spans="2:7" ht="30" x14ac:dyDescent="0.25">
      <c r="B10" s="39">
        <v>3</v>
      </c>
      <c r="C10" s="6" t="s">
        <v>16</v>
      </c>
      <c r="D10" s="12">
        <v>44991</v>
      </c>
      <c r="E10" s="43">
        <v>45068</v>
      </c>
      <c r="F10" s="45">
        <v>220</v>
      </c>
      <c r="G10" s="45"/>
    </row>
    <row r="11" spans="2:7" ht="30" x14ac:dyDescent="0.25">
      <c r="B11" s="39"/>
      <c r="C11" s="7" t="s">
        <v>17</v>
      </c>
      <c r="D11" s="12">
        <v>45019</v>
      </c>
      <c r="E11" s="39"/>
      <c r="F11" s="45"/>
      <c r="G11" s="45"/>
    </row>
    <row r="12" spans="2:7" ht="30" x14ac:dyDescent="0.25">
      <c r="B12" s="39"/>
      <c r="C12" s="7" t="s">
        <v>18</v>
      </c>
      <c r="D12" s="12">
        <v>45047</v>
      </c>
      <c r="E12" s="39"/>
      <c r="F12" s="45"/>
      <c r="G12" s="45"/>
    </row>
    <row r="13" spans="2:7" ht="15.75" thickBot="1" x14ac:dyDescent="0.3">
      <c r="B13" s="39"/>
      <c r="C13" s="9" t="s">
        <v>15</v>
      </c>
      <c r="D13" s="12">
        <v>45061</v>
      </c>
      <c r="E13" s="39"/>
      <c r="F13" s="45"/>
      <c r="G13" s="45"/>
    </row>
    <row r="14" spans="2:7" x14ac:dyDescent="0.25">
      <c r="B14" s="40">
        <v>4</v>
      </c>
      <c r="C14" s="6" t="s">
        <v>19</v>
      </c>
      <c r="D14" s="12">
        <v>45068</v>
      </c>
      <c r="E14" s="44">
        <v>44773</v>
      </c>
      <c r="F14" s="45">
        <v>200</v>
      </c>
      <c r="G14" s="45"/>
    </row>
    <row r="15" spans="2:7" ht="30" x14ac:dyDescent="0.25">
      <c r="B15" s="40"/>
      <c r="C15" s="7" t="s">
        <v>20</v>
      </c>
      <c r="D15" s="12">
        <v>45089</v>
      </c>
      <c r="E15" s="40"/>
      <c r="F15" s="45"/>
      <c r="G15" s="45"/>
    </row>
    <row r="16" spans="2:7" ht="15.75" thickBot="1" x14ac:dyDescent="0.3">
      <c r="B16" s="40"/>
      <c r="C16" s="8" t="s">
        <v>21</v>
      </c>
      <c r="D16" s="12">
        <v>45103</v>
      </c>
      <c r="E16" s="40"/>
      <c r="F16" s="45"/>
      <c r="G16" s="45"/>
    </row>
  </sheetData>
  <mergeCells count="16">
    <mergeCell ref="F14:F16"/>
    <mergeCell ref="F10:F13"/>
    <mergeCell ref="F6:F9"/>
    <mergeCell ref="F3:F5"/>
    <mergeCell ref="G3:G5"/>
    <mergeCell ref="G6:G9"/>
    <mergeCell ref="G10:G13"/>
    <mergeCell ref="G14:G16"/>
    <mergeCell ref="B3:B5"/>
    <mergeCell ref="B6:B9"/>
    <mergeCell ref="B10:B13"/>
    <mergeCell ref="B14:B16"/>
    <mergeCell ref="E3:E5"/>
    <mergeCell ref="E6:E9"/>
    <mergeCell ref="E10:E13"/>
    <mergeCell ref="E14:E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workbookViewId="0">
      <selection activeCell="E12" sqref="E12:E15"/>
    </sheetView>
  </sheetViews>
  <sheetFormatPr baseColWidth="10" defaultRowHeight="15" x14ac:dyDescent="0.25"/>
  <cols>
    <col min="3" max="3" width="57.42578125" customWidth="1"/>
    <col min="4" max="4" width="28.5703125" style="10" customWidth="1"/>
    <col min="5" max="6" width="17.5703125" customWidth="1"/>
    <col min="7" max="7" width="18.28515625" customWidth="1"/>
    <col min="8" max="8" width="30.42578125" customWidth="1"/>
  </cols>
  <sheetData>
    <row r="1" spans="2:8" ht="15.75" thickBot="1" x14ac:dyDescent="0.3"/>
    <row r="2" spans="2:8" ht="15.75" thickBot="1" x14ac:dyDescent="0.3">
      <c r="B2" s="4" t="s">
        <v>7</v>
      </c>
      <c r="C2" s="5" t="s">
        <v>8</v>
      </c>
      <c r="D2" s="11" t="s">
        <v>22</v>
      </c>
      <c r="E2" s="13" t="s">
        <v>23</v>
      </c>
      <c r="F2" s="22" t="s">
        <v>36</v>
      </c>
      <c r="G2" s="14" t="s">
        <v>32</v>
      </c>
      <c r="H2" s="14" t="s">
        <v>35</v>
      </c>
    </row>
    <row r="3" spans="2:8" ht="30" x14ac:dyDescent="0.25">
      <c r="B3" s="49">
        <v>1</v>
      </c>
      <c r="C3" s="6" t="s">
        <v>9</v>
      </c>
      <c r="D3" s="12">
        <v>44858</v>
      </c>
      <c r="E3" s="54">
        <v>44914</v>
      </c>
      <c r="F3" s="19"/>
      <c r="G3" s="45">
        <v>160</v>
      </c>
      <c r="H3" s="45">
        <f>40+34</f>
        <v>74</v>
      </c>
    </row>
    <row r="4" spans="2:8" x14ac:dyDescent="0.25">
      <c r="B4" s="50"/>
      <c r="C4" s="7" t="s">
        <v>10</v>
      </c>
      <c r="D4" s="12">
        <v>44879</v>
      </c>
      <c r="E4" s="55"/>
      <c r="F4" s="15"/>
      <c r="G4" s="45"/>
      <c r="H4" s="45"/>
    </row>
    <row r="5" spans="2:8" ht="15.75" thickBot="1" x14ac:dyDescent="0.3">
      <c r="B5" s="51"/>
      <c r="C5" s="23" t="s">
        <v>11</v>
      </c>
      <c r="D5" s="24">
        <v>44900</v>
      </c>
      <c r="E5" s="55"/>
      <c r="F5" s="27">
        <v>44912</v>
      </c>
      <c r="G5" s="45"/>
      <c r="H5" s="45"/>
    </row>
    <row r="6" spans="2:8" x14ac:dyDescent="0.25">
      <c r="B6" s="52">
        <v>2</v>
      </c>
      <c r="C6" s="29" t="s">
        <v>44</v>
      </c>
      <c r="D6" s="30"/>
      <c r="E6" s="31"/>
      <c r="F6" s="32"/>
      <c r="G6" s="46"/>
      <c r="H6" s="45"/>
    </row>
    <row r="7" spans="2:8" ht="15.75" thickBot="1" x14ac:dyDescent="0.3">
      <c r="B7" s="53"/>
      <c r="C7" s="33" t="s">
        <v>37</v>
      </c>
      <c r="D7" s="34"/>
      <c r="E7" s="35"/>
      <c r="F7" s="36">
        <v>44942</v>
      </c>
      <c r="G7" s="46"/>
      <c r="H7" s="45"/>
    </row>
    <row r="8" spans="2:8" ht="30" x14ac:dyDescent="0.25">
      <c r="B8" s="38">
        <v>3</v>
      </c>
      <c r="C8" s="25" t="s">
        <v>12</v>
      </c>
      <c r="D8" s="26">
        <v>44914</v>
      </c>
      <c r="E8" s="47">
        <v>44990</v>
      </c>
      <c r="F8" s="28"/>
      <c r="G8" s="45">
        <v>220</v>
      </c>
      <c r="H8" s="48"/>
    </row>
    <row r="9" spans="2:8" x14ac:dyDescent="0.25">
      <c r="B9" s="38"/>
      <c r="C9" s="7" t="s">
        <v>13</v>
      </c>
      <c r="D9" s="12">
        <v>44942</v>
      </c>
      <c r="E9" s="38"/>
      <c r="F9" s="16"/>
      <c r="G9" s="45"/>
      <c r="H9" s="48"/>
    </row>
    <row r="10" spans="2:8" x14ac:dyDescent="0.25">
      <c r="B10" s="38"/>
      <c r="C10" s="7" t="s">
        <v>14</v>
      </c>
      <c r="D10" s="12">
        <v>44970</v>
      </c>
      <c r="E10" s="38"/>
      <c r="F10" s="16"/>
      <c r="G10" s="45"/>
      <c r="H10" s="48"/>
    </row>
    <row r="11" spans="2:8" ht="15.75" thickBot="1" x14ac:dyDescent="0.3">
      <c r="B11" s="38"/>
      <c r="C11" s="9" t="s">
        <v>15</v>
      </c>
      <c r="D11" s="12">
        <v>44984</v>
      </c>
      <c r="E11" s="38"/>
      <c r="F11" s="16"/>
      <c r="G11" s="45"/>
      <c r="H11" s="48"/>
    </row>
    <row r="12" spans="2:8" ht="30" x14ac:dyDescent="0.25">
      <c r="B12" s="39">
        <v>4</v>
      </c>
      <c r="C12" s="6" t="s">
        <v>16</v>
      </c>
      <c r="D12" s="12">
        <v>44991</v>
      </c>
      <c r="E12" s="43">
        <v>45068</v>
      </c>
      <c r="F12" s="20"/>
      <c r="G12" s="45">
        <v>220</v>
      </c>
      <c r="H12" s="45"/>
    </row>
    <row r="13" spans="2:8" ht="30" x14ac:dyDescent="0.25">
      <c r="B13" s="39"/>
      <c r="C13" s="7" t="s">
        <v>17</v>
      </c>
      <c r="D13" s="12">
        <v>45019</v>
      </c>
      <c r="E13" s="39"/>
      <c r="F13" s="17"/>
      <c r="G13" s="45"/>
      <c r="H13" s="45"/>
    </row>
    <row r="14" spans="2:8" ht="30" x14ac:dyDescent="0.25">
      <c r="B14" s="39"/>
      <c r="C14" s="7" t="s">
        <v>18</v>
      </c>
      <c r="D14" s="12">
        <v>45047</v>
      </c>
      <c r="E14" s="39"/>
      <c r="F14" s="17"/>
      <c r="G14" s="45"/>
      <c r="H14" s="45"/>
    </row>
    <row r="15" spans="2:8" ht="15.75" thickBot="1" x14ac:dyDescent="0.3">
      <c r="B15" s="39"/>
      <c r="C15" s="9" t="s">
        <v>15</v>
      </c>
      <c r="D15" s="12">
        <v>45061</v>
      </c>
      <c r="E15" s="39"/>
      <c r="F15" s="17"/>
      <c r="G15" s="45"/>
      <c r="H15" s="45"/>
    </row>
    <row r="16" spans="2:8" x14ac:dyDescent="0.25">
      <c r="B16" s="40">
        <v>5</v>
      </c>
      <c r="C16" s="6" t="s">
        <v>19</v>
      </c>
      <c r="D16" s="12">
        <v>45068</v>
      </c>
      <c r="E16" s="44">
        <v>44773</v>
      </c>
      <c r="F16" s="21"/>
      <c r="G16" s="45">
        <v>200</v>
      </c>
      <c r="H16" s="45"/>
    </row>
    <row r="17" spans="2:8" ht="30" x14ac:dyDescent="0.25">
      <c r="B17" s="40"/>
      <c r="C17" s="7" t="s">
        <v>20</v>
      </c>
      <c r="D17" s="12">
        <v>45089</v>
      </c>
      <c r="E17" s="40"/>
      <c r="F17" s="18"/>
      <c r="G17" s="45"/>
      <c r="H17" s="45"/>
    </row>
    <row r="18" spans="2:8" ht="15.75" thickBot="1" x14ac:dyDescent="0.3">
      <c r="B18" s="40"/>
      <c r="C18" s="8" t="s">
        <v>21</v>
      </c>
      <c r="D18" s="12">
        <v>45103</v>
      </c>
      <c r="E18" s="40"/>
      <c r="F18" s="18"/>
      <c r="G18" s="45"/>
      <c r="H18" s="45"/>
    </row>
  </sheetData>
  <mergeCells count="17">
    <mergeCell ref="B12:B15"/>
    <mergeCell ref="E12:E15"/>
    <mergeCell ref="G12:G15"/>
    <mergeCell ref="H12:H15"/>
    <mergeCell ref="B16:B18"/>
    <mergeCell ref="E16:E18"/>
    <mergeCell ref="G16:G18"/>
    <mergeCell ref="H16:H18"/>
    <mergeCell ref="G3:G7"/>
    <mergeCell ref="H3:H7"/>
    <mergeCell ref="B8:B11"/>
    <mergeCell ref="E8:E11"/>
    <mergeCell ref="G8:G11"/>
    <mergeCell ref="H8:H11"/>
    <mergeCell ref="B3:B5"/>
    <mergeCell ref="B6:B7"/>
    <mergeCell ref="E3:E5"/>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Minutas</vt:lpstr>
      <vt:lpstr>Fechas estimativas</vt:lpstr>
      <vt:lpstr>Fechas con modificaciones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2023-02-06T14:33:54Z</dcterms:modified>
</cp:coreProperties>
</file>