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4" i="1" l="1"/>
  <c r="E44" i="1"/>
  <c r="F44" i="1"/>
  <c r="G44" i="1"/>
  <c r="H44" i="1"/>
  <c r="I44" i="1"/>
  <c r="J44" i="1"/>
  <c r="C44" i="1"/>
  <c r="D43" i="1"/>
  <c r="E43" i="1"/>
  <c r="F43" i="1"/>
  <c r="G43" i="1"/>
  <c r="H43" i="1"/>
  <c r="I43" i="1"/>
  <c r="J43" i="1"/>
  <c r="C43" i="1"/>
  <c r="H42" i="1"/>
  <c r="D42" i="1"/>
  <c r="E42" i="1"/>
  <c r="F42" i="1"/>
  <c r="G42" i="1"/>
  <c r="I42" i="1"/>
  <c r="J42" i="1"/>
  <c r="C42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C40" i="1"/>
</calcChain>
</file>

<file path=xl/sharedStrings.xml><?xml version="1.0" encoding="utf-8"?>
<sst xmlns="http://schemas.openxmlformats.org/spreadsheetml/2006/main" count="43" uniqueCount="42">
  <si>
    <t>Juan Martinez</t>
  </si>
  <si>
    <t>Hawaii</t>
  </si>
  <si>
    <t>10 de Marzo de 1961</t>
  </si>
  <si>
    <t>DECADA DEL 80</t>
  </si>
  <si>
    <t>Argenttina</t>
  </si>
  <si>
    <t>dos empresas</t>
  </si>
  <si>
    <t>un mes</t>
  </si>
  <si>
    <t>diciembre</t>
  </si>
  <si>
    <t>playa</t>
  </si>
  <si>
    <t>Luis</t>
  </si>
  <si>
    <t>Juan</t>
  </si>
  <si>
    <t>2000 pesos</t>
  </si>
  <si>
    <t>javi</t>
  </si>
  <si>
    <t>mañana</t>
  </si>
  <si>
    <t>dos de la tarde</t>
  </si>
  <si>
    <t>mario</t>
  </si>
  <si>
    <t>2 palos</t>
  </si>
  <si>
    <t>2 millones de pesos</t>
  </si>
  <si>
    <t>2 semanas</t>
  </si>
  <si>
    <t>14 dias</t>
  </si>
  <si>
    <t>Dufentmirtz mal..</t>
  </si>
  <si>
    <t>Mañana</t>
  </si>
  <si>
    <t>Laura</t>
  </si>
  <si>
    <t>nueva york</t>
  </si>
  <si>
    <t>pablo picasso</t>
  </si>
  <si>
    <t>varios años</t>
  </si>
  <si>
    <t>1 millon de dolares</t>
  </si>
  <si>
    <t>restaurante</t>
  </si>
  <si>
    <t>roberto silva</t>
  </si>
  <si>
    <t>brasil</t>
  </si>
  <si>
    <t>tokio</t>
  </si>
  <si>
    <t>tres estrellas</t>
  </si>
  <si>
    <t>1.1</t>
  </si>
  <si>
    <t>1.2</t>
  </si>
  <si>
    <t>2.1</t>
  </si>
  <si>
    <t>3.1</t>
  </si>
  <si>
    <t>3.2</t>
  </si>
  <si>
    <t>4.1</t>
  </si>
  <si>
    <t>Falsos positivos:</t>
  </si>
  <si>
    <t>Encontrados:</t>
  </si>
  <si>
    <t>4.2</t>
  </si>
  <si>
    <t>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</si>
</sst>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tabSelected="1" topLeftCell="D29" workbookViewId="0">
      <selection activeCell="C44" sqref="C44"/>
    </sheetView>
  </sheetViews>
  <sheetFormatPr baseColWidth="10" defaultColWidth="9.140625" defaultRowHeight="15" x14ac:dyDescent="0.25"/>
  <cols>
    <col min="2" max="2" width="18.7109375" customWidth="1"/>
  </cols>
  <sheetData>
    <row r="1" spans="1:10" x14ac:dyDescent="0.25">
      <c r="A1" s="1"/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40</v>
      </c>
      <c r="J1" t="s">
        <v>41</v>
      </c>
    </row>
    <row r="2" spans="1:10" x14ac:dyDescent="0.25">
      <c r="B2" t="s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B3" t="s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B4" t="s">
        <v>2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B5" t="s">
        <v>3</v>
      </c>
      <c r="C5">
        <v>0</v>
      </c>
      <c r="D5">
        <v>1</v>
      </c>
      <c r="E5">
        <v>0</v>
      </c>
      <c r="F5">
        <v>1</v>
      </c>
      <c r="H5">
        <v>1</v>
      </c>
      <c r="J5">
        <v>1</v>
      </c>
    </row>
    <row r="6" spans="1:10" x14ac:dyDescent="0.25">
      <c r="B6">
        <v>1981</v>
      </c>
      <c r="C6">
        <v>0</v>
      </c>
      <c r="D6">
        <v>1</v>
      </c>
      <c r="E6">
        <v>1</v>
      </c>
      <c r="F6">
        <v>1</v>
      </c>
      <c r="J6">
        <v>1</v>
      </c>
    </row>
    <row r="7" spans="1:10" x14ac:dyDescent="0.25">
      <c r="B7" t="s">
        <v>4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B8" t="s">
        <v>5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</row>
    <row r="9" spans="1:10" x14ac:dyDescent="0.25"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I9">
        <v>1</v>
      </c>
    </row>
    <row r="10" spans="1:10" x14ac:dyDescent="0.25">
      <c r="B10" t="s">
        <v>7</v>
      </c>
      <c r="C10">
        <v>0</v>
      </c>
      <c r="D10">
        <v>0</v>
      </c>
      <c r="E10">
        <v>0</v>
      </c>
      <c r="F10">
        <v>0</v>
      </c>
      <c r="G10">
        <v>1</v>
      </c>
      <c r="J10">
        <v>1</v>
      </c>
    </row>
    <row r="11" spans="1:10" x14ac:dyDescent="0.25">
      <c r="B11" t="s">
        <v>8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</row>
    <row r="12" spans="1:10" x14ac:dyDescent="0.25">
      <c r="B12" t="s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5">
      <c r="B13" t="s">
        <v>9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5">
      <c r="B14" t="s"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5">
      <c r="B15" t="s">
        <v>11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B16" t="s">
        <v>12</v>
      </c>
      <c r="C16">
        <v>0</v>
      </c>
      <c r="D16">
        <v>0</v>
      </c>
      <c r="E16">
        <v>0</v>
      </c>
      <c r="F16">
        <v>0</v>
      </c>
    </row>
    <row r="17" spans="2:10" x14ac:dyDescent="0.25">
      <c r="B17" t="s">
        <v>13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2:10" x14ac:dyDescent="0.25">
      <c r="B18" t="s">
        <v>14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2:10" x14ac:dyDescent="0.25">
      <c r="B19" t="s">
        <v>15</v>
      </c>
      <c r="C19">
        <v>0</v>
      </c>
      <c r="D19">
        <v>0</v>
      </c>
      <c r="E19">
        <v>0</v>
      </c>
      <c r="F19">
        <v>0</v>
      </c>
    </row>
    <row r="20" spans="2:10" x14ac:dyDescent="0.25">
      <c r="B20" t="s">
        <v>16</v>
      </c>
      <c r="C20">
        <v>0</v>
      </c>
      <c r="D20">
        <v>0</v>
      </c>
      <c r="E20">
        <v>1</v>
      </c>
      <c r="F20">
        <v>1</v>
      </c>
      <c r="H20">
        <v>1</v>
      </c>
      <c r="J20">
        <v>1</v>
      </c>
    </row>
    <row r="21" spans="2:10" x14ac:dyDescent="0.25">
      <c r="B21" t="s">
        <v>17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2:10" x14ac:dyDescent="0.25">
      <c r="B22" t="s">
        <v>18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2:10" x14ac:dyDescent="0.25">
      <c r="B23" t="s">
        <v>19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2:10" x14ac:dyDescent="0.25">
      <c r="B24" t="s">
        <v>20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J24">
        <v>1</v>
      </c>
    </row>
    <row r="25" spans="2:10" x14ac:dyDescent="0.25">
      <c r="B25" t="s">
        <v>21</v>
      </c>
      <c r="C25">
        <v>0</v>
      </c>
      <c r="D25">
        <v>0</v>
      </c>
      <c r="E25">
        <v>1</v>
      </c>
      <c r="F25">
        <v>1</v>
      </c>
      <c r="I25">
        <v>1</v>
      </c>
    </row>
    <row r="26" spans="2:10" x14ac:dyDescent="0.25">
      <c r="B26" t="s">
        <v>22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2:10" x14ac:dyDescent="0.25">
      <c r="B27" t="s">
        <v>23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2:10" x14ac:dyDescent="0.25">
      <c r="B28" t="s">
        <v>24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2:10" x14ac:dyDescent="0.25">
      <c r="B29" t="s">
        <v>25</v>
      </c>
      <c r="C29">
        <v>0</v>
      </c>
      <c r="D29">
        <v>0</v>
      </c>
      <c r="E29">
        <v>0</v>
      </c>
      <c r="F29">
        <v>0</v>
      </c>
    </row>
    <row r="30" spans="2:10" x14ac:dyDescent="0.25">
      <c r="B30" t="s">
        <v>26</v>
      </c>
      <c r="C30">
        <v>0</v>
      </c>
      <c r="D30">
        <v>0</v>
      </c>
      <c r="E30">
        <v>0</v>
      </c>
      <c r="F30">
        <v>1</v>
      </c>
      <c r="G30">
        <v>1</v>
      </c>
      <c r="I30">
        <v>1</v>
      </c>
    </row>
    <row r="31" spans="2:10" x14ac:dyDescent="0.25">
      <c r="B31" t="s">
        <v>27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2:10" x14ac:dyDescent="0.25">
      <c r="B32" t="s">
        <v>28</v>
      </c>
      <c r="C32">
        <v>0</v>
      </c>
      <c r="D32">
        <v>0</v>
      </c>
      <c r="E32">
        <v>0</v>
      </c>
      <c r="F32">
        <v>0</v>
      </c>
      <c r="G32">
        <v>1</v>
      </c>
      <c r="I32">
        <v>1</v>
      </c>
    </row>
    <row r="33" spans="2:28" x14ac:dyDescent="0.25">
      <c r="B33" t="s">
        <v>29</v>
      </c>
      <c r="C33">
        <v>0</v>
      </c>
      <c r="D33">
        <v>0</v>
      </c>
      <c r="E33">
        <v>0</v>
      </c>
      <c r="F33">
        <v>0</v>
      </c>
    </row>
    <row r="34" spans="2:28" x14ac:dyDescent="0.25">
      <c r="B34" t="s">
        <v>30</v>
      </c>
      <c r="C34">
        <v>0</v>
      </c>
      <c r="D34">
        <v>0</v>
      </c>
      <c r="E34">
        <v>0</v>
      </c>
      <c r="F34">
        <v>0</v>
      </c>
    </row>
    <row r="35" spans="2:28" x14ac:dyDescent="0.25">
      <c r="B35">
        <v>2005</v>
      </c>
      <c r="C35">
        <v>0</v>
      </c>
      <c r="D35">
        <v>1</v>
      </c>
      <c r="E35">
        <v>1</v>
      </c>
      <c r="F35">
        <v>1</v>
      </c>
      <c r="G35">
        <v>1</v>
      </c>
    </row>
    <row r="36" spans="2:28" x14ac:dyDescent="0.25">
      <c r="B36" t="s">
        <v>31</v>
      </c>
      <c r="C36">
        <v>1</v>
      </c>
      <c r="D36">
        <v>0</v>
      </c>
      <c r="E36">
        <v>1</v>
      </c>
      <c r="F36">
        <v>1</v>
      </c>
      <c r="G36">
        <v>1</v>
      </c>
      <c r="I36">
        <v>1</v>
      </c>
    </row>
    <row r="37" spans="2:28" x14ac:dyDescent="0.25">
      <c r="B37">
        <v>2010</v>
      </c>
      <c r="C37">
        <v>0</v>
      </c>
      <c r="D37">
        <v>1</v>
      </c>
      <c r="E37">
        <v>1</v>
      </c>
      <c r="F37">
        <v>1</v>
      </c>
      <c r="G37">
        <v>0</v>
      </c>
    </row>
    <row r="38" spans="2:28" x14ac:dyDescent="0.25">
      <c r="B38">
        <v>2012</v>
      </c>
      <c r="C38">
        <v>0</v>
      </c>
      <c r="D38">
        <v>1</v>
      </c>
      <c r="E38">
        <v>1</v>
      </c>
      <c r="F38">
        <v>0</v>
      </c>
      <c r="G38">
        <v>1</v>
      </c>
      <c r="I38">
        <v>1</v>
      </c>
    </row>
    <row r="39" spans="2:28" x14ac:dyDescent="0.25">
      <c r="B39">
        <v>2014</v>
      </c>
      <c r="C39">
        <v>0</v>
      </c>
      <c r="D39">
        <v>1</v>
      </c>
      <c r="E39">
        <v>1</v>
      </c>
      <c r="F39">
        <v>1</v>
      </c>
      <c r="G39">
        <v>1</v>
      </c>
    </row>
    <row r="40" spans="2:28" x14ac:dyDescent="0.25">
      <c r="B40" t="s">
        <v>39</v>
      </c>
      <c r="C40">
        <f>SUM(C2:C39)</f>
        <v>11</v>
      </c>
      <c r="D40">
        <f t="shared" ref="D40:AB40" si="0">SUM(D2:D39)</f>
        <v>16</v>
      </c>
      <c r="E40">
        <f t="shared" si="0"/>
        <v>20</v>
      </c>
      <c r="F40">
        <f t="shared" si="0"/>
        <v>26</v>
      </c>
      <c r="G40">
        <f t="shared" si="0"/>
        <v>27</v>
      </c>
      <c r="H40">
        <f t="shared" si="0"/>
        <v>20</v>
      </c>
      <c r="I40">
        <f t="shared" si="0"/>
        <v>23</v>
      </c>
      <c r="J40">
        <f t="shared" si="0"/>
        <v>22</v>
      </c>
      <c r="K40">
        <f t="shared" si="0"/>
        <v>0</v>
      </c>
      <c r="L40">
        <f t="shared" si="0"/>
        <v>0</v>
      </c>
      <c r="M40">
        <f t="shared" si="0"/>
        <v>0</v>
      </c>
      <c r="N40">
        <f t="shared" si="0"/>
        <v>0</v>
      </c>
      <c r="O40">
        <f t="shared" si="0"/>
        <v>0</v>
      </c>
      <c r="P40">
        <f t="shared" si="0"/>
        <v>0</v>
      </c>
      <c r="Q40">
        <f t="shared" si="0"/>
        <v>0</v>
      </c>
      <c r="R40">
        <f t="shared" si="0"/>
        <v>0</v>
      </c>
      <c r="S40">
        <f t="shared" si="0"/>
        <v>0</v>
      </c>
      <c r="T40">
        <f t="shared" si="0"/>
        <v>0</v>
      </c>
      <c r="U40">
        <f t="shared" si="0"/>
        <v>0</v>
      </c>
      <c r="V40">
        <f t="shared" si="0"/>
        <v>0</v>
      </c>
      <c r="W40">
        <f t="shared" si="0"/>
        <v>0</v>
      </c>
      <c r="X40">
        <f t="shared" si="0"/>
        <v>0</v>
      </c>
      <c r="Y40">
        <f t="shared" si="0"/>
        <v>0</v>
      </c>
      <c r="Z40">
        <f t="shared" si="0"/>
        <v>0</v>
      </c>
      <c r="AA40">
        <f t="shared" si="0"/>
        <v>0</v>
      </c>
      <c r="AB40">
        <f t="shared" si="0"/>
        <v>0</v>
      </c>
    </row>
    <row r="41" spans="2:28" x14ac:dyDescent="0.25">
      <c r="B41" t="s">
        <v>38</v>
      </c>
      <c r="C41">
        <v>4</v>
      </c>
      <c r="D41">
        <v>4</v>
      </c>
      <c r="E41">
        <v>6</v>
      </c>
      <c r="F41">
        <v>2</v>
      </c>
      <c r="G41">
        <v>1</v>
      </c>
      <c r="H41">
        <v>1</v>
      </c>
      <c r="I41">
        <v>1</v>
      </c>
      <c r="J41">
        <v>2</v>
      </c>
    </row>
    <row r="42" spans="2:28" x14ac:dyDescent="0.25">
      <c r="C42" s="2">
        <f xml:space="preserve">  C40*100/38</f>
        <v>28.94736842105263</v>
      </c>
      <c r="D42" s="2">
        <f t="shared" ref="D42:J42" si="1" xml:space="preserve">  D40*100/38</f>
        <v>42.10526315789474</v>
      </c>
      <c r="E42" s="2">
        <f t="shared" si="1"/>
        <v>52.631578947368418</v>
      </c>
      <c r="F42" s="2">
        <f t="shared" si="1"/>
        <v>68.421052631578945</v>
      </c>
      <c r="G42" s="2">
        <f t="shared" si="1"/>
        <v>71.05263157894737</v>
      </c>
      <c r="H42" s="2">
        <f xml:space="preserve">  H40*100/38</f>
        <v>52.631578947368418</v>
      </c>
      <c r="I42" s="2">
        <f t="shared" si="1"/>
        <v>60.526315789473685</v>
      </c>
      <c r="J42" s="2">
        <f t="shared" si="1"/>
        <v>57.89473684210526</v>
      </c>
    </row>
    <row r="43" spans="2:28" x14ac:dyDescent="0.25">
      <c r="C43" s="2">
        <f>100 -C42</f>
        <v>71.05263157894737</v>
      </c>
      <c r="D43" s="2">
        <f t="shared" ref="D43:J43" si="2">100 -D42</f>
        <v>57.89473684210526</v>
      </c>
      <c r="E43" s="2">
        <f t="shared" si="2"/>
        <v>47.368421052631582</v>
      </c>
      <c r="F43" s="2">
        <f t="shared" si="2"/>
        <v>31.578947368421055</v>
      </c>
      <c r="G43" s="2">
        <f t="shared" si="2"/>
        <v>28.94736842105263</v>
      </c>
      <c r="H43" s="2">
        <f t="shared" si="2"/>
        <v>47.368421052631582</v>
      </c>
      <c r="I43" s="2">
        <f t="shared" si="2"/>
        <v>39.473684210526315</v>
      </c>
      <c r="J43" s="2">
        <f t="shared" si="2"/>
        <v>42.10526315789474</v>
      </c>
    </row>
    <row r="44" spans="2:28" x14ac:dyDescent="0.25">
      <c r="C44">
        <f>38*C41/100</f>
        <v>1.52</v>
      </c>
      <c r="D44">
        <f t="shared" ref="D44:J44" si="3">38*D41/100</f>
        <v>1.52</v>
      </c>
      <c r="E44">
        <f t="shared" si="3"/>
        <v>2.2799999999999998</v>
      </c>
      <c r="F44">
        <f t="shared" si="3"/>
        <v>0.76</v>
      </c>
      <c r="G44">
        <f t="shared" si="3"/>
        <v>0.38</v>
      </c>
      <c r="H44">
        <f t="shared" si="3"/>
        <v>0.38</v>
      </c>
      <c r="I44">
        <f t="shared" si="3"/>
        <v>0.38</v>
      </c>
      <c r="J44">
        <f t="shared" si="3"/>
        <v>0.76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2023-12-18T21:37:03Z</dcterms:modified>
</cp:coreProperties>
</file>