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8_{FE3F6ADF-96AA-4B48-8B79-DCFE2B5A90A2}" xr6:coauthVersionLast="36" xr6:coauthVersionMax="36" xr10:uidLastSave="{00000000-0000-0000-0000-000000000000}"/>
  <bookViews>
    <workbookView xWindow="0" yWindow="0" windowWidth="28800" windowHeight="12225" xr2:uid="{6E1E2453-3F4C-4426-9742-73357B3C5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desarrollo</author>
  </authors>
  <commentList>
    <comment ref="F2" authorId="0" shapeId="0" xr:uid="{7DC83F29-6BBC-4DAE-8103-7966716AEE75}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10%
</t>
        </r>
      </text>
    </comment>
    <comment ref="G2" authorId="0" shapeId="0" xr:uid="{3CBB9C92-B72F-43F9-88F9-C3FA508382FC}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20%</t>
        </r>
      </text>
    </comment>
    <comment ref="H2" authorId="0" shapeId="0" xr:uid="{90ED5254-BCAB-481C-8D8B-16116421D18C}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25%
</t>
        </r>
      </text>
    </comment>
    <comment ref="I2" authorId="0" shapeId="0" xr:uid="{801E3229-1B1D-4187-B876-7AB0C71457E5}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45%
</t>
        </r>
      </text>
    </comment>
  </commentList>
</comments>
</file>

<file path=xl/sharedStrings.xml><?xml version="1.0" encoding="utf-8"?>
<sst xmlns="http://schemas.openxmlformats.org/spreadsheetml/2006/main" count="72" uniqueCount="51">
  <si>
    <t>ID</t>
  </si>
  <si>
    <t>Nombre</t>
  </si>
  <si>
    <t>Apellido</t>
  </si>
  <si>
    <t>Sexo</t>
  </si>
  <si>
    <t>Edad</t>
  </si>
  <si>
    <t>Nota1</t>
  </si>
  <si>
    <t>Nota2</t>
  </si>
  <si>
    <t>Nota3</t>
  </si>
  <si>
    <t>Nota4</t>
  </si>
  <si>
    <t>CALIFICACIONES</t>
  </si>
  <si>
    <t>Estado materia</t>
  </si>
  <si>
    <t>Sebastian</t>
  </si>
  <si>
    <t>Fernandez</t>
  </si>
  <si>
    <t>Masculino</t>
  </si>
  <si>
    <t>Femenino</t>
  </si>
  <si>
    <t>Nota final</t>
  </si>
  <si>
    <t>Camila</t>
  </si>
  <si>
    <t>Mosquera</t>
  </si>
  <si>
    <t>Maximiliano</t>
  </si>
  <si>
    <t>Pulgarin</t>
  </si>
  <si>
    <t xml:space="preserve">Damaris </t>
  </si>
  <si>
    <t>Cardona</t>
  </si>
  <si>
    <t>Diego</t>
  </si>
  <si>
    <t>Arango</t>
  </si>
  <si>
    <t>Valeria</t>
  </si>
  <si>
    <t>Perez</t>
  </si>
  <si>
    <t>Jeferson</t>
  </si>
  <si>
    <t>Sara</t>
  </si>
  <si>
    <t>Muñoz</t>
  </si>
  <si>
    <t>Mateo</t>
  </si>
  <si>
    <t>Valentina</t>
  </si>
  <si>
    <t>Zea</t>
  </si>
  <si>
    <t xml:space="preserve">Camilo </t>
  </si>
  <si>
    <t>Rojas</t>
  </si>
  <si>
    <t>Casas</t>
  </si>
  <si>
    <t>Jhorman</t>
  </si>
  <si>
    <t>Vallejo</t>
  </si>
  <si>
    <t>Stacy</t>
  </si>
  <si>
    <t>Mazo</t>
  </si>
  <si>
    <t>Santiago</t>
  </si>
  <si>
    <t>Martinez</t>
  </si>
  <si>
    <t>Manuela</t>
  </si>
  <si>
    <t>Guzman</t>
  </si>
  <si>
    <t>Robinson</t>
  </si>
  <si>
    <t>Orozco</t>
  </si>
  <si>
    <t>Soray</t>
  </si>
  <si>
    <t>Lopez</t>
  </si>
  <si>
    <t>Juan</t>
  </si>
  <si>
    <t>Gallego</t>
  </si>
  <si>
    <t>Kelly</t>
  </si>
  <si>
    <t>Dugarte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</si>
</sst>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8"/>
      <color theme="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CB0F-C6B3-4FB8-B0FA-E39C4BCF578C}">
  <dimension ref="A1:K33"/>
  <sheetViews>
    <sheetView tabSelected="1" workbookViewId="0">
      <selection activeCell="I33" sqref="I33"/>
    </sheetView>
  </sheetViews>
  <sheetFormatPr baseColWidth="10" defaultRowHeight="15" x14ac:dyDescent="0.25"/>
  <cols>
    <col min="1" max="1" width="17.5703125" customWidth="1"/>
    <col min="2" max="2" width="15.7109375" customWidth="1"/>
    <col min="3" max="3" width="18.42578125" customWidth="1"/>
    <col min="4" max="4" width="16.140625" customWidth="1"/>
    <col min="5" max="5" width="13.28515625" customWidth="1"/>
    <col min="10" max="10" width="12.28515625" customWidth="1"/>
    <col min="11" max="11" width="21.7109375" customWidth="1"/>
  </cols>
  <sheetData>
    <row r="1" spans="1:11" ht="30.75" customHeight="1" x14ac:dyDescent="0.4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15</v>
      </c>
      <c r="K2" s="1" t="s">
        <v>10</v>
      </c>
    </row>
    <row r="3" spans="1:11" x14ac:dyDescent="0.25">
      <c r="A3" s="3">
        <v>111</v>
      </c>
      <c r="B3" s="3" t="s">
        <v>11</v>
      </c>
      <c r="C3" s="3" t="s">
        <v>12</v>
      </c>
      <c r="D3" s="3" t="s">
        <v>13</v>
      </c>
      <c r="E3" s="3">
        <v>10</v>
      </c>
      <c r="F3" s="4">
        <v>5</v>
      </c>
      <c r="G3" s="4">
        <v>3</v>
      </c>
      <c r="H3" s="4">
        <v>5</v>
      </c>
      <c r="I3" s="4">
        <v>3</v>
      </c>
      <c r="J3" s="3">
        <v>5</v>
      </c>
      <c r="K3" s="3" t="str">
        <f>IF(J3&gt;=4.7,"Excelente",IF(J3&gt;=4,"Sobresaliente",IF(J3&gt;=3,"Aceptable",IF(J3&gt;=2.5,"Insuficiente","Deficiente"))))</f>
        <v>Excelente</v>
      </c>
    </row>
    <row r="4" spans="1:11" x14ac:dyDescent="0.25">
      <c r="A4" s="3">
        <v>222</v>
      </c>
      <c r="B4" s="3" t="s">
        <v>16</v>
      </c>
      <c r="C4" s="3" t="s">
        <v>17</v>
      </c>
      <c r="D4" s="3" t="s">
        <v>14</v>
      </c>
      <c r="E4" s="3">
        <v>10</v>
      </c>
      <c r="F4" s="4">
        <v>5</v>
      </c>
      <c r="G4" s="4">
        <v>2</v>
      </c>
      <c r="H4" s="4">
        <v>3</v>
      </c>
      <c r="I4" s="4">
        <v>4</v>
      </c>
      <c r="J4" s="3">
        <v>1.8</v>
      </c>
      <c r="K4" s="3" t="str">
        <f t="shared" ref="K4:K22" si="0">IF(J4&gt;=4.7,"Excelente",IF(J4&gt;=4,"Sobresaliente",IF(J4&gt;=3,"Aceptable",IF(J4&gt;=2.5,"Insuficiente","Deficiente"))))</f>
        <v>Deficiente</v>
      </c>
    </row>
    <row r="5" spans="1:11" x14ac:dyDescent="0.25">
      <c r="A5" s="3">
        <v>333</v>
      </c>
      <c r="B5" s="3" t="s">
        <v>18</v>
      </c>
      <c r="C5" s="3" t="s">
        <v>19</v>
      </c>
      <c r="D5" s="3" t="s">
        <v>13</v>
      </c>
      <c r="E5" s="3">
        <v>12</v>
      </c>
      <c r="F5" s="4">
        <v>2</v>
      </c>
      <c r="G5" s="4">
        <v>4</v>
      </c>
      <c r="H5" s="4">
        <v>4</v>
      </c>
      <c r="I5" s="4">
        <v>1</v>
      </c>
      <c r="J5" s="3">
        <f t="shared" ref="J4:J22" si="1">SUM(F5*10%,G5*20%,H5*25%,I5*45%)</f>
        <v>2.4500000000000002</v>
      </c>
      <c r="K5" s="3" t="str">
        <f t="shared" si="0"/>
        <v>Deficiente</v>
      </c>
    </row>
    <row r="6" spans="1:11" x14ac:dyDescent="0.25">
      <c r="A6" s="3">
        <v>444</v>
      </c>
      <c r="B6" s="3" t="s">
        <v>20</v>
      </c>
      <c r="C6" s="3" t="s">
        <v>21</v>
      </c>
      <c r="D6" s="3" t="s">
        <v>14</v>
      </c>
      <c r="E6" s="3">
        <v>10</v>
      </c>
      <c r="F6" s="4">
        <v>1</v>
      </c>
      <c r="G6" s="4">
        <v>5</v>
      </c>
      <c r="H6" s="4">
        <v>3</v>
      </c>
      <c r="I6" s="4">
        <v>2</v>
      </c>
      <c r="J6" s="3">
        <f t="shared" si="1"/>
        <v>2.75</v>
      </c>
      <c r="K6" s="3" t="str">
        <f t="shared" si="0"/>
        <v>Insuficiente</v>
      </c>
    </row>
    <row r="7" spans="1:11" x14ac:dyDescent="0.25">
      <c r="A7" s="3">
        <v>555</v>
      </c>
      <c r="B7" s="3" t="s">
        <v>22</v>
      </c>
      <c r="C7" s="3" t="s">
        <v>23</v>
      </c>
      <c r="D7" s="3" t="s">
        <v>13</v>
      </c>
      <c r="E7" s="3">
        <v>10</v>
      </c>
      <c r="F7" s="4">
        <v>2</v>
      </c>
      <c r="G7" s="4">
        <v>3</v>
      </c>
      <c r="H7" s="4">
        <v>2</v>
      </c>
      <c r="I7" s="4">
        <v>5</v>
      </c>
      <c r="J7" s="3">
        <f t="shared" si="1"/>
        <v>3.55</v>
      </c>
      <c r="K7" s="3" t="str">
        <f t="shared" si="0"/>
        <v>Aceptable</v>
      </c>
    </row>
    <row r="8" spans="1:11" x14ac:dyDescent="0.25">
      <c r="A8" s="3">
        <v>666</v>
      </c>
      <c r="B8" s="3" t="s">
        <v>24</v>
      </c>
      <c r="C8" s="3" t="s">
        <v>25</v>
      </c>
      <c r="D8" s="3" t="s">
        <v>14</v>
      </c>
      <c r="E8" s="3">
        <v>12</v>
      </c>
      <c r="F8" s="4">
        <v>5</v>
      </c>
      <c r="G8" s="4">
        <v>4</v>
      </c>
      <c r="H8" s="4">
        <v>3</v>
      </c>
      <c r="I8" s="4">
        <v>5</v>
      </c>
      <c r="J8" s="3">
        <f t="shared" si="1"/>
        <v>4.3</v>
      </c>
      <c r="K8" s="3" t="str">
        <f t="shared" si="0"/>
        <v>Sobresaliente</v>
      </c>
    </row>
    <row r="9" spans="1:11" x14ac:dyDescent="0.25">
      <c r="A9" s="3">
        <v>777</v>
      </c>
      <c r="B9" s="3" t="s">
        <v>26</v>
      </c>
      <c r="C9" s="3" t="s">
        <v>21</v>
      </c>
      <c r="D9" s="3" t="s">
        <v>13</v>
      </c>
      <c r="E9" s="3">
        <v>11</v>
      </c>
      <c r="F9" s="4">
        <v>4</v>
      </c>
      <c r="G9" s="4">
        <v>1</v>
      </c>
      <c r="H9" s="4">
        <v>4</v>
      </c>
      <c r="I9" s="4">
        <v>2</v>
      </c>
      <c r="J9" s="3">
        <f t="shared" si="1"/>
        <v>2.5</v>
      </c>
      <c r="K9" s="3" t="str">
        <f t="shared" si="0"/>
        <v>Insuficiente</v>
      </c>
    </row>
    <row r="10" spans="1:11" x14ac:dyDescent="0.25">
      <c r="A10" s="3">
        <v>888</v>
      </c>
      <c r="B10" s="3" t="s">
        <v>27</v>
      </c>
      <c r="C10" s="3" t="s">
        <v>28</v>
      </c>
      <c r="D10" s="3" t="s">
        <v>14</v>
      </c>
      <c r="E10" s="3">
        <v>10</v>
      </c>
      <c r="F10" s="4">
        <v>2</v>
      </c>
      <c r="G10" s="4">
        <v>5</v>
      </c>
      <c r="H10" s="4">
        <v>2</v>
      </c>
      <c r="I10" s="4">
        <v>4</v>
      </c>
      <c r="J10" s="3">
        <f t="shared" si="1"/>
        <v>3.5</v>
      </c>
      <c r="K10" s="3" t="str">
        <f t="shared" si="0"/>
        <v>Aceptable</v>
      </c>
    </row>
    <row r="11" spans="1:11" x14ac:dyDescent="0.25">
      <c r="A11" s="3">
        <v>999</v>
      </c>
      <c r="B11" s="3" t="s">
        <v>29</v>
      </c>
      <c r="C11" s="3" t="s">
        <v>23</v>
      </c>
      <c r="D11" s="3" t="s">
        <v>13</v>
      </c>
      <c r="E11" s="3">
        <v>11</v>
      </c>
      <c r="F11" s="4">
        <v>5</v>
      </c>
      <c r="G11" s="4">
        <v>3</v>
      </c>
      <c r="H11" s="4">
        <v>4</v>
      </c>
      <c r="I11" s="4">
        <v>4</v>
      </c>
      <c r="J11" s="3">
        <f t="shared" si="1"/>
        <v>3.9000000000000004</v>
      </c>
      <c r="K11" s="3" t="str">
        <f t="shared" si="0"/>
        <v>Aceptable</v>
      </c>
    </row>
    <row r="12" spans="1:11" x14ac:dyDescent="0.25">
      <c r="A12" s="3">
        <v>1110</v>
      </c>
      <c r="B12" s="3" t="s">
        <v>30</v>
      </c>
      <c r="C12" s="3" t="s">
        <v>31</v>
      </c>
      <c r="D12" s="3" t="s">
        <v>14</v>
      </c>
      <c r="E12" s="3">
        <v>11</v>
      </c>
      <c r="F12" s="4">
        <v>5</v>
      </c>
      <c r="G12" s="4">
        <v>2</v>
      </c>
      <c r="H12" s="4">
        <v>3</v>
      </c>
      <c r="I12" s="4">
        <v>5</v>
      </c>
      <c r="J12" s="3">
        <f t="shared" si="1"/>
        <v>3.9</v>
      </c>
      <c r="K12" s="3" t="str">
        <f t="shared" si="0"/>
        <v>Aceptable</v>
      </c>
    </row>
    <row r="13" spans="1:11" x14ac:dyDescent="0.25">
      <c r="A13" s="3">
        <v>1221</v>
      </c>
      <c r="B13" s="3" t="s">
        <v>32</v>
      </c>
      <c r="C13" s="3" t="s">
        <v>33</v>
      </c>
      <c r="D13" s="3" t="s">
        <v>13</v>
      </c>
      <c r="E13" s="3">
        <v>11</v>
      </c>
      <c r="F13" s="4">
        <v>4</v>
      </c>
      <c r="G13" s="4">
        <v>5</v>
      </c>
      <c r="H13" s="4">
        <v>1</v>
      </c>
      <c r="I13" s="4">
        <v>4</v>
      </c>
      <c r="J13" s="3">
        <f t="shared" si="1"/>
        <v>3.45</v>
      </c>
      <c r="K13" s="3" t="str">
        <f t="shared" si="0"/>
        <v>Aceptable</v>
      </c>
    </row>
    <row r="14" spans="1:11" x14ac:dyDescent="0.25">
      <c r="A14" s="3">
        <v>1332</v>
      </c>
      <c r="B14" s="3" t="s">
        <v>27</v>
      </c>
      <c r="C14" s="3" t="s">
        <v>34</v>
      </c>
      <c r="D14" s="3" t="s">
        <v>14</v>
      </c>
      <c r="E14" s="3">
        <v>10</v>
      </c>
      <c r="F14" s="4">
        <v>1</v>
      </c>
      <c r="G14" s="4">
        <v>5</v>
      </c>
      <c r="H14" s="4">
        <v>4</v>
      </c>
      <c r="I14" s="4">
        <v>4</v>
      </c>
      <c r="J14" s="3">
        <f t="shared" si="1"/>
        <v>3.9000000000000004</v>
      </c>
      <c r="K14" s="3" t="str">
        <f t="shared" si="0"/>
        <v>Aceptable</v>
      </c>
    </row>
    <row r="15" spans="1:11" x14ac:dyDescent="0.25">
      <c r="A15" s="3">
        <v>1443</v>
      </c>
      <c r="B15" s="3" t="s">
        <v>35</v>
      </c>
      <c r="C15" s="3" t="s">
        <v>36</v>
      </c>
      <c r="D15" s="3" t="s">
        <v>13</v>
      </c>
      <c r="E15" s="3">
        <v>10</v>
      </c>
      <c r="F15" s="4">
        <v>1</v>
      </c>
      <c r="G15" s="4">
        <v>3</v>
      </c>
      <c r="H15" s="4">
        <v>5</v>
      </c>
      <c r="I15" s="4">
        <v>3</v>
      </c>
      <c r="J15" s="3">
        <f t="shared" si="1"/>
        <v>3.3000000000000003</v>
      </c>
      <c r="K15" s="3" t="str">
        <f t="shared" si="0"/>
        <v>Aceptable</v>
      </c>
    </row>
    <row r="16" spans="1:11" x14ac:dyDescent="0.25">
      <c r="A16" s="3">
        <v>1554</v>
      </c>
      <c r="B16" s="3" t="s">
        <v>37</v>
      </c>
      <c r="C16" s="3" t="s">
        <v>38</v>
      </c>
      <c r="D16" s="3" t="s">
        <v>14</v>
      </c>
      <c r="E16" s="3">
        <v>12</v>
      </c>
      <c r="F16" s="4">
        <v>3</v>
      </c>
      <c r="G16" s="4">
        <v>1</v>
      </c>
      <c r="H16" s="4">
        <v>5</v>
      </c>
      <c r="I16" s="4">
        <v>2</v>
      </c>
      <c r="J16" s="3">
        <f t="shared" si="1"/>
        <v>2.65</v>
      </c>
      <c r="K16" s="3" t="str">
        <f t="shared" si="0"/>
        <v>Insuficiente</v>
      </c>
    </row>
    <row r="17" spans="1:11" x14ac:dyDescent="0.25">
      <c r="A17" s="3">
        <v>1665</v>
      </c>
      <c r="B17" s="3" t="s">
        <v>39</v>
      </c>
      <c r="C17" s="3" t="s">
        <v>40</v>
      </c>
      <c r="D17" s="3" t="s">
        <v>13</v>
      </c>
      <c r="E17" s="3">
        <v>10</v>
      </c>
      <c r="F17" s="4">
        <v>3</v>
      </c>
      <c r="G17" s="4">
        <v>3</v>
      </c>
      <c r="H17" s="4">
        <v>5</v>
      </c>
      <c r="I17" s="4">
        <v>4</v>
      </c>
      <c r="J17" s="3">
        <f t="shared" si="1"/>
        <v>3.95</v>
      </c>
      <c r="K17" s="3" t="str">
        <f t="shared" si="0"/>
        <v>Aceptable</v>
      </c>
    </row>
    <row r="18" spans="1:11" x14ac:dyDescent="0.25">
      <c r="A18" s="3">
        <v>1776</v>
      </c>
      <c r="B18" s="3" t="s">
        <v>41</v>
      </c>
      <c r="C18" s="3" t="s">
        <v>42</v>
      </c>
      <c r="D18" s="3" t="s">
        <v>14</v>
      </c>
      <c r="E18" s="3">
        <v>10</v>
      </c>
      <c r="F18" s="4">
        <v>5</v>
      </c>
      <c r="G18" s="4">
        <v>1</v>
      </c>
      <c r="H18" s="4">
        <v>3</v>
      </c>
      <c r="I18" s="4">
        <v>5</v>
      </c>
      <c r="J18" s="3">
        <f t="shared" si="1"/>
        <v>3.7</v>
      </c>
      <c r="K18" s="3" t="str">
        <f t="shared" si="0"/>
        <v>Aceptable</v>
      </c>
    </row>
    <row r="19" spans="1:11" x14ac:dyDescent="0.25">
      <c r="A19" s="3">
        <v>1887</v>
      </c>
      <c r="B19" s="3" t="s">
        <v>43</v>
      </c>
      <c r="C19" s="3" t="s">
        <v>44</v>
      </c>
      <c r="D19" s="3" t="s">
        <v>13</v>
      </c>
      <c r="E19" s="3">
        <v>12</v>
      </c>
      <c r="F19" s="4">
        <v>5</v>
      </c>
      <c r="G19" s="4">
        <v>4</v>
      </c>
      <c r="H19" s="4">
        <v>4</v>
      </c>
      <c r="I19" s="4">
        <v>5</v>
      </c>
      <c r="J19" s="3">
        <f t="shared" si="1"/>
        <v>4.55</v>
      </c>
      <c r="K19" s="3" t="str">
        <f t="shared" si="0"/>
        <v>Sobresaliente</v>
      </c>
    </row>
    <row r="20" spans="1:11" x14ac:dyDescent="0.25">
      <c r="A20" s="3">
        <v>1998</v>
      </c>
      <c r="B20" s="3" t="s">
        <v>45</v>
      </c>
      <c r="C20" s="3" t="s">
        <v>46</v>
      </c>
      <c r="D20" s="3" t="s">
        <v>14</v>
      </c>
      <c r="E20" s="3">
        <v>11</v>
      </c>
      <c r="F20" s="4">
        <v>5</v>
      </c>
      <c r="G20" s="4">
        <v>4</v>
      </c>
      <c r="H20" s="4">
        <v>1</v>
      </c>
      <c r="I20" s="4">
        <v>2</v>
      </c>
      <c r="J20" s="3">
        <f t="shared" si="1"/>
        <v>2.4500000000000002</v>
      </c>
      <c r="K20" s="3" t="str">
        <f t="shared" si="0"/>
        <v>Deficiente</v>
      </c>
    </row>
    <row r="21" spans="1:11" x14ac:dyDescent="0.25">
      <c r="A21" s="3">
        <v>2109</v>
      </c>
      <c r="B21" s="3" t="s">
        <v>47</v>
      </c>
      <c r="C21" s="3" t="s">
        <v>48</v>
      </c>
      <c r="D21" s="3" t="s">
        <v>13</v>
      </c>
      <c r="E21" s="3">
        <v>10</v>
      </c>
      <c r="F21" s="4">
        <v>4</v>
      </c>
      <c r="G21" s="4">
        <v>2</v>
      </c>
      <c r="H21" s="4">
        <v>5</v>
      </c>
      <c r="I21" s="4">
        <v>2</v>
      </c>
      <c r="J21" s="3">
        <f t="shared" si="1"/>
        <v>2.9499999999999997</v>
      </c>
      <c r="K21" s="3" t="str">
        <f t="shared" si="0"/>
        <v>Insuficiente</v>
      </c>
    </row>
    <row r="22" spans="1:11" x14ac:dyDescent="0.25">
      <c r="A22" s="3">
        <v>2220</v>
      </c>
      <c r="B22" s="3" t="s">
        <v>49</v>
      </c>
      <c r="C22" s="3" t="s">
        <v>50</v>
      </c>
      <c r="D22" s="3" t="s">
        <v>14</v>
      </c>
      <c r="E22" s="3">
        <v>11</v>
      </c>
      <c r="F22" s="4">
        <v>3</v>
      </c>
      <c r="G22" s="4">
        <v>2</v>
      </c>
      <c r="H22" s="4">
        <v>4</v>
      </c>
      <c r="I22" s="4">
        <v>4</v>
      </c>
      <c r="J22" s="3">
        <f t="shared" si="1"/>
        <v>3.5</v>
      </c>
      <c r="K22" s="3" t="str">
        <f t="shared" si="0"/>
        <v>Aceptable</v>
      </c>
    </row>
    <row r="23" spans="1:11" x14ac:dyDescent="0.25">
      <c r="E23" s="2"/>
    </row>
    <row r="24" spans="1:11" x14ac:dyDescent="0.25">
      <c r="E24" s="2"/>
    </row>
    <row r="25" spans="1:11" x14ac:dyDescent="0.25">
      <c r="E25" s="2"/>
    </row>
    <row r="26" spans="1:11" x14ac:dyDescent="0.25">
      <c r="E26" s="2"/>
    </row>
    <row r="27" spans="1:11" x14ac:dyDescent="0.25">
      <c r="E27" s="2"/>
    </row>
    <row r="28" spans="1:11" x14ac:dyDescent="0.25">
      <c r="E28" s="2"/>
    </row>
    <row r="29" spans="1:11" x14ac:dyDescent="0.25">
      <c r="E29" s="2"/>
    </row>
    <row r="30" spans="1:11" x14ac:dyDescent="0.25">
      <c r="E30" s="2"/>
    </row>
    <row r="31" spans="1:11" x14ac:dyDescent="0.25">
      <c r="E31" s="2"/>
    </row>
    <row r="32" spans="1:11" x14ac:dyDescent="0.25">
      <c r="E32" s="2"/>
    </row>
    <row r="33" spans="5:5" x14ac:dyDescent="0.25">
      <c r="E33" s="2"/>
    </row>
  </sheetData>
  <mergeCells count="1">
    <mergeCell ref="A1:K1"/>
  </mergeCells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2024-05-31T13:27:27Z</dcterms:created>
  <dcterms:modified xsi:type="dcterms:W3CDTF">2024-05-31T16:58:54Z</dcterms:modified>
</cp:coreProperties>
</file>