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ntina Andrade\Documents\GitHub\master\econometrics-theoryIII\input\code3\"/>
    </mc:Choice>
  </mc:AlternateContent>
  <xr:revisionPtr revIDLastSave="0" documentId="13_ncr:1_{97A5DCE9-3948-4EEC-B644-31818B2CA4AD}" xr6:coauthVersionLast="47" xr6:coauthVersionMax="47" xr10:uidLastSave="{00000000-0000-0000-0000-000000000000}"/>
  <bookViews>
    <workbookView xWindow="2240" yWindow="2240" windowWidth="14400" windowHeight="7360" tabRatio="729" activeTab="1" xr2:uid="{00000000-000D-0000-FFFF-FFFF00000000}"/>
  </bookViews>
  <sheets>
    <sheet name="readme" sheetId="34" r:id="rId1"/>
    <sheet name="output" sheetId="65" r:id="rId2"/>
    <sheet name="HP" sheetId="66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F52" i="66" l="1"/>
  <c r="HE52" i="66"/>
  <c r="HD52" i="66"/>
  <c r="HC52" i="66"/>
  <c r="HB52" i="66"/>
  <c r="HA52" i="66"/>
  <c r="GZ52" i="66"/>
  <c r="GY52" i="66"/>
  <c r="GX52" i="66"/>
  <c r="GW52" i="66"/>
  <c r="GV52" i="66"/>
  <c r="GU52" i="66"/>
  <c r="GT52" i="66"/>
  <c r="GS52" i="66"/>
  <c r="GR52" i="66"/>
  <c r="GQ52" i="66"/>
  <c r="GP52" i="66"/>
  <c r="GO52" i="66"/>
  <c r="GN52" i="66"/>
  <c r="GM52" i="66"/>
  <c r="GL52" i="66"/>
  <c r="GK52" i="66"/>
  <c r="GJ52" i="66"/>
  <c r="GI52" i="66"/>
  <c r="GH52" i="66"/>
  <c r="GG52" i="66"/>
  <c r="GF52" i="66"/>
  <c r="GE52" i="66"/>
  <c r="GD52" i="66"/>
  <c r="GC52" i="66"/>
  <c r="GB52" i="66"/>
  <c r="GA52" i="66"/>
  <c r="FZ52" i="66"/>
  <c r="FY52" i="66"/>
  <c r="FX52" i="66"/>
  <c r="FW52" i="66"/>
  <c r="FV52" i="66"/>
  <c r="FU52" i="66"/>
  <c r="FT52" i="66"/>
  <c r="FS52" i="66"/>
  <c r="FR52" i="66"/>
  <c r="FQ52" i="66"/>
  <c r="FP52" i="66"/>
  <c r="FO52" i="66"/>
  <c r="FN52" i="66"/>
  <c r="FM52" i="66"/>
  <c r="FL52" i="66"/>
  <c r="FK52" i="66"/>
  <c r="FJ52" i="66"/>
  <c r="FI52" i="66"/>
  <c r="FH52" i="66"/>
  <c r="FG52" i="66"/>
  <c r="FF52" i="66"/>
  <c r="FE52" i="66"/>
  <c r="FD52" i="66"/>
  <c r="FC52" i="66"/>
  <c r="FB52" i="66"/>
  <c r="FA52" i="66"/>
  <c r="EZ52" i="66"/>
  <c r="EY52" i="66"/>
  <c r="EX52" i="66"/>
  <c r="EW52" i="66"/>
  <c r="EV52" i="66"/>
  <c r="EU52" i="66"/>
  <c r="ET52" i="66"/>
  <c r="ES52" i="66"/>
  <c r="ER52" i="66"/>
  <c r="EQ52" i="66"/>
  <c r="EP52" i="66"/>
  <c r="EO52" i="66"/>
  <c r="EN52" i="66"/>
  <c r="EM52" i="66"/>
  <c r="EL52" i="66"/>
  <c r="EK52" i="66"/>
  <c r="EJ52" i="66"/>
  <c r="EI52" i="66"/>
  <c r="EH52" i="66"/>
  <c r="EG52" i="66"/>
  <c r="EF52" i="66"/>
  <c r="EE52" i="66"/>
  <c r="ED52" i="66"/>
  <c r="EC52" i="66"/>
  <c r="EB52" i="66"/>
  <c r="EA52" i="66"/>
  <c r="DZ52" i="66"/>
  <c r="DY52" i="66"/>
  <c r="DX52" i="66"/>
  <c r="DW52" i="66"/>
  <c r="DV52" i="66"/>
  <c r="DU52" i="66"/>
  <c r="DT52" i="66"/>
  <c r="DS52" i="66"/>
  <c r="DR52" i="66"/>
  <c r="DQ52" i="66"/>
  <c r="DP52" i="66"/>
  <c r="DO52" i="66"/>
  <c r="DN52" i="66"/>
  <c r="DM52" i="66"/>
  <c r="DL52" i="66"/>
  <c r="DK52" i="66"/>
  <c r="DJ52" i="66"/>
  <c r="DI52" i="66"/>
  <c r="DH52" i="66"/>
  <c r="DG52" i="66"/>
  <c r="DF52" i="66"/>
  <c r="DE52" i="66"/>
  <c r="DD52" i="66"/>
  <c r="DC52" i="66"/>
  <c r="DB52" i="66"/>
  <c r="DA52" i="66"/>
  <c r="CZ52" i="66"/>
  <c r="CY52" i="66"/>
  <c r="CX52" i="66"/>
  <c r="CW52" i="66"/>
  <c r="CV52" i="66"/>
  <c r="CU52" i="66"/>
  <c r="CT52" i="66"/>
  <c r="CS52" i="66"/>
  <c r="CR52" i="66"/>
  <c r="CQ52" i="66"/>
  <c r="CP52" i="66"/>
  <c r="CO52" i="66"/>
  <c r="CN52" i="66"/>
  <c r="CM52" i="66"/>
  <c r="CL52" i="66"/>
  <c r="CK52" i="66"/>
  <c r="CJ52" i="66"/>
  <c r="CI52" i="66"/>
  <c r="CH52" i="66"/>
  <c r="CG52" i="66"/>
  <c r="CF52" i="66"/>
  <c r="CE52" i="66"/>
  <c r="CD52" i="66"/>
  <c r="CC52" i="66"/>
  <c r="CB52" i="66"/>
  <c r="CA52" i="66"/>
  <c r="BZ52" i="66"/>
  <c r="BY52" i="66"/>
  <c r="BX52" i="66"/>
  <c r="BW52" i="66"/>
  <c r="BV52" i="66"/>
  <c r="BU52" i="66"/>
  <c r="BT52" i="66"/>
  <c r="BS52" i="66"/>
  <c r="BR52" i="66"/>
  <c r="BQ52" i="66"/>
  <c r="BP52" i="66"/>
  <c r="BO52" i="66"/>
  <c r="BN52" i="66"/>
  <c r="BM52" i="66"/>
  <c r="BL52" i="66"/>
  <c r="BK52" i="66"/>
  <c r="BJ52" i="66"/>
  <c r="BI52" i="66"/>
  <c r="BH52" i="66"/>
  <c r="BG52" i="66"/>
  <c r="BF52" i="66"/>
  <c r="BE52" i="66"/>
  <c r="BD52" i="66"/>
  <c r="BC52" i="66"/>
  <c r="BB52" i="66"/>
  <c r="BA52" i="66"/>
  <c r="AZ52" i="66"/>
  <c r="AY52" i="66"/>
  <c r="AX52" i="66"/>
  <c r="AW52" i="66"/>
  <c r="AV52" i="66"/>
  <c r="AU52" i="66"/>
  <c r="AT52" i="66"/>
  <c r="AS52" i="66"/>
  <c r="AR52" i="66"/>
  <c r="AQ52" i="66"/>
  <c r="AP52" i="66"/>
  <c r="AO52" i="66"/>
  <c r="AN52" i="66"/>
  <c r="AM52" i="66"/>
  <c r="AL52" i="66"/>
  <c r="AK52" i="66"/>
  <c r="AJ52" i="66"/>
  <c r="AI52" i="66"/>
  <c r="AH52" i="66"/>
  <c r="AG52" i="66"/>
  <c r="AF52" i="66"/>
  <c r="AE52" i="66"/>
  <c r="AD52" i="66"/>
  <c r="AC52" i="66"/>
  <c r="AB52" i="66"/>
  <c r="AA52" i="66"/>
  <c r="Z52" i="66"/>
  <c r="Y52" i="66"/>
  <c r="X52" i="66"/>
  <c r="W52" i="66"/>
  <c r="V52" i="66"/>
  <c r="U52" i="66"/>
  <c r="T52" i="66"/>
  <c r="S52" i="66"/>
  <c r="R52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A52" i="66"/>
  <c r="HF51" i="66"/>
  <c r="HE51" i="66"/>
  <c r="HD51" i="66"/>
  <c r="HC51" i="66"/>
  <c r="HB51" i="66"/>
  <c r="HA51" i="66"/>
  <c r="GZ51" i="66"/>
  <c r="GY51" i="66"/>
  <c r="GX51" i="66"/>
  <c r="GW51" i="66"/>
  <c r="GV51" i="66"/>
  <c r="GU51" i="66"/>
  <c r="GT51" i="66"/>
  <c r="GS51" i="66"/>
  <c r="GR51" i="66"/>
  <c r="GQ51" i="66"/>
  <c r="GP51" i="66"/>
  <c r="GO51" i="66"/>
  <c r="GN51" i="66"/>
  <c r="GM51" i="66"/>
  <c r="GL51" i="66"/>
  <c r="GK51" i="66"/>
  <c r="GJ51" i="66"/>
  <c r="GI51" i="66"/>
  <c r="GH51" i="66"/>
  <c r="GG51" i="66"/>
  <c r="GF51" i="66"/>
  <c r="GE51" i="66"/>
  <c r="GD51" i="66"/>
  <c r="GC51" i="66"/>
  <c r="GB51" i="66"/>
  <c r="GA51" i="66"/>
  <c r="FZ51" i="66"/>
  <c r="FY51" i="66"/>
  <c r="FX51" i="66"/>
  <c r="FW51" i="66"/>
  <c r="FV51" i="66"/>
  <c r="FU51" i="66"/>
  <c r="FT51" i="66"/>
  <c r="FS51" i="66"/>
  <c r="FR51" i="66"/>
  <c r="FQ51" i="66"/>
  <c r="FP51" i="66"/>
  <c r="FO51" i="66"/>
  <c r="FN51" i="66"/>
  <c r="FM51" i="66"/>
  <c r="FL51" i="66"/>
  <c r="FK51" i="66"/>
  <c r="FJ51" i="66"/>
  <c r="FI51" i="66"/>
  <c r="FH51" i="66"/>
  <c r="FG51" i="66"/>
  <c r="FF51" i="66"/>
  <c r="FE51" i="66"/>
  <c r="FD51" i="66"/>
  <c r="FC51" i="66"/>
  <c r="FB51" i="66"/>
  <c r="FA51" i="66"/>
  <c r="EZ51" i="66"/>
  <c r="EY51" i="66"/>
  <c r="EX51" i="66"/>
  <c r="EW51" i="66"/>
  <c r="EV51" i="66"/>
  <c r="EU51" i="66"/>
  <c r="ET51" i="66"/>
  <c r="ES51" i="66"/>
  <c r="ER51" i="66"/>
  <c r="EQ51" i="66"/>
  <c r="EP51" i="66"/>
  <c r="EO51" i="66"/>
  <c r="EN51" i="66"/>
  <c r="EM51" i="66"/>
  <c r="EL51" i="66"/>
  <c r="EK51" i="66"/>
  <c r="EJ51" i="66"/>
  <c r="EI51" i="66"/>
  <c r="EH51" i="66"/>
  <c r="EG51" i="66"/>
  <c r="EF51" i="66"/>
  <c r="EE51" i="66"/>
  <c r="ED51" i="66"/>
  <c r="EC51" i="66"/>
  <c r="EB51" i="66"/>
  <c r="EA51" i="66"/>
  <c r="DZ51" i="66"/>
  <c r="DY51" i="66"/>
  <c r="DX51" i="66"/>
  <c r="DW51" i="66"/>
  <c r="DV51" i="66"/>
  <c r="DU51" i="66"/>
  <c r="DT51" i="66"/>
  <c r="DS51" i="66"/>
  <c r="DR51" i="66"/>
  <c r="DQ51" i="66"/>
  <c r="DP51" i="66"/>
  <c r="DO51" i="66"/>
  <c r="DN51" i="66"/>
  <c r="DM51" i="66"/>
  <c r="DL51" i="66"/>
  <c r="DK51" i="66"/>
  <c r="DJ51" i="66"/>
  <c r="DI51" i="66"/>
  <c r="DH51" i="66"/>
  <c r="DG51" i="66"/>
  <c r="DF51" i="66"/>
  <c r="DE51" i="66"/>
  <c r="DD51" i="66"/>
  <c r="DC51" i="66"/>
  <c r="DB51" i="66"/>
  <c r="DA51" i="66"/>
  <c r="CZ51" i="66"/>
  <c r="CY51" i="66"/>
  <c r="CX51" i="66"/>
  <c r="CW51" i="66"/>
  <c r="CV51" i="66"/>
  <c r="CU51" i="66"/>
  <c r="CT51" i="66"/>
  <c r="CS51" i="66"/>
  <c r="CR51" i="66"/>
  <c r="CQ51" i="66"/>
  <c r="CP51" i="66"/>
  <c r="CO51" i="66"/>
  <c r="CN51" i="66"/>
  <c r="CM51" i="66"/>
  <c r="CL51" i="66"/>
  <c r="CK51" i="66"/>
  <c r="CJ51" i="66"/>
  <c r="CI51" i="66"/>
  <c r="CH51" i="66"/>
  <c r="CG51" i="66"/>
  <c r="CF51" i="66"/>
  <c r="CE51" i="66"/>
  <c r="CD51" i="66"/>
  <c r="CC51" i="66"/>
  <c r="CB51" i="66"/>
  <c r="CA51" i="66"/>
  <c r="BZ51" i="66"/>
  <c r="BY51" i="66"/>
  <c r="BX51" i="66"/>
  <c r="BW51" i="66"/>
  <c r="BV51" i="66"/>
  <c r="BU51" i="66"/>
  <c r="BT51" i="66"/>
  <c r="BS51" i="66"/>
  <c r="BR51" i="66"/>
  <c r="BQ51" i="66"/>
  <c r="BP51" i="66"/>
  <c r="BO51" i="66"/>
  <c r="BN51" i="66"/>
  <c r="BM51" i="66"/>
  <c r="BL51" i="66"/>
  <c r="BK51" i="66"/>
  <c r="BJ51" i="66"/>
  <c r="BI51" i="66"/>
  <c r="BH51" i="66"/>
  <c r="BG51" i="66"/>
  <c r="BF51" i="66"/>
  <c r="BE51" i="66"/>
  <c r="BD51" i="66"/>
  <c r="BC51" i="66"/>
  <c r="BB51" i="66"/>
  <c r="BA51" i="66"/>
  <c r="AZ51" i="66"/>
  <c r="AY51" i="66"/>
  <c r="AX51" i="66"/>
  <c r="AW51" i="66"/>
  <c r="AV51" i="66"/>
  <c r="AU51" i="66"/>
  <c r="AT51" i="66"/>
  <c r="AS51" i="66"/>
  <c r="AR51" i="66"/>
  <c r="AQ51" i="66"/>
  <c r="AP51" i="66"/>
  <c r="AO51" i="66"/>
  <c r="AN51" i="66"/>
  <c r="AM51" i="66"/>
  <c r="AL51" i="66"/>
  <c r="AK51" i="66"/>
  <c r="AJ51" i="66"/>
  <c r="AI51" i="66"/>
  <c r="AH51" i="66"/>
  <c r="AG51" i="66"/>
  <c r="AF51" i="66"/>
  <c r="AE51" i="66"/>
  <c r="AD51" i="66"/>
  <c r="AC51" i="66"/>
  <c r="AB51" i="66"/>
  <c r="AA51" i="66"/>
  <c r="Z51" i="66"/>
  <c r="Y51" i="66"/>
  <c r="X51" i="66"/>
  <c r="W51" i="66"/>
  <c r="V51" i="66"/>
  <c r="U51" i="66"/>
  <c r="T51" i="66"/>
  <c r="S51" i="66"/>
  <c r="R51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A51" i="66"/>
  <c r="HF50" i="66"/>
  <c r="HE50" i="66"/>
  <c r="HD50" i="66"/>
  <c r="HC50" i="66"/>
  <c r="HB50" i="66"/>
  <c r="HA50" i="66"/>
  <c r="GZ50" i="66"/>
  <c r="GY50" i="66"/>
  <c r="GX50" i="66"/>
  <c r="GW50" i="66"/>
  <c r="GV50" i="66"/>
  <c r="GU50" i="66"/>
  <c r="GT50" i="66"/>
  <c r="GS50" i="66"/>
  <c r="GR50" i="66"/>
  <c r="GQ50" i="66"/>
  <c r="GP50" i="66"/>
  <c r="GO50" i="66"/>
  <c r="GN50" i="66"/>
  <c r="GM50" i="66"/>
  <c r="GL50" i="66"/>
  <c r="GK50" i="66"/>
  <c r="GJ50" i="66"/>
  <c r="GI50" i="66"/>
  <c r="GH50" i="66"/>
  <c r="GG50" i="66"/>
  <c r="GF50" i="66"/>
  <c r="GE50" i="66"/>
  <c r="GD50" i="66"/>
  <c r="GC50" i="66"/>
  <c r="GB50" i="66"/>
  <c r="GA50" i="66"/>
  <c r="FZ50" i="66"/>
  <c r="FY50" i="66"/>
  <c r="FX50" i="66"/>
  <c r="FW50" i="66"/>
  <c r="FV50" i="66"/>
  <c r="FU50" i="66"/>
  <c r="FT50" i="66"/>
  <c r="FS50" i="66"/>
  <c r="FR50" i="66"/>
  <c r="FQ50" i="66"/>
  <c r="FP50" i="66"/>
  <c r="FO50" i="66"/>
  <c r="FN50" i="66"/>
  <c r="FM50" i="66"/>
  <c r="FL50" i="66"/>
  <c r="FK50" i="66"/>
  <c r="FJ50" i="66"/>
  <c r="FI50" i="66"/>
  <c r="FH50" i="66"/>
  <c r="FG50" i="66"/>
  <c r="FF50" i="66"/>
  <c r="FE50" i="66"/>
  <c r="FD50" i="66"/>
  <c r="FC50" i="66"/>
  <c r="FB50" i="66"/>
  <c r="FA50" i="66"/>
  <c r="EZ50" i="66"/>
  <c r="EY50" i="66"/>
  <c r="EX50" i="66"/>
  <c r="EW50" i="66"/>
  <c r="EV50" i="66"/>
  <c r="EU50" i="66"/>
  <c r="ET50" i="66"/>
  <c r="ES50" i="66"/>
  <c r="ER50" i="66"/>
  <c r="EQ50" i="66"/>
  <c r="EP50" i="66"/>
  <c r="EO50" i="66"/>
  <c r="EN50" i="66"/>
  <c r="EM50" i="66"/>
  <c r="EL50" i="66"/>
  <c r="EK50" i="66"/>
  <c r="EJ50" i="66"/>
  <c r="EI50" i="66"/>
  <c r="EH50" i="66"/>
  <c r="EG50" i="66"/>
  <c r="EF50" i="66"/>
  <c r="EE50" i="66"/>
  <c r="ED50" i="66"/>
  <c r="EC50" i="66"/>
  <c r="EB50" i="66"/>
  <c r="EA50" i="66"/>
  <c r="DZ50" i="66"/>
  <c r="DY50" i="66"/>
  <c r="DX50" i="66"/>
  <c r="DW50" i="66"/>
  <c r="DV50" i="66"/>
  <c r="DU50" i="66"/>
  <c r="DT50" i="66"/>
  <c r="DS50" i="66"/>
  <c r="DR50" i="66"/>
  <c r="DQ50" i="66"/>
  <c r="DP50" i="66"/>
  <c r="DO50" i="66"/>
  <c r="DN50" i="66"/>
  <c r="DM50" i="66"/>
  <c r="DL50" i="66"/>
  <c r="DK50" i="66"/>
  <c r="DJ50" i="66"/>
  <c r="DI50" i="66"/>
  <c r="DH50" i="66"/>
  <c r="DG50" i="66"/>
  <c r="DF50" i="66"/>
  <c r="DE50" i="66"/>
  <c r="DD50" i="66"/>
  <c r="DC50" i="66"/>
  <c r="DB50" i="66"/>
  <c r="DA50" i="66"/>
  <c r="CZ50" i="66"/>
  <c r="CY50" i="66"/>
  <c r="CX50" i="66"/>
  <c r="CW50" i="66"/>
  <c r="CV50" i="66"/>
  <c r="CU50" i="66"/>
  <c r="CT50" i="66"/>
  <c r="CS50" i="66"/>
  <c r="CR50" i="66"/>
  <c r="CQ50" i="66"/>
  <c r="CP50" i="66"/>
  <c r="CO50" i="66"/>
  <c r="CN50" i="66"/>
  <c r="CM50" i="66"/>
  <c r="CL50" i="66"/>
  <c r="CK50" i="66"/>
  <c r="CJ50" i="66"/>
  <c r="CI50" i="66"/>
  <c r="CH50" i="66"/>
  <c r="CG50" i="66"/>
  <c r="CF50" i="66"/>
  <c r="CE50" i="66"/>
  <c r="CD50" i="66"/>
  <c r="CC50" i="66"/>
  <c r="CB50" i="66"/>
  <c r="CA50" i="66"/>
  <c r="BZ50" i="66"/>
  <c r="BY50" i="66"/>
  <c r="BX50" i="66"/>
  <c r="BW50" i="66"/>
  <c r="BV50" i="66"/>
  <c r="BU50" i="66"/>
  <c r="BT50" i="66"/>
  <c r="BS50" i="66"/>
  <c r="BR50" i="66"/>
  <c r="BQ50" i="66"/>
  <c r="BP50" i="66"/>
  <c r="BO50" i="66"/>
  <c r="BN50" i="66"/>
  <c r="BM50" i="66"/>
  <c r="BL50" i="66"/>
  <c r="BK50" i="66"/>
  <c r="BJ50" i="66"/>
  <c r="BI50" i="66"/>
  <c r="BH50" i="66"/>
  <c r="BG50" i="66"/>
  <c r="BF50" i="66"/>
  <c r="BE50" i="66"/>
  <c r="BD50" i="66"/>
  <c r="BC50" i="66"/>
  <c r="BB50" i="66"/>
  <c r="BA50" i="66"/>
  <c r="AZ50" i="66"/>
  <c r="AY50" i="66"/>
  <c r="AX50" i="66"/>
  <c r="AW50" i="66"/>
  <c r="AV50" i="66"/>
  <c r="AU50" i="66"/>
  <c r="AT50" i="66"/>
  <c r="AS50" i="66"/>
  <c r="AR50" i="66"/>
  <c r="AQ50" i="66"/>
  <c r="AP50" i="66"/>
  <c r="AO50" i="66"/>
  <c r="AN50" i="66"/>
  <c r="AM50" i="66"/>
  <c r="AL50" i="66"/>
  <c r="AK50" i="66"/>
  <c r="AJ50" i="66"/>
  <c r="AI50" i="66"/>
  <c r="AH50" i="66"/>
  <c r="AG50" i="66"/>
  <c r="AF50" i="66"/>
  <c r="AE50" i="66"/>
  <c r="AD50" i="66"/>
  <c r="AC50" i="66"/>
  <c r="AB50" i="66"/>
  <c r="AA50" i="66"/>
  <c r="Z50" i="66"/>
  <c r="Y50" i="66"/>
  <c r="X50" i="66"/>
  <c r="W50" i="66"/>
  <c r="V50" i="66"/>
  <c r="U50" i="66"/>
  <c r="T50" i="66"/>
  <c r="S50" i="66"/>
  <c r="R50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A50" i="66"/>
  <c r="HF49" i="66"/>
  <c r="HE49" i="66"/>
  <c r="HD49" i="66"/>
  <c r="HC49" i="66"/>
  <c r="HB49" i="66"/>
  <c r="HA49" i="66"/>
  <c r="GZ49" i="66"/>
  <c r="GY49" i="66"/>
  <c r="GX49" i="66"/>
  <c r="GW49" i="66"/>
  <c r="GV49" i="66"/>
  <c r="GU49" i="66"/>
  <c r="GT49" i="66"/>
  <c r="GS49" i="66"/>
  <c r="GR49" i="66"/>
  <c r="GQ49" i="66"/>
  <c r="GP49" i="66"/>
  <c r="GO49" i="66"/>
  <c r="GN49" i="66"/>
  <c r="GM49" i="66"/>
  <c r="GL49" i="66"/>
  <c r="GK49" i="66"/>
  <c r="GJ49" i="66"/>
  <c r="GI49" i="66"/>
  <c r="GH49" i="66"/>
  <c r="GG49" i="66"/>
  <c r="GF49" i="66"/>
  <c r="GE49" i="66"/>
  <c r="GD49" i="66"/>
  <c r="GC49" i="66"/>
  <c r="GB49" i="66"/>
  <c r="GA49" i="66"/>
  <c r="FZ49" i="66"/>
  <c r="FY49" i="66"/>
  <c r="FX49" i="66"/>
  <c r="FW49" i="66"/>
  <c r="FV49" i="66"/>
  <c r="FU49" i="66"/>
  <c r="FT49" i="66"/>
  <c r="FS49" i="66"/>
  <c r="FR49" i="66"/>
  <c r="FQ49" i="66"/>
  <c r="FP49" i="66"/>
  <c r="FO49" i="66"/>
  <c r="FN49" i="66"/>
  <c r="FM49" i="66"/>
  <c r="FL49" i="66"/>
  <c r="FK49" i="66"/>
  <c r="FJ49" i="66"/>
  <c r="FI49" i="66"/>
  <c r="FH49" i="66"/>
  <c r="FG49" i="66"/>
  <c r="FF49" i="66"/>
  <c r="FE49" i="66"/>
  <c r="FD49" i="66"/>
  <c r="FC49" i="66"/>
  <c r="FB49" i="66"/>
  <c r="FA49" i="66"/>
  <c r="EZ49" i="66"/>
  <c r="EY49" i="66"/>
  <c r="EX49" i="66"/>
  <c r="EW49" i="66"/>
  <c r="EV49" i="66"/>
  <c r="EU49" i="66"/>
  <c r="ET49" i="66"/>
  <c r="ES49" i="66"/>
  <c r="ER49" i="66"/>
  <c r="EQ49" i="66"/>
  <c r="EP49" i="66"/>
  <c r="EO49" i="66"/>
  <c r="EN49" i="66"/>
  <c r="EM49" i="66"/>
  <c r="EL49" i="66"/>
  <c r="EK49" i="66"/>
  <c r="EJ49" i="66"/>
  <c r="EI49" i="66"/>
  <c r="EH49" i="66"/>
  <c r="EG49" i="66"/>
  <c r="EF49" i="66"/>
  <c r="EE49" i="66"/>
  <c r="ED49" i="66"/>
  <c r="EC49" i="66"/>
  <c r="EB49" i="66"/>
  <c r="EA49" i="66"/>
  <c r="DZ49" i="66"/>
  <c r="DY49" i="66"/>
  <c r="DX49" i="66"/>
  <c r="DW49" i="66"/>
  <c r="DV49" i="66"/>
  <c r="DU49" i="66"/>
  <c r="DT49" i="66"/>
  <c r="DS49" i="66"/>
  <c r="DR49" i="66"/>
  <c r="DQ49" i="66"/>
  <c r="DP49" i="66"/>
  <c r="DO49" i="66"/>
  <c r="DN49" i="66"/>
  <c r="DM49" i="66"/>
  <c r="DL49" i="66"/>
  <c r="DK49" i="66"/>
  <c r="DJ49" i="66"/>
  <c r="DI49" i="66"/>
  <c r="DH49" i="66"/>
  <c r="DG49" i="66"/>
  <c r="DF49" i="66"/>
  <c r="DE49" i="66"/>
  <c r="DD49" i="66"/>
  <c r="DC49" i="66"/>
  <c r="DB49" i="66"/>
  <c r="DA49" i="66"/>
  <c r="CZ49" i="66"/>
  <c r="CY49" i="66"/>
  <c r="CX49" i="66"/>
  <c r="CW49" i="66"/>
  <c r="CV49" i="66"/>
  <c r="CU49" i="66"/>
  <c r="CT49" i="66"/>
  <c r="CS49" i="66"/>
  <c r="CR49" i="66"/>
  <c r="CQ49" i="66"/>
  <c r="CP49" i="66"/>
  <c r="CO49" i="66"/>
  <c r="CN49" i="66"/>
  <c r="CM49" i="66"/>
  <c r="CL49" i="66"/>
  <c r="CK49" i="66"/>
  <c r="CJ49" i="66"/>
  <c r="CI49" i="66"/>
  <c r="CH49" i="66"/>
  <c r="CG49" i="66"/>
  <c r="CF49" i="66"/>
  <c r="CE49" i="66"/>
  <c r="CD49" i="66"/>
  <c r="CC49" i="66"/>
  <c r="CB49" i="66"/>
  <c r="CA49" i="66"/>
  <c r="BZ49" i="66"/>
  <c r="BY49" i="66"/>
  <c r="BX49" i="66"/>
  <c r="BW49" i="66"/>
  <c r="BV49" i="66"/>
  <c r="BU49" i="66"/>
  <c r="BT49" i="66"/>
  <c r="BS49" i="66"/>
  <c r="BR49" i="66"/>
  <c r="BQ49" i="66"/>
  <c r="BP49" i="66"/>
  <c r="BO49" i="66"/>
  <c r="BN49" i="66"/>
  <c r="BM49" i="66"/>
  <c r="BL49" i="66"/>
  <c r="BK49" i="66"/>
  <c r="BJ49" i="66"/>
  <c r="BI49" i="66"/>
  <c r="BH49" i="66"/>
  <c r="BG49" i="66"/>
  <c r="BF49" i="66"/>
  <c r="BE49" i="66"/>
  <c r="BD49" i="66"/>
  <c r="BC49" i="66"/>
  <c r="BB49" i="66"/>
  <c r="BA49" i="66"/>
  <c r="AZ49" i="66"/>
  <c r="AY49" i="66"/>
  <c r="AX49" i="66"/>
  <c r="AW49" i="66"/>
  <c r="AV49" i="66"/>
  <c r="AU49" i="66"/>
  <c r="AT49" i="66"/>
  <c r="AS49" i="66"/>
  <c r="AR49" i="66"/>
  <c r="AQ49" i="66"/>
  <c r="AP49" i="66"/>
  <c r="AO49" i="66"/>
  <c r="AN49" i="66"/>
  <c r="AM49" i="66"/>
  <c r="AL49" i="66"/>
  <c r="AK49" i="66"/>
  <c r="AJ49" i="66"/>
  <c r="AI49" i="66"/>
  <c r="AH49" i="66"/>
  <c r="AG49" i="66"/>
  <c r="AF49" i="66"/>
  <c r="AE49" i="66"/>
  <c r="AD49" i="66"/>
  <c r="AC49" i="66"/>
  <c r="AB49" i="66"/>
  <c r="AA49" i="66"/>
  <c r="Z49" i="66"/>
  <c r="Y49" i="66"/>
  <c r="X49" i="66"/>
  <c r="W49" i="66"/>
  <c r="V49" i="66"/>
  <c r="U49" i="66"/>
  <c r="T49" i="66"/>
  <c r="S49" i="66"/>
  <c r="R49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A49" i="66"/>
  <c r="HF48" i="66"/>
  <c r="HE48" i="66"/>
  <c r="HD48" i="66"/>
  <c r="HC48" i="66"/>
  <c r="HB48" i="66"/>
  <c r="HA48" i="66"/>
  <c r="GZ48" i="66"/>
  <c r="GY48" i="66"/>
  <c r="GX48" i="66"/>
  <c r="GW48" i="66"/>
  <c r="GV48" i="66"/>
  <c r="GU48" i="66"/>
  <c r="GT48" i="66"/>
  <c r="GS48" i="66"/>
  <c r="GR48" i="66"/>
  <c r="GQ48" i="66"/>
  <c r="GP48" i="66"/>
  <c r="GO48" i="66"/>
  <c r="GN48" i="66"/>
  <c r="GM48" i="66"/>
  <c r="GL48" i="66"/>
  <c r="GK48" i="66"/>
  <c r="GJ48" i="66"/>
  <c r="GI48" i="66"/>
  <c r="GH48" i="66"/>
  <c r="GG48" i="66"/>
  <c r="GF48" i="66"/>
  <c r="GE48" i="66"/>
  <c r="GD48" i="66"/>
  <c r="GC48" i="66"/>
  <c r="GB48" i="66"/>
  <c r="GA48" i="66"/>
  <c r="FZ48" i="66"/>
  <c r="FY48" i="66"/>
  <c r="FX48" i="66"/>
  <c r="FW48" i="66"/>
  <c r="FV48" i="66"/>
  <c r="FU48" i="66"/>
  <c r="FT48" i="66"/>
  <c r="FS48" i="66"/>
  <c r="FR48" i="66"/>
  <c r="FQ48" i="66"/>
  <c r="FP48" i="66"/>
  <c r="FO48" i="66"/>
  <c r="FN48" i="66"/>
  <c r="FM48" i="66"/>
  <c r="FL48" i="66"/>
  <c r="FK48" i="66"/>
  <c r="FJ48" i="66"/>
  <c r="FI48" i="66"/>
  <c r="FH48" i="66"/>
  <c r="FG48" i="66"/>
  <c r="FF48" i="66"/>
  <c r="FE48" i="66"/>
  <c r="FD48" i="66"/>
  <c r="FC48" i="66"/>
  <c r="FB48" i="66"/>
  <c r="FA48" i="66"/>
  <c r="EZ48" i="66"/>
  <c r="EY48" i="66"/>
  <c r="EX48" i="66"/>
  <c r="EW48" i="66"/>
  <c r="EV48" i="66"/>
  <c r="EU48" i="66"/>
  <c r="ET48" i="66"/>
  <c r="ES48" i="66"/>
  <c r="ER48" i="66"/>
  <c r="EQ48" i="66"/>
  <c r="EP48" i="66"/>
  <c r="EO48" i="66"/>
  <c r="EN48" i="66"/>
  <c r="EM48" i="66"/>
  <c r="EL48" i="66"/>
  <c r="EK48" i="66"/>
  <c r="EJ48" i="66"/>
  <c r="EI48" i="66"/>
  <c r="EH48" i="66"/>
  <c r="EG48" i="66"/>
  <c r="EF48" i="66"/>
  <c r="EE48" i="66"/>
  <c r="ED48" i="66"/>
  <c r="EC48" i="66"/>
  <c r="EB48" i="66"/>
  <c r="EA48" i="66"/>
  <c r="DZ48" i="66"/>
  <c r="DY48" i="66"/>
  <c r="DX48" i="66"/>
  <c r="DW48" i="66"/>
  <c r="DV48" i="66"/>
  <c r="DU48" i="66"/>
  <c r="DT48" i="66"/>
  <c r="DS48" i="66"/>
  <c r="DR48" i="66"/>
  <c r="DQ48" i="66"/>
  <c r="DP48" i="66"/>
  <c r="DO48" i="66"/>
  <c r="DN48" i="66"/>
  <c r="DM48" i="66"/>
  <c r="DL48" i="66"/>
  <c r="DK48" i="66"/>
  <c r="DJ48" i="66"/>
  <c r="DI48" i="66"/>
  <c r="DH48" i="66"/>
  <c r="DG48" i="66"/>
  <c r="DF48" i="66"/>
  <c r="DE48" i="66"/>
  <c r="DD48" i="66"/>
  <c r="DC48" i="66"/>
  <c r="DB48" i="66"/>
  <c r="DA48" i="66"/>
  <c r="CZ48" i="66"/>
  <c r="CY48" i="66"/>
  <c r="CX48" i="66"/>
  <c r="CW48" i="66"/>
  <c r="CV48" i="66"/>
  <c r="CU48" i="66"/>
  <c r="CT48" i="66"/>
  <c r="CS48" i="66"/>
  <c r="CR48" i="66"/>
  <c r="CQ48" i="66"/>
  <c r="CP48" i="66"/>
  <c r="CO48" i="66"/>
  <c r="CN48" i="66"/>
  <c r="CM48" i="66"/>
  <c r="CL48" i="66"/>
  <c r="CK48" i="66"/>
  <c r="CJ48" i="66"/>
  <c r="CI48" i="66"/>
  <c r="CH48" i="66"/>
  <c r="CG48" i="66"/>
  <c r="CF48" i="66"/>
  <c r="CE48" i="66"/>
  <c r="CD48" i="66"/>
  <c r="CC48" i="66"/>
  <c r="CB48" i="66"/>
  <c r="CA48" i="66"/>
  <c r="BZ48" i="66"/>
  <c r="BY48" i="66"/>
  <c r="BX48" i="66"/>
  <c r="BW48" i="66"/>
  <c r="BV48" i="66"/>
  <c r="BU48" i="66"/>
  <c r="BT48" i="66"/>
  <c r="BS48" i="66"/>
  <c r="BR48" i="66"/>
  <c r="BQ48" i="66"/>
  <c r="BP48" i="66"/>
  <c r="BO48" i="66"/>
  <c r="BN48" i="66"/>
  <c r="BM48" i="66"/>
  <c r="BL48" i="66"/>
  <c r="BK48" i="66"/>
  <c r="BJ48" i="66"/>
  <c r="BI48" i="66"/>
  <c r="BH48" i="66"/>
  <c r="BG48" i="66"/>
  <c r="BF48" i="66"/>
  <c r="BE48" i="66"/>
  <c r="BD48" i="66"/>
  <c r="BC48" i="66"/>
  <c r="BB48" i="66"/>
  <c r="BA48" i="66"/>
  <c r="AZ48" i="66"/>
  <c r="AY48" i="66"/>
  <c r="AX48" i="66"/>
  <c r="AW48" i="66"/>
  <c r="AV48" i="66"/>
  <c r="AU48" i="66"/>
  <c r="AT48" i="66"/>
  <c r="AS48" i="66"/>
  <c r="AR48" i="66"/>
  <c r="AQ48" i="66"/>
  <c r="AP48" i="66"/>
  <c r="AO48" i="66"/>
  <c r="AN48" i="66"/>
  <c r="AM48" i="66"/>
  <c r="AL48" i="66"/>
  <c r="AK48" i="66"/>
  <c r="AJ48" i="66"/>
  <c r="AI48" i="66"/>
  <c r="AH48" i="66"/>
  <c r="AG48" i="66"/>
  <c r="AF48" i="66"/>
  <c r="AE48" i="66"/>
  <c r="AD48" i="66"/>
  <c r="AC48" i="66"/>
  <c r="AB48" i="66"/>
  <c r="AA48" i="66"/>
  <c r="Z48" i="66"/>
  <c r="Y48" i="66"/>
  <c r="X48" i="66"/>
  <c r="W48" i="66"/>
  <c r="V48" i="66"/>
  <c r="U48" i="66"/>
  <c r="T48" i="66"/>
  <c r="S48" i="66"/>
  <c r="R48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A48" i="66"/>
  <c r="HF47" i="66"/>
  <c r="HE47" i="66"/>
  <c r="HD47" i="66"/>
  <c r="HC47" i="66"/>
  <c r="HB47" i="66"/>
  <c r="HA47" i="66"/>
  <c r="GZ47" i="66"/>
  <c r="GY47" i="66"/>
  <c r="GX47" i="66"/>
  <c r="GW47" i="66"/>
  <c r="GV47" i="66"/>
  <c r="GU47" i="66"/>
  <c r="GT47" i="66"/>
  <c r="GS47" i="66"/>
  <c r="GR47" i="66"/>
  <c r="GQ47" i="66"/>
  <c r="GP47" i="66"/>
  <c r="GO47" i="66"/>
  <c r="GN47" i="66"/>
  <c r="GM47" i="66"/>
  <c r="GL47" i="66"/>
  <c r="GK47" i="66"/>
  <c r="GJ47" i="66"/>
  <c r="GI47" i="66"/>
  <c r="GH47" i="66"/>
  <c r="GG47" i="66"/>
  <c r="GF47" i="66"/>
  <c r="GE47" i="66"/>
  <c r="GD47" i="66"/>
  <c r="GC47" i="66"/>
  <c r="GB47" i="66"/>
  <c r="GA47" i="66"/>
  <c r="FZ47" i="66"/>
  <c r="FY47" i="66"/>
  <c r="FX47" i="66"/>
  <c r="FW47" i="66"/>
  <c r="FV47" i="66"/>
  <c r="FU47" i="66"/>
  <c r="FT47" i="66"/>
  <c r="FS47" i="66"/>
  <c r="FR47" i="66"/>
  <c r="FQ47" i="66"/>
  <c r="FP47" i="66"/>
  <c r="FO47" i="66"/>
  <c r="FN47" i="66"/>
  <c r="FM47" i="66"/>
  <c r="FL47" i="66"/>
  <c r="FK47" i="66"/>
  <c r="FJ47" i="66"/>
  <c r="FI47" i="66"/>
  <c r="FH47" i="66"/>
  <c r="FG47" i="66"/>
  <c r="FF47" i="66"/>
  <c r="FE47" i="66"/>
  <c r="FD47" i="66"/>
  <c r="FC47" i="66"/>
  <c r="FB47" i="66"/>
  <c r="FA47" i="66"/>
  <c r="EZ47" i="66"/>
  <c r="EY47" i="66"/>
  <c r="EX47" i="66"/>
  <c r="EW47" i="66"/>
  <c r="EV47" i="66"/>
  <c r="EU47" i="66"/>
  <c r="ET47" i="66"/>
  <c r="ES47" i="66"/>
  <c r="ER47" i="66"/>
  <c r="EQ47" i="66"/>
  <c r="EP47" i="66"/>
  <c r="EO47" i="66"/>
  <c r="EN47" i="66"/>
  <c r="EM47" i="66"/>
  <c r="EL47" i="66"/>
  <c r="EK47" i="66"/>
  <c r="EJ47" i="66"/>
  <c r="EI47" i="66"/>
  <c r="EH47" i="66"/>
  <c r="EG47" i="66"/>
  <c r="EF47" i="66"/>
  <c r="EE47" i="66"/>
  <c r="ED47" i="66"/>
  <c r="EC47" i="66"/>
  <c r="EB47" i="66"/>
  <c r="EA47" i="66"/>
  <c r="DZ47" i="66"/>
  <c r="DY47" i="66"/>
  <c r="DX47" i="66"/>
  <c r="DW47" i="66"/>
  <c r="DV47" i="66"/>
  <c r="DU47" i="66"/>
  <c r="DT47" i="66"/>
  <c r="DS47" i="66"/>
  <c r="DR47" i="66"/>
  <c r="DQ47" i="66"/>
  <c r="DP47" i="66"/>
  <c r="DO47" i="66"/>
  <c r="DN47" i="66"/>
  <c r="DM47" i="66"/>
  <c r="DL47" i="66"/>
  <c r="DK47" i="66"/>
  <c r="DJ47" i="66"/>
  <c r="DI47" i="66"/>
  <c r="DH47" i="66"/>
  <c r="DG47" i="66"/>
  <c r="DF47" i="66"/>
  <c r="DE47" i="66"/>
  <c r="DD47" i="66"/>
  <c r="DC47" i="66"/>
  <c r="DB47" i="66"/>
  <c r="DA47" i="66"/>
  <c r="CZ47" i="66"/>
  <c r="CY47" i="66"/>
  <c r="CX47" i="66"/>
  <c r="CW47" i="66"/>
  <c r="CV47" i="66"/>
  <c r="CU47" i="66"/>
  <c r="CT47" i="66"/>
  <c r="CS47" i="66"/>
  <c r="CR47" i="66"/>
  <c r="CQ47" i="66"/>
  <c r="CP47" i="66"/>
  <c r="CO47" i="66"/>
  <c r="CN47" i="66"/>
  <c r="CM47" i="66"/>
  <c r="CL47" i="66"/>
  <c r="CK47" i="66"/>
  <c r="CJ47" i="66"/>
  <c r="CI47" i="66"/>
  <c r="CH47" i="66"/>
  <c r="CG47" i="66"/>
  <c r="CF47" i="66"/>
  <c r="CE47" i="66"/>
  <c r="CD47" i="66"/>
  <c r="CC47" i="66"/>
  <c r="CB47" i="66"/>
  <c r="CA47" i="66"/>
  <c r="BZ47" i="66"/>
  <c r="BY47" i="66"/>
  <c r="BX47" i="66"/>
  <c r="BW47" i="66"/>
  <c r="BV47" i="66"/>
  <c r="BU47" i="66"/>
  <c r="BT47" i="66"/>
  <c r="BS47" i="66"/>
  <c r="BR47" i="66"/>
  <c r="BQ47" i="66"/>
  <c r="BP47" i="66"/>
  <c r="BO47" i="66"/>
  <c r="BN47" i="66"/>
  <c r="BM47" i="66"/>
  <c r="BL47" i="66"/>
  <c r="BK47" i="66"/>
  <c r="BJ47" i="66"/>
  <c r="BI47" i="66"/>
  <c r="BH47" i="66"/>
  <c r="BG47" i="66"/>
  <c r="BF47" i="66"/>
  <c r="BE47" i="66"/>
  <c r="BD47" i="66"/>
  <c r="BC47" i="66"/>
  <c r="BB47" i="66"/>
  <c r="BA47" i="66"/>
  <c r="AZ47" i="66"/>
  <c r="AY47" i="66"/>
  <c r="AX47" i="66"/>
  <c r="AW47" i="66"/>
  <c r="AV47" i="66"/>
  <c r="AU47" i="66"/>
  <c r="AT47" i="66"/>
  <c r="AS47" i="66"/>
  <c r="AR47" i="66"/>
  <c r="AQ47" i="66"/>
  <c r="AP47" i="66"/>
  <c r="AO47" i="66"/>
  <c r="AN47" i="66"/>
  <c r="AM47" i="66"/>
  <c r="AL47" i="66"/>
  <c r="AK47" i="66"/>
  <c r="AJ47" i="66"/>
  <c r="AI47" i="66"/>
  <c r="AH47" i="66"/>
  <c r="AG47" i="66"/>
  <c r="AF47" i="66"/>
  <c r="AE47" i="66"/>
  <c r="AD47" i="66"/>
  <c r="AC47" i="66"/>
  <c r="AB47" i="66"/>
  <c r="AA47" i="66"/>
  <c r="Z47" i="66"/>
  <c r="Y47" i="66"/>
  <c r="X47" i="66"/>
  <c r="W47" i="66"/>
  <c r="V47" i="66"/>
  <c r="U47" i="66"/>
  <c r="T47" i="66"/>
  <c r="S47" i="66"/>
  <c r="R47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A47" i="66"/>
  <c r="HF46" i="66"/>
  <c r="HE46" i="66"/>
  <c r="HD46" i="66"/>
  <c r="HC46" i="66"/>
  <c r="HB46" i="66"/>
  <c r="HA46" i="66"/>
  <c r="GZ46" i="66"/>
  <c r="GY46" i="66"/>
  <c r="GX46" i="66"/>
  <c r="GW46" i="66"/>
  <c r="GV46" i="66"/>
  <c r="GU46" i="66"/>
  <c r="GT46" i="66"/>
  <c r="GS46" i="66"/>
  <c r="GR46" i="66"/>
  <c r="GQ46" i="66"/>
  <c r="GP46" i="66"/>
  <c r="GO46" i="66"/>
  <c r="GN46" i="66"/>
  <c r="GM46" i="66"/>
  <c r="GL46" i="66"/>
  <c r="GK46" i="66"/>
  <c r="GJ46" i="66"/>
  <c r="GI46" i="66"/>
  <c r="GH46" i="66"/>
  <c r="GG46" i="66"/>
  <c r="GF46" i="66"/>
  <c r="GE46" i="66"/>
  <c r="GD46" i="66"/>
  <c r="GC46" i="66"/>
  <c r="GB46" i="66"/>
  <c r="GA46" i="66"/>
  <c r="FZ46" i="66"/>
  <c r="FY46" i="66"/>
  <c r="FX46" i="66"/>
  <c r="FW46" i="66"/>
  <c r="FV46" i="66"/>
  <c r="FU46" i="66"/>
  <c r="FT46" i="66"/>
  <c r="FS46" i="66"/>
  <c r="FR46" i="66"/>
  <c r="FQ46" i="66"/>
  <c r="FP46" i="66"/>
  <c r="FO46" i="66"/>
  <c r="FN46" i="66"/>
  <c r="FM46" i="66"/>
  <c r="FL46" i="66"/>
  <c r="FK46" i="66"/>
  <c r="FJ46" i="66"/>
  <c r="FI46" i="66"/>
  <c r="FH46" i="66"/>
  <c r="FG46" i="66"/>
  <c r="FF46" i="66"/>
  <c r="FE46" i="66"/>
  <c r="FD46" i="66"/>
  <c r="FC46" i="66"/>
  <c r="FB46" i="66"/>
  <c r="FA46" i="66"/>
  <c r="EZ46" i="66"/>
  <c r="EY46" i="66"/>
  <c r="EX46" i="66"/>
  <c r="EW46" i="66"/>
  <c r="EV46" i="66"/>
  <c r="EU46" i="66"/>
  <c r="ET46" i="66"/>
  <c r="ES46" i="66"/>
  <c r="ER46" i="66"/>
  <c r="EQ46" i="66"/>
  <c r="EP46" i="66"/>
  <c r="EO46" i="66"/>
  <c r="EN46" i="66"/>
  <c r="EM46" i="66"/>
  <c r="EL46" i="66"/>
  <c r="EK46" i="66"/>
  <c r="EJ46" i="66"/>
  <c r="EI46" i="66"/>
  <c r="EH46" i="66"/>
  <c r="EG46" i="66"/>
  <c r="EF46" i="66"/>
  <c r="EE46" i="66"/>
  <c r="ED46" i="66"/>
  <c r="EC46" i="66"/>
  <c r="EB46" i="66"/>
  <c r="EA46" i="66"/>
  <c r="DZ46" i="66"/>
  <c r="DY46" i="66"/>
  <c r="DX46" i="66"/>
  <c r="DW46" i="66"/>
  <c r="DV46" i="66"/>
  <c r="DU46" i="66"/>
  <c r="DT46" i="66"/>
  <c r="DS46" i="66"/>
  <c r="DR46" i="66"/>
  <c r="DQ46" i="66"/>
  <c r="DP46" i="66"/>
  <c r="DO46" i="66"/>
  <c r="DN46" i="66"/>
  <c r="DM46" i="66"/>
  <c r="DL46" i="66"/>
  <c r="DK46" i="66"/>
  <c r="DJ46" i="66"/>
  <c r="DI46" i="66"/>
  <c r="DH46" i="66"/>
  <c r="DG46" i="66"/>
  <c r="DF46" i="66"/>
  <c r="DE46" i="66"/>
  <c r="DD46" i="66"/>
  <c r="DC46" i="66"/>
  <c r="DB46" i="66"/>
  <c r="DA46" i="66"/>
  <c r="CZ46" i="66"/>
  <c r="CY46" i="66"/>
  <c r="CX46" i="66"/>
  <c r="CW46" i="66"/>
  <c r="CV46" i="66"/>
  <c r="CU46" i="66"/>
  <c r="CT46" i="66"/>
  <c r="CS46" i="66"/>
  <c r="CR46" i="66"/>
  <c r="CQ46" i="66"/>
  <c r="CP46" i="66"/>
  <c r="CO46" i="66"/>
  <c r="CN46" i="66"/>
  <c r="CM46" i="66"/>
  <c r="CL46" i="66"/>
  <c r="CK46" i="66"/>
  <c r="CJ46" i="66"/>
  <c r="CI46" i="66"/>
  <c r="CH46" i="66"/>
  <c r="CG46" i="66"/>
  <c r="CF46" i="66"/>
  <c r="CE46" i="66"/>
  <c r="CD46" i="66"/>
  <c r="CC46" i="66"/>
  <c r="CB46" i="66"/>
  <c r="CA46" i="66"/>
  <c r="BZ46" i="66"/>
  <c r="BY46" i="66"/>
  <c r="BX46" i="66"/>
  <c r="BW46" i="66"/>
  <c r="BV46" i="66"/>
  <c r="BU46" i="66"/>
  <c r="BT46" i="66"/>
  <c r="BS46" i="66"/>
  <c r="BR46" i="66"/>
  <c r="BQ46" i="66"/>
  <c r="BP46" i="66"/>
  <c r="BO46" i="66"/>
  <c r="BN46" i="66"/>
  <c r="BM46" i="66"/>
  <c r="BL46" i="66"/>
  <c r="BK46" i="66"/>
  <c r="BJ46" i="66"/>
  <c r="BI46" i="66"/>
  <c r="BH46" i="66"/>
  <c r="BG46" i="66"/>
  <c r="BF46" i="66"/>
  <c r="BE46" i="66"/>
  <c r="BD46" i="66"/>
  <c r="BC46" i="66"/>
  <c r="BB46" i="66"/>
  <c r="BA46" i="66"/>
  <c r="AZ46" i="66"/>
  <c r="AY46" i="66"/>
  <c r="AX46" i="66"/>
  <c r="AW46" i="66"/>
  <c r="AV46" i="66"/>
  <c r="AU46" i="66"/>
  <c r="AT46" i="66"/>
  <c r="AS46" i="66"/>
  <c r="AR46" i="66"/>
  <c r="AQ46" i="66"/>
  <c r="AP46" i="66"/>
  <c r="AO46" i="66"/>
  <c r="AN46" i="66"/>
  <c r="AM46" i="66"/>
  <c r="AL46" i="66"/>
  <c r="AK46" i="66"/>
  <c r="AJ46" i="66"/>
  <c r="AI46" i="66"/>
  <c r="AH46" i="66"/>
  <c r="AG46" i="66"/>
  <c r="AF46" i="66"/>
  <c r="AE46" i="66"/>
  <c r="AD46" i="66"/>
  <c r="AC46" i="66"/>
  <c r="AB46" i="66"/>
  <c r="AA46" i="66"/>
  <c r="Z46" i="66"/>
  <c r="Y46" i="66"/>
  <c r="X46" i="66"/>
  <c r="W46" i="66"/>
  <c r="V46" i="66"/>
  <c r="U46" i="66"/>
  <c r="T46" i="66"/>
  <c r="S46" i="66"/>
  <c r="R46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A46" i="66"/>
  <c r="HF45" i="66"/>
  <c r="HE45" i="66"/>
  <c r="HD45" i="66"/>
  <c r="HC45" i="66"/>
  <c r="HB45" i="66"/>
  <c r="HA45" i="66"/>
  <c r="GZ45" i="66"/>
  <c r="GY45" i="66"/>
  <c r="GX45" i="66"/>
  <c r="GW45" i="66"/>
  <c r="GV45" i="66"/>
  <c r="GU45" i="66"/>
  <c r="GT45" i="66"/>
  <c r="GS45" i="66"/>
  <c r="GR45" i="66"/>
  <c r="GQ45" i="66"/>
  <c r="GP45" i="66"/>
  <c r="GO45" i="66"/>
  <c r="GN45" i="66"/>
  <c r="GM45" i="66"/>
  <c r="GL45" i="66"/>
  <c r="GK45" i="66"/>
  <c r="GJ45" i="66"/>
  <c r="GI45" i="66"/>
  <c r="GH45" i="66"/>
  <c r="GG45" i="66"/>
  <c r="GF45" i="66"/>
  <c r="GE45" i="66"/>
  <c r="GD45" i="66"/>
  <c r="GC45" i="66"/>
  <c r="GB45" i="66"/>
  <c r="GA45" i="66"/>
  <c r="FZ45" i="66"/>
  <c r="FY45" i="66"/>
  <c r="FX45" i="66"/>
  <c r="FW45" i="66"/>
  <c r="FV45" i="66"/>
  <c r="FU45" i="66"/>
  <c r="FT45" i="66"/>
  <c r="FS45" i="66"/>
  <c r="FR45" i="66"/>
  <c r="FQ45" i="66"/>
  <c r="FP45" i="66"/>
  <c r="FO45" i="66"/>
  <c r="FN45" i="66"/>
  <c r="FM45" i="66"/>
  <c r="FL45" i="66"/>
  <c r="FK45" i="66"/>
  <c r="FJ45" i="66"/>
  <c r="FI45" i="66"/>
  <c r="FH45" i="66"/>
  <c r="FG45" i="66"/>
  <c r="FF45" i="66"/>
  <c r="FE45" i="66"/>
  <c r="FD45" i="66"/>
  <c r="FC45" i="66"/>
  <c r="FB45" i="66"/>
  <c r="FA45" i="66"/>
  <c r="EZ45" i="66"/>
  <c r="EY45" i="66"/>
  <c r="EX45" i="66"/>
  <c r="EW45" i="66"/>
  <c r="EV45" i="66"/>
  <c r="EU45" i="66"/>
  <c r="ET45" i="66"/>
  <c r="ES45" i="66"/>
  <c r="ER45" i="66"/>
  <c r="EQ45" i="66"/>
  <c r="EP45" i="66"/>
  <c r="EO45" i="66"/>
  <c r="EN45" i="66"/>
  <c r="EM45" i="66"/>
  <c r="EL45" i="66"/>
  <c r="EK45" i="66"/>
  <c r="EJ45" i="66"/>
  <c r="EI45" i="66"/>
  <c r="EH45" i="66"/>
  <c r="EG45" i="66"/>
  <c r="EF45" i="66"/>
  <c r="EE45" i="66"/>
  <c r="ED45" i="66"/>
  <c r="EC45" i="66"/>
  <c r="EB45" i="66"/>
  <c r="EA45" i="66"/>
  <c r="DZ45" i="66"/>
  <c r="DY45" i="66"/>
  <c r="DX45" i="66"/>
  <c r="DW45" i="66"/>
  <c r="DV45" i="66"/>
  <c r="DU45" i="66"/>
  <c r="DT45" i="66"/>
  <c r="DS45" i="66"/>
  <c r="DR45" i="66"/>
  <c r="DQ45" i="66"/>
  <c r="DP45" i="66"/>
  <c r="DO45" i="66"/>
  <c r="DN45" i="66"/>
  <c r="DM45" i="66"/>
  <c r="DL45" i="66"/>
  <c r="DK45" i="66"/>
  <c r="DJ45" i="66"/>
  <c r="DI45" i="66"/>
  <c r="DH45" i="66"/>
  <c r="DG45" i="66"/>
  <c r="DF45" i="66"/>
  <c r="DE45" i="66"/>
  <c r="DD45" i="66"/>
  <c r="DC45" i="66"/>
  <c r="DB45" i="66"/>
  <c r="DA45" i="66"/>
  <c r="CZ45" i="66"/>
  <c r="CY45" i="66"/>
  <c r="CX45" i="66"/>
  <c r="CW45" i="66"/>
  <c r="CV45" i="66"/>
  <c r="CU45" i="66"/>
  <c r="CT45" i="66"/>
  <c r="CS45" i="66"/>
  <c r="CR45" i="66"/>
  <c r="CQ45" i="66"/>
  <c r="CP45" i="66"/>
  <c r="CO45" i="66"/>
  <c r="CN45" i="66"/>
  <c r="CM45" i="66"/>
  <c r="CL45" i="66"/>
  <c r="CK45" i="66"/>
  <c r="CJ45" i="66"/>
  <c r="CI45" i="66"/>
  <c r="CH45" i="66"/>
  <c r="CG45" i="66"/>
  <c r="CF45" i="66"/>
  <c r="CE45" i="66"/>
  <c r="CD45" i="66"/>
  <c r="CC45" i="66"/>
  <c r="CB45" i="66"/>
  <c r="CA45" i="66"/>
  <c r="BZ45" i="66"/>
  <c r="BY45" i="66"/>
  <c r="BX45" i="66"/>
  <c r="BW45" i="66"/>
  <c r="BV45" i="66"/>
  <c r="BU45" i="66"/>
  <c r="BT45" i="66"/>
  <c r="BS45" i="66"/>
  <c r="BR45" i="66"/>
  <c r="BQ45" i="66"/>
  <c r="BP45" i="66"/>
  <c r="BO45" i="66"/>
  <c r="BN45" i="66"/>
  <c r="BM45" i="66"/>
  <c r="BL45" i="66"/>
  <c r="BK45" i="66"/>
  <c r="BJ45" i="66"/>
  <c r="BI45" i="66"/>
  <c r="BH45" i="66"/>
  <c r="BG45" i="66"/>
  <c r="BF45" i="66"/>
  <c r="BE45" i="66"/>
  <c r="BD45" i="66"/>
  <c r="BC45" i="66"/>
  <c r="BB45" i="66"/>
  <c r="BA45" i="66"/>
  <c r="AZ45" i="66"/>
  <c r="AY45" i="66"/>
  <c r="AX45" i="66"/>
  <c r="AW45" i="66"/>
  <c r="AV45" i="66"/>
  <c r="AU45" i="66"/>
  <c r="AT45" i="66"/>
  <c r="AS45" i="66"/>
  <c r="AR45" i="66"/>
  <c r="AQ45" i="66"/>
  <c r="AP45" i="66"/>
  <c r="AO45" i="66"/>
  <c r="AN45" i="66"/>
  <c r="AM45" i="66"/>
  <c r="AL45" i="66"/>
  <c r="AK45" i="66"/>
  <c r="AJ45" i="66"/>
  <c r="AI45" i="66"/>
  <c r="AH45" i="66"/>
  <c r="AG45" i="66"/>
  <c r="AF45" i="66"/>
  <c r="AE45" i="66"/>
  <c r="AD45" i="66"/>
  <c r="AC45" i="66"/>
  <c r="AB45" i="66"/>
  <c r="AA45" i="66"/>
  <c r="Z45" i="66"/>
  <c r="Y45" i="66"/>
  <c r="X45" i="66"/>
  <c r="W45" i="66"/>
  <c r="V45" i="66"/>
  <c r="U45" i="66"/>
  <c r="T45" i="66"/>
  <c r="S45" i="66"/>
  <c r="R45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A45" i="66"/>
  <c r="HF44" i="66"/>
  <c r="HE44" i="66"/>
  <c r="HD44" i="66"/>
  <c r="HC44" i="66"/>
  <c r="HB44" i="66"/>
  <c r="HA44" i="66"/>
  <c r="GZ44" i="66"/>
  <c r="GY44" i="66"/>
  <c r="GX44" i="66"/>
  <c r="GW44" i="66"/>
  <c r="GV44" i="66"/>
  <c r="GU44" i="66"/>
  <c r="GT44" i="66"/>
  <c r="GS44" i="66"/>
  <c r="GR44" i="66"/>
  <c r="GQ44" i="66"/>
  <c r="GP44" i="66"/>
  <c r="GO44" i="66"/>
  <c r="GN44" i="66"/>
  <c r="GM44" i="66"/>
  <c r="GL44" i="66"/>
  <c r="GK44" i="66"/>
  <c r="GJ44" i="66"/>
  <c r="GI44" i="66"/>
  <c r="GH44" i="66"/>
  <c r="GG44" i="66"/>
  <c r="GF44" i="66"/>
  <c r="GE44" i="66"/>
  <c r="GD44" i="66"/>
  <c r="GC44" i="66"/>
  <c r="GB44" i="66"/>
  <c r="GA44" i="66"/>
  <c r="FZ44" i="66"/>
  <c r="FY44" i="66"/>
  <c r="FX44" i="66"/>
  <c r="FW44" i="66"/>
  <c r="FV44" i="66"/>
  <c r="FU44" i="66"/>
  <c r="FT44" i="66"/>
  <c r="FS44" i="66"/>
  <c r="FR44" i="66"/>
  <c r="FQ44" i="66"/>
  <c r="FP44" i="66"/>
  <c r="FO44" i="66"/>
  <c r="FN44" i="66"/>
  <c r="FM44" i="66"/>
  <c r="FL44" i="66"/>
  <c r="FK44" i="66"/>
  <c r="FJ44" i="66"/>
  <c r="FI44" i="66"/>
  <c r="FH44" i="66"/>
  <c r="FG44" i="66"/>
  <c r="FF44" i="66"/>
  <c r="FE44" i="66"/>
  <c r="FD44" i="66"/>
  <c r="FC44" i="66"/>
  <c r="FB44" i="66"/>
  <c r="FA44" i="66"/>
  <c r="EZ44" i="66"/>
  <c r="EY44" i="66"/>
  <c r="EX44" i="66"/>
  <c r="EW44" i="66"/>
  <c r="EV44" i="66"/>
  <c r="EU44" i="66"/>
  <c r="ET44" i="66"/>
  <c r="ES44" i="66"/>
  <c r="ER44" i="66"/>
  <c r="EQ44" i="66"/>
  <c r="EP44" i="66"/>
  <c r="EO44" i="66"/>
  <c r="EN44" i="66"/>
  <c r="EM44" i="66"/>
  <c r="EL44" i="66"/>
  <c r="EK44" i="66"/>
  <c r="EJ44" i="66"/>
  <c r="EI44" i="66"/>
  <c r="EH44" i="66"/>
  <c r="EG44" i="66"/>
  <c r="EF44" i="66"/>
  <c r="EE44" i="66"/>
  <c r="ED44" i="66"/>
  <c r="EC44" i="66"/>
  <c r="EB44" i="66"/>
  <c r="EA44" i="66"/>
  <c r="DZ44" i="66"/>
  <c r="DY44" i="66"/>
  <c r="DX44" i="66"/>
  <c r="DW44" i="66"/>
  <c r="DV44" i="66"/>
  <c r="DU44" i="66"/>
  <c r="DT44" i="66"/>
  <c r="DS44" i="66"/>
  <c r="DR44" i="66"/>
  <c r="DQ44" i="66"/>
  <c r="DP44" i="66"/>
  <c r="DO44" i="66"/>
  <c r="DN44" i="66"/>
  <c r="DM44" i="66"/>
  <c r="DL44" i="66"/>
  <c r="DK44" i="66"/>
  <c r="DJ44" i="66"/>
  <c r="DI44" i="66"/>
  <c r="DH44" i="66"/>
  <c r="DG44" i="66"/>
  <c r="DF44" i="66"/>
  <c r="DE44" i="66"/>
  <c r="DD44" i="66"/>
  <c r="DC44" i="66"/>
  <c r="DB44" i="66"/>
  <c r="DA44" i="66"/>
  <c r="CZ44" i="66"/>
  <c r="CY44" i="66"/>
  <c r="CX44" i="66"/>
  <c r="CW44" i="66"/>
  <c r="CV44" i="66"/>
  <c r="CU44" i="66"/>
  <c r="CT44" i="66"/>
  <c r="CS44" i="66"/>
  <c r="CR44" i="66"/>
  <c r="CQ44" i="66"/>
  <c r="CP44" i="66"/>
  <c r="CO44" i="66"/>
  <c r="CN44" i="66"/>
  <c r="CM44" i="66"/>
  <c r="CL44" i="66"/>
  <c r="CK44" i="66"/>
  <c r="CJ44" i="66"/>
  <c r="CI44" i="66"/>
  <c r="CH44" i="66"/>
  <c r="CG44" i="66"/>
  <c r="CF44" i="66"/>
  <c r="CE44" i="66"/>
  <c r="CD44" i="66"/>
  <c r="CC44" i="66"/>
  <c r="CB44" i="66"/>
  <c r="CA44" i="66"/>
  <c r="BZ44" i="66"/>
  <c r="BY44" i="66"/>
  <c r="BX44" i="66"/>
  <c r="BW44" i="66"/>
  <c r="BV44" i="66"/>
  <c r="BU44" i="66"/>
  <c r="BT44" i="66"/>
  <c r="BS44" i="66"/>
  <c r="BR44" i="66"/>
  <c r="BQ44" i="66"/>
  <c r="BP44" i="66"/>
  <c r="BO44" i="66"/>
  <c r="BN44" i="66"/>
  <c r="BM44" i="66"/>
  <c r="BL44" i="66"/>
  <c r="BK44" i="66"/>
  <c r="BJ44" i="66"/>
  <c r="BI44" i="66"/>
  <c r="BH44" i="66"/>
  <c r="BG44" i="66"/>
  <c r="BF44" i="66"/>
  <c r="BE44" i="66"/>
  <c r="BD44" i="66"/>
  <c r="BC44" i="66"/>
  <c r="BB44" i="66"/>
  <c r="BA44" i="66"/>
  <c r="AZ44" i="66"/>
  <c r="AY44" i="66"/>
  <c r="AX44" i="66"/>
  <c r="AW44" i="66"/>
  <c r="AV44" i="66"/>
  <c r="AU44" i="66"/>
  <c r="AT44" i="66"/>
  <c r="AS44" i="66"/>
  <c r="AR44" i="66"/>
  <c r="AQ44" i="66"/>
  <c r="AP44" i="66"/>
  <c r="AO44" i="66"/>
  <c r="AN44" i="66"/>
  <c r="AM44" i="66"/>
  <c r="AL44" i="66"/>
  <c r="AK44" i="66"/>
  <c r="AJ44" i="66"/>
  <c r="AI44" i="66"/>
  <c r="AH44" i="66"/>
  <c r="AG44" i="66"/>
  <c r="AF44" i="66"/>
  <c r="AE44" i="66"/>
  <c r="AD44" i="66"/>
  <c r="AC44" i="66"/>
  <c r="AB44" i="66"/>
  <c r="AA44" i="66"/>
  <c r="Z44" i="66"/>
  <c r="Y44" i="66"/>
  <c r="X44" i="66"/>
  <c r="W44" i="66"/>
  <c r="V44" i="66"/>
  <c r="U44" i="66"/>
  <c r="T44" i="66"/>
  <c r="S44" i="66"/>
  <c r="R44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A44" i="66"/>
  <c r="HF43" i="66"/>
  <c r="HE43" i="66"/>
  <c r="HD43" i="66"/>
  <c r="HC43" i="66"/>
  <c r="HB43" i="66"/>
  <c r="HA43" i="66"/>
  <c r="GZ43" i="66"/>
  <c r="GY43" i="66"/>
  <c r="GX43" i="66"/>
  <c r="GW43" i="66"/>
  <c r="GV43" i="66"/>
  <c r="GU43" i="66"/>
  <c r="GT43" i="66"/>
  <c r="GS43" i="66"/>
  <c r="GR43" i="66"/>
  <c r="GQ43" i="66"/>
  <c r="GP43" i="66"/>
  <c r="GO43" i="66"/>
  <c r="GN43" i="66"/>
  <c r="GM43" i="66"/>
  <c r="GL43" i="66"/>
  <c r="GK43" i="66"/>
  <c r="GJ43" i="66"/>
  <c r="GI43" i="66"/>
  <c r="GH43" i="66"/>
  <c r="GG43" i="66"/>
  <c r="GF43" i="66"/>
  <c r="GE43" i="66"/>
  <c r="GD43" i="66"/>
  <c r="GC43" i="66"/>
  <c r="GB43" i="66"/>
  <c r="GA43" i="66"/>
  <c r="FZ43" i="66"/>
  <c r="FY43" i="66"/>
  <c r="FX43" i="66"/>
  <c r="FW43" i="66"/>
  <c r="FV43" i="66"/>
  <c r="FU43" i="66"/>
  <c r="FT43" i="66"/>
  <c r="FS43" i="66"/>
  <c r="FR43" i="66"/>
  <c r="FQ43" i="66"/>
  <c r="FP43" i="66"/>
  <c r="FO43" i="66"/>
  <c r="FN43" i="66"/>
  <c r="FM43" i="66"/>
  <c r="FL43" i="66"/>
  <c r="FK43" i="66"/>
  <c r="FJ43" i="66"/>
  <c r="FI43" i="66"/>
  <c r="FH43" i="66"/>
  <c r="FG43" i="66"/>
  <c r="FF43" i="66"/>
  <c r="FE43" i="66"/>
  <c r="FD43" i="66"/>
  <c r="FC43" i="66"/>
  <c r="FB43" i="66"/>
  <c r="FA43" i="66"/>
  <c r="EZ43" i="66"/>
  <c r="EY43" i="66"/>
  <c r="EX43" i="66"/>
  <c r="EW43" i="66"/>
  <c r="EV43" i="66"/>
  <c r="EU43" i="66"/>
  <c r="ET43" i="66"/>
  <c r="ES43" i="66"/>
  <c r="ER43" i="66"/>
  <c r="EQ43" i="66"/>
  <c r="EP43" i="66"/>
  <c r="EO43" i="66"/>
  <c r="EN43" i="66"/>
  <c r="EM43" i="66"/>
  <c r="EL43" i="66"/>
  <c r="EK43" i="66"/>
  <c r="EJ43" i="66"/>
  <c r="EI43" i="66"/>
  <c r="EH43" i="66"/>
  <c r="EG43" i="66"/>
  <c r="EF43" i="66"/>
  <c r="EE43" i="66"/>
  <c r="ED43" i="66"/>
  <c r="EC43" i="66"/>
  <c r="EB43" i="66"/>
  <c r="EA43" i="66"/>
  <c r="DZ43" i="66"/>
  <c r="DY43" i="66"/>
  <c r="DX43" i="66"/>
  <c r="DW43" i="66"/>
  <c r="DV43" i="66"/>
  <c r="DU43" i="66"/>
  <c r="DT43" i="66"/>
  <c r="DS43" i="66"/>
  <c r="DR43" i="66"/>
  <c r="DQ43" i="66"/>
  <c r="DP43" i="66"/>
  <c r="DO43" i="66"/>
  <c r="DN43" i="66"/>
  <c r="DM43" i="66"/>
  <c r="DL43" i="66"/>
  <c r="DK43" i="66"/>
  <c r="DJ43" i="66"/>
  <c r="DI43" i="66"/>
  <c r="DH43" i="66"/>
  <c r="DG43" i="66"/>
  <c r="DF43" i="66"/>
  <c r="DE43" i="66"/>
  <c r="DD43" i="66"/>
  <c r="DC43" i="66"/>
  <c r="DB43" i="66"/>
  <c r="DA43" i="66"/>
  <c r="CZ43" i="66"/>
  <c r="CY43" i="66"/>
  <c r="CX43" i="66"/>
  <c r="CW43" i="66"/>
  <c r="CV43" i="66"/>
  <c r="CU43" i="66"/>
  <c r="CT43" i="66"/>
  <c r="CS43" i="66"/>
  <c r="CR43" i="66"/>
  <c r="CQ43" i="66"/>
  <c r="CP43" i="66"/>
  <c r="CO43" i="66"/>
  <c r="CN43" i="66"/>
  <c r="CM43" i="66"/>
  <c r="CL43" i="66"/>
  <c r="CK43" i="66"/>
  <c r="CJ43" i="66"/>
  <c r="CI43" i="66"/>
  <c r="CH43" i="66"/>
  <c r="CG43" i="66"/>
  <c r="CF43" i="66"/>
  <c r="CE43" i="66"/>
  <c r="CD43" i="66"/>
  <c r="CC43" i="66"/>
  <c r="CB43" i="66"/>
  <c r="CA43" i="66"/>
  <c r="BZ43" i="66"/>
  <c r="BY43" i="66"/>
  <c r="BX43" i="66"/>
  <c r="BW43" i="66"/>
  <c r="BV43" i="66"/>
  <c r="BU43" i="66"/>
  <c r="BT43" i="66"/>
  <c r="BS43" i="66"/>
  <c r="BR43" i="66"/>
  <c r="BQ43" i="66"/>
  <c r="BP43" i="66"/>
  <c r="BO43" i="66"/>
  <c r="BN43" i="66"/>
  <c r="BM43" i="66"/>
  <c r="BL43" i="66"/>
  <c r="BK43" i="66"/>
  <c r="BJ43" i="66"/>
  <c r="BI43" i="66"/>
  <c r="BH43" i="66"/>
  <c r="BG43" i="66"/>
  <c r="BF43" i="66"/>
  <c r="BE43" i="66"/>
  <c r="BD43" i="66"/>
  <c r="BC43" i="66"/>
  <c r="BB43" i="66"/>
  <c r="BA43" i="66"/>
  <c r="AZ43" i="66"/>
  <c r="AY43" i="66"/>
  <c r="AX43" i="66"/>
  <c r="AW43" i="66"/>
  <c r="AV43" i="66"/>
  <c r="AU43" i="66"/>
  <c r="AT43" i="66"/>
  <c r="AS43" i="66"/>
  <c r="AR43" i="66"/>
  <c r="AQ43" i="66"/>
  <c r="AP43" i="66"/>
  <c r="AO43" i="66"/>
  <c r="AN43" i="66"/>
  <c r="AM43" i="66"/>
  <c r="AL43" i="66"/>
  <c r="AK43" i="66"/>
  <c r="AJ43" i="66"/>
  <c r="AI43" i="66"/>
  <c r="AH43" i="66"/>
  <c r="AG43" i="66"/>
  <c r="AF43" i="66"/>
  <c r="AE43" i="66"/>
  <c r="AD43" i="66"/>
  <c r="AC43" i="66"/>
  <c r="AB43" i="66"/>
  <c r="AA43" i="66"/>
  <c r="Z43" i="66"/>
  <c r="Y43" i="66"/>
  <c r="X43" i="66"/>
  <c r="W43" i="66"/>
  <c r="V43" i="66"/>
  <c r="U43" i="66"/>
  <c r="T43" i="66"/>
  <c r="S43" i="66"/>
  <c r="R43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A43" i="66"/>
  <c r="HF42" i="66"/>
  <c r="HE42" i="66"/>
  <c r="HD42" i="66"/>
  <c r="HC42" i="66"/>
  <c r="HB42" i="66"/>
  <c r="HA42" i="66"/>
  <c r="GZ42" i="66"/>
  <c r="GY42" i="66"/>
  <c r="GX42" i="66"/>
  <c r="GW42" i="66"/>
  <c r="GV42" i="66"/>
  <c r="GU42" i="66"/>
  <c r="GT42" i="66"/>
  <c r="GS42" i="66"/>
  <c r="GR42" i="66"/>
  <c r="GQ42" i="66"/>
  <c r="GP42" i="66"/>
  <c r="GO42" i="66"/>
  <c r="GN42" i="66"/>
  <c r="GM42" i="66"/>
  <c r="GL42" i="66"/>
  <c r="GK42" i="66"/>
  <c r="GJ42" i="66"/>
  <c r="GI42" i="66"/>
  <c r="GH42" i="66"/>
  <c r="GG42" i="66"/>
  <c r="GF42" i="66"/>
  <c r="GE42" i="66"/>
  <c r="GD42" i="66"/>
  <c r="GC42" i="66"/>
  <c r="GB42" i="66"/>
  <c r="GA42" i="66"/>
  <c r="FZ42" i="66"/>
  <c r="FY42" i="66"/>
  <c r="FX42" i="66"/>
  <c r="FW42" i="66"/>
  <c r="FV42" i="66"/>
  <c r="FU42" i="66"/>
  <c r="FT42" i="66"/>
  <c r="FS42" i="66"/>
  <c r="FR42" i="66"/>
  <c r="FQ42" i="66"/>
  <c r="FP42" i="66"/>
  <c r="FO42" i="66"/>
  <c r="FN42" i="66"/>
  <c r="FM42" i="66"/>
  <c r="FL42" i="66"/>
  <c r="FK42" i="66"/>
  <c r="FJ42" i="66"/>
  <c r="FI42" i="66"/>
  <c r="FH42" i="66"/>
  <c r="FG42" i="66"/>
  <c r="FF42" i="66"/>
  <c r="FE42" i="66"/>
  <c r="FD42" i="66"/>
  <c r="FC42" i="66"/>
  <c r="FB42" i="66"/>
  <c r="FA42" i="66"/>
  <c r="EZ42" i="66"/>
  <c r="EY42" i="66"/>
  <c r="EX42" i="66"/>
  <c r="EW42" i="66"/>
  <c r="EV42" i="66"/>
  <c r="EU42" i="66"/>
  <c r="ET42" i="66"/>
  <c r="ES42" i="66"/>
  <c r="ER42" i="66"/>
  <c r="EQ42" i="66"/>
  <c r="EP42" i="66"/>
  <c r="EO42" i="66"/>
  <c r="EN42" i="66"/>
  <c r="EM42" i="66"/>
  <c r="EL42" i="66"/>
  <c r="EK42" i="66"/>
  <c r="EJ42" i="66"/>
  <c r="EI42" i="66"/>
  <c r="EH42" i="66"/>
  <c r="EG42" i="66"/>
  <c r="EF42" i="66"/>
  <c r="EE42" i="66"/>
  <c r="ED42" i="66"/>
  <c r="EC42" i="66"/>
  <c r="EB42" i="66"/>
  <c r="EA42" i="66"/>
  <c r="DZ42" i="66"/>
  <c r="DY42" i="66"/>
  <c r="DX42" i="66"/>
  <c r="DW42" i="66"/>
  <c r="DV42" i="66"/>
  <c r="DU42" i="66"/>
  <c r="DT42" i="66"/>
  <c r="DS42" i="66"/>
  <c r="DR42" i="66"/>
  <c r="DQ42" i="66"/>
  <c r="DP42" i="66"/>
  <c r="DO42" i="66"/>
  <c r="DN42" i="66"/>
  <c r="DM42" i="66"/>
  <c r="DL42" i="66"/>
  <c r="DK42" i="66"/>
  <c r="DJ42" i="66"/>
  <c r="DI42" i="66"/>
  <c r="DH42" i="66"/>
  <c r="DG42" i="66"/>
  <c r="DF42" i="66"/>
  <c r="DE42" i="66"/>
  <c r="DD42" i="66"/>
  <c r="DC42" i="66"/>
  <c r="DB42" i="66"/>
  <c r="DA42" i="66"/>
  <c r="CZ42" i="66"/>
  <c r="CY42" i="66"/>
  <c r="CX42" i="66"/>
  <c r="CW42" i="66"/>
  <c r="CV42" i="66"/>
  <c r="CU42" i="66"/>
  <c r="CT42" i="66"/>
  <c r="CS42" i="66"/>
  <c r="CR42" i="66"/>
  <c r="CQ42" i="66"/>
  <c r="CP42" i="66"/>
  <c r="CO42" i="66"/>
  <c r="CN42" i="66"/>
  <c r="CM42" i="66"/>
  <c r="CL42" i="66"/>
  <c r="CK42" i="66"/>
  <c r="CJ42" i="66"/>
  <c r="CI42" i="66"/>
  <c r="CH42" i="66"/>
  <c r="CG42" i="66"/>
  <c r="CF42" i="66"/>
  <c r="CE42" i="66"/>
  <c r="CD42" i="66"/>
  <c r="CC42" i="66"/>
  <c r="CB42" i="66"/>
  <c r="CA42" i="66"/>
  <c r="BZ42" i="66"/>
  <c r="BY42" i="66"/>
  <c r="BX42" i="66"/>
  <c r="BW42" i="66"/>
  <c r="BV42" i="66"/>
  <c r="BU42" i="66"/>
  <c r="BT42" i="66"/>
  <c r="BS42" i="66"/>
  <c r="BR42" i="66"/>
  <c r="BQ42" i="66"/>
  <c r="BP42" i="66"/>
  <c r="BO42" i="66"/>
  <c r="BN42" i="66"/>
  <c r="BM42" i="66"/>
  <c r="BL42" i="66"/>
  <c r="BK42" i="66"/>
  <c r="BJ42" i="66"/>
  <c r="BI42" i="66"/>
  <c r="BH42" i="66"/>
  <c r="BG42" i="66"/>
  <c r="BF42" i="66"/>
  <c r="BE42" i="66"/>
  <c r="BD42" i="66"/>
  <c r="BC42" i="66"/>
  <c r="BB42" i="66"/>
  <c r="BA42" i="66"/>
  <c r="AZ42" i="66"/>
  <c r="AY42" i="66"/>
  <c r="AX42" i="66"/>
  <c r="AW42" i="66"/>
  <c r="AV42" i="66"/>
  <c r="AU42" i="66"/>
  <c r="AT42" i="66"/>
  <c r="AS42" i="66"/>
  <c r="AR42" i="66"/>
  <c r="AQ42" i="66"/>
  <c r="AP42" i="66"/>
  <c r="AO42" i="66"/>
  <c r="AN42" i="66"/>
  <c r="AM42" i="66"/>
  <c r="AL42" i="66"/>
  <c r="AK42" i="66"/>
  <c r="AJ42" i="66"/>
  <c r="AI42" i="66"/>
  <c r="AH42" i="66"/>
  <c r="AG42" i="66"/>
  <c r="AF42" i="66"/>
  <c r="AE42" i="66"/>
  <c r="AD42" i="66"/>
  <c r="AC42" i="66"/>
  <c r="AB42" i="66"/>
  <c r="AA42" i="66"/>
  <c r="Z42" i="66"/>
  <c r="Y42" i="66"/>
  <c r="X42" i="66"/>
  <c r="W42" i="66"/>
  <c r="V42" i="66"/>
  <c r="U42" i="66"/>
  <c r="T42" i="66"/>
  <c r="S42" i="66"/>
  <c r="R42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A42" i="66"/>
  <c r="HF41" i="66"/>
  <c r="HE41" i="66"/>
  <c r="HD41" i="66"/>
  <c r="HC41" i="66"/>
  <c r="HB41" i="66"/>
  <c r="HA41" i="66"/>
  <c r="GZ41" i="66"/>
  <c r="GY41" i="66"/>
  <c r="GX41" i="66"/>
  <c r="GW41" i="66"/>
  <c r="GV41" i="66"/>
  <c r="GU41" i="66"/>
  <c r="GT41" i="66"/>
  <c r="GS41" i="66"/>
  <c r="GR41" i="66"/>
  <c r="GQ41" i="66"/>
  <c r="GP41" i="66"/>
  <c r="GO41" i="66"/>
  <c r="GN41" i="66"/>
  <c r="GM41" i="66"/>
  <c r="GL41" i="66"/>
  <c r="GK41" i="66"/>
  <c r="GJ41" i="66"/>
  <c r="GI41" i="66"/>
  <c r="GH41" i="66"/>
  <c r="GG41" i="66"/>
  <c r="GF41" i="66"/>
  <c r="GE41" i="66"/>
  <c r="GD41" i="66"/>
  <c r="GC41" i="66"/>
  <c r="GB41" i="66"/>
  <c r="GA41" i="66"/>
  <c r="FZ41" i="66"/>
  <c r="FY41" i="66"/>
  <c r="FX41" i="66"/>
  <c r="FW41" i="66"/>
  <c r="FV41" i="66"/>
  <c r="FU41" i="66"/>
  <c r="FT41" i="66"/>
  <c r="FS41" i="66"/>
  <c r="FR41" i="66"/>
  <c r="FQ41" i="66"/>
  <c r="FP41" i="66"/>
  <c r="FO41" i="66"/>
  <c r="FN41" i="66"/>
  <c r="FM41" i="66"/>
  <c r="FL41" i="66"/>
  <c r="FK41" i="66"/>
  <c r="FJ41" i="66"/>
  <c r="FI41" i="66"/>
  <c r="FH41" i="66"/>
  <c r="FG41" i="66"/>
  <c r="FF41" i="66"/>
  <c r="FE41" i="66"/>
  <c r="FD41" i="66"/>
  <c r="FC41" i="66"/>
  <c r="FB41" i="66"/>
  <c r="FA41" i="66"/>
  <c r="EZ41" i="66"/>
  <c r="EY41" i="66"/>
  <c r="EX41" i="66"/>
  <c r="EW41" i="66"/>
  <c r="EV41" i="66"/>
  <c r="EU41" i="66"/>
  <c r="ET41" i="66"/>
  <c r="ES41" i="66"/>
  <c r="ER41" i="66"/>
  <c r="EQ41" i="66"/>
  <c r="EP41" i="66"/>
  <c r="EO41" i="66"/>
  <c r="EN41" i="66"/>
  <c r="EM41" i="66"/>
  <c r="EL41" i="66"/>
  <c r="EK41" i="66"/>
  <c r="EJ41" i="66"/>
  <c r="EI41" i="66"/>
  <c r="EH41" i="66"/>
  <c r="EG41" i="66"/>
  <c r="EF41" i="66"/>
  <c r="EE41" i="66"/>
  <c r="ED41" i="66"/>
  <c r="EC41" i="66"/>
  <c r="EB41" i="66"/>
  <c r="EA41" i="66"/>
  <c r="DZ41" i="66"/>
  <c r="DY41" i="66"/>
  <c r="DX41" i="66"/>
  <c r="DW41" i="66"/>
  <c r="DV41" i="66"/>
  <c r="DU41" i="66"/>
  <c r="DT41" i="66"/>
  <c r="DS41" i="66"/>
  <c r="DR41" i="66"/>
  <c r="DQ41" i="66"/>
  <c r="DP41" i="66"/>
  <c r="DO41" i="66"/>
  <c r="DN41" i="66"/>
  <c r="DM41" i="66"/>
  <c r="DL41" i="66"/>
  <c r="DK41" i="66"/>
  <c r="DJ41" i="66"/>
  <c r="DI41" i="66"/>
  <c r="DH41" i="66"/>
  <c r="DG41" i="66"/>
  <c r="DF41" i="66"/>
  <c r="DE41" i="66"/>
  <c r="DD41" i="66"/>
  <c r="DC41" i="66"/>
  <c r="DB41" i="66"/>
  <c r="DA41" i="66"/>
  <c r="CZ41" i="66"/>
  <c r="CY41" i="66"/>
  <c r="CX41" i="66"/>
  <c r="CW41" i="66"/>
  <c r="CV41" i="66"/>
  <c r="CU41" i="66"/>
  <c r="CT41" i="66"/>
  <c r="CS41" i="66"/>
  <c r="CR41" i="66"/>
  <c r="CQ41" i="66"/>
  <c r="CP41" i="66"/>
  <c r="CO41" i="66"/>
  <c r="CN41" i="66"/>
  <c r="CM41" i="66"/>
  <c r="CL41" i="66"/>
  <c r="CK41" i="66"/>
  <c r="CJ41" i="66"/>
  <c r="CI41" i="66"/>
  <c r="CH41" i="66"/>
  <c r="CG41" i="66"/>
  <c r="CF41" i="66"/>
  <c r="CE41" i="66"/>
  <c r="CD41" i="66"/>
  <c r="CC41" i="66"/>
  <c r="CB41" i="66"/>
  <c r="CA41" i="66"/>
  <c r="BZ41" i="66"/>
  <c r="BY41" i="66"/>
  <c r="BX41" i="66"/>
  <c r="BW41" i="66"/>
  <c r="BV41" i="66"/>
  <c r="BU41" i="66"/>
  <c r="BT41" i="66"/>
  <c r="BS41" i="66"/>
  <c r="BR41" i="66"/>
  <c r="BQ41" i="66"/>
  <c r="BP41" i="66"/>
  <c r="BO41" i="66"/>
  <c r="BN41" i="66"/>
  <c r="BM41" i="66"/>
  <c r="BL41" i="66"/>
  <c r="BK41" i="66"/>
  <c r="BJ41" i="66"/>
  <c r="BI41" i="66"/>
  <c r="BH41" i="66"/>
  <c r="BG41" i="66"/>
  <c r="BF41" i="66"/>
  <c r="BE41" i="66"/>
  <c r="BD41" i="66"/>
  <c r="BC41" i="66"/>
  <c r="BB41" i="66"/>
  <c r="BA41" i="66"/>
  <c r="AZ41" i="66"/>
  <c r="AY41" i="66"/>
  <c r="AX41" i="66"/>
  <c r="AW41" i="66"/>
  <c r="AV41" i="66"/>
  <c r="AU41" i="66"/>
  <c r="AT41" i="66"/>
  <c r="AS41" i="66"/>
  <c r="AR41" i="66"/>
  <c r="AQ41" i="66"/>
  <c r="AP41" i="66"/>
  <c r="AO41" i="66"/>
  <c r="AN41" i="66"/>
  <c r="AM41" i="66"/>
  <c r="AL41" i="66"/>
  <c r="AK41" i="66"/>
  <c r="AJ41" i="66"/>
  <c r="AI41" i="66"/>
  <c r="AH41" i="66"/>
  <c r="AG41" i="66"/>
  <c r="AF41" i="66"/>
  <c r="AE41" i="66"/>
  <c r="AD41" i="66"/>
  <c r="AC41" i="66"/>
  <c r="AB41" i="66"/>
  <c r="AA41" i="66"/>
  <c r="Z41" i="66"/>
  <c r="Y41" i="66"/>
  <c r="X41" i="66"/>
  <c r="W41" i="66"/>
  <c r="V41" i="66"/>
  <c r="U41" i="66"/>
  <c r="T41" i="66"/>
  <c r="S41" i="66"/>
  <c r="R41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A41" i="66"/>
  <c r="HF40" i="66"/>
  <c r="HE40" i="66"/>
  <c r="HD40" i="66"/>
  <c r="HC40" i="66"/>
  <c r="HB40" i="66"/>
  <c r="HA40" i="66"/>
  <c r="GZ40" i="66"/>
  <c r="GY40" i="66"/>
  <c r="GX40" i="66"/>
  <c r="GW40" i="66"/>
  <c r="GV40" i="66"/>
  <c r="GU40" i="66"/>
  <c r="GT40" i="66"/>
  <c r="GS40" i="66"/>
  <c r="GR40" i="66"/>
  <c r="GQ40" i="66"/>
  <c r="GP40" i="66"/>
  <c r="GO40" i="66"/>
  <c r="GN40" i="66"/>
  <c r="GM40" i="66"/>
  <c r="GL40" i="66"/>
  <c r="GK40" i="66"/>
  <c r="GJ40" i="66"/>
  <c r="GI40" i="66"/>
  <c r="GH40" i="66"/>
  <c r="GG40" i="66"/>
  <c r="GF40" i="66"/>
  <c r="GE40" i="66"/>
  <c r="GD40" i="66"/>
  <c r="GC40" i="66"/>
  <c r="GB40" i="66"/>
  <c r="GA40" i="66"/>
  <c r="FZ40" i="66"/>
  <c r="FY40" i="66"/>
  <c r="FX40" i="66"/>
  <c r="FW40" i="66"/>
  <c r="FV40" i="66"/>
  <c r="FU40" i="66"/>
  <c r="FT40" i="66"/>
  <c r="FS40" i="66"/>
  <c r="FR40" i="66"/>
  <c r="FQ40" i="66"/>
  <c r="FP40" i="66"/>
  <c r="FO40" i="66"/>
  <c r="FN40" i="66"/>
  <c r="FM40" i="66"/>
  <c r="FL40" i="66"/>
  <c r="FK40" i="66"/>
  <c r="FJ40" i="66"/>
  <c r="FI40" i="66"/>
  <c r="FH40" i="66"/>
  <c r="FG40" i="66"/>
  <c r="FF40" i="66"/>
  <c r="FE40" i="66"/>
  <c r="FD40" i="66"/>
  <c r="FC40" i="66"/>
  <c r="FB40" i="66"/>
  <c r="FA40" i="66"/>
  <c r="EZ40" i="66"/>
  <c r="EY40" i="66"/>
  <c r="EX40" i="66"/>
  <c r="EW40" i="66"/>
  <c r="EV40" i="66"/>
  <c r="EU40" i="66"/>
  <c r="ET40" i="66"/>
  <c r="ES40" i="66"/>
  <c r="ER40" i="66"/>
  <c r="EQ40" i="66"/>
  <c r="EP40" i="66"/>
  <c r="EO40" i="66"/>
  <c r="EN40" i="66"/>
  <c r="EM40" i="66"/>
  <c r="EL40" i="66"/>
  <c r="EK40" i="66"/>
  <c r="EJ40" i="66"/>
  <c r="EI40" i="66"/>
  <c r="EH40" i="66"/>
  <c r="EG40" i="66"/>
  <c r="EF40" i="66"/>
  <c r="EE40" i="66"/>
  <c r="ED40" i="66"/>
  <c r="EC40" i="66"/>
  <c r="EB40" i="66"/>
  <c r="EA40" i="66"/>
  <c r="DZ40" i="66"/>
  <c r="DY40" i="66"/>
  <c r="DX40" i="66"/>
  <c r="DW40" i="66"/>
  <c r="DV40" i="66"/>
  <c r="DU40" i="66"/>
  <c r="DT40" i="66"/>
  <c r="DS40" i="66"/>
  <c r="DR40" i="66"/>
  <c r="DQ40" i="66"/>
  <c r="DP40" i="66"/>
  <c r="DO40" i="66"/>
  <c r="DN40" i="66"/>
  <c r="DM40" i="66"/>
  <c r="DL40" i="66"/>
  <c r="DK40" i="66"/>
  <c r="DJ40" i="66"/>
  <c r="DI40" i="66"/>
  <c r="DH40" i="66"/>
  <c r="DG40" i="66"/>
  <c r="DF40" i="66"/>
  <c r="DE40" i="66"/>
  <c r="DD40" i="66"/>
  <c r="DC40" i="66"/>
  <c r="DB40" i="66"/>
  <c r="DA40" i="66"/>
  <c r="CZ40" i="66"/>
  <c r="CY40" i="66"/>
  <c r="CX40" i="66"/>
  <c r="CW40" i="66"/>
  <c r="CV40" i="66"/>
  <c r="CU40" i="66"/>
  <c r="CT40" i="66"/>
  <c r="CS40" i="66"/>
  <c r="CR40" i="66"/>
  <c r="CQ40" i="66"/>
  <c r="CP40" i="66"/>
  <c r="CO40" i="66"/>
  <c r="CN40" i="66"/>
  <c r="CM40" i="66"/>
  <c r="CL40" i="66"/>
  <c r="CK40" i="66"/>
  <c r="CJ40" i="66"/>
  <c r="CI40" i="66"/>
  <c r="CH40" i="66"/>
  <c r="CG40" i="66"/>
  <c r="CF40" i="66"/>
  <c r="CE40" i="66"/>
  <c r="CD40" i="66"/>
  <c r="CC40" i="66"/>
  <c r="CB40" i="66"/>
  <c r="CA40" i="66"/>
  <c r="BZ40" i="66"/>
  <c r="BY40" i="66"/>
  <c r="BX40" i="66"/>
  <c r="BW40" i="66"/>
  <c r="BV40" i="66"/>
  <c r="BU40" i="66"/>
  <c r="BT40" i="66"/>
  <c r="BS40" i="66"/>
  <c r="BR40" i="66"/>
  <c r="BQ40" i="66"/>
  <c r="BP40" i="66"/>
  <c r="BO40" i="66"/>
  <c r="BN40" i="66"/>
  <c r="BM40" i="66"/>
  <c r="BL40" i="66"/>
  <c r="BK40" i="66"/>
  <c r="BJ40" i="66"/>
  <c r="BI40" i="66"/>
  <c r="BH40" i="66"/>
  <c r="BG40" i="66"/>
  <c r="BF40" i="66"/>
  <c r="BE40" i="66"/>
  <c r="BD40" i="66"/>
  <c r="BC40" i="66"/>
  <c r="BB40" i="66"/>
  <c r="BA40" i="66"/>
  <c r="AZ40" i="66"/>
  <c r="AY40" i="66"/>
  <c r="AX40" i="66"/>
  <c r="AW40" i="66"/>
  <c r="AV40" i="66"/>
  <c r="AU40" i="66"/>
  <c r="AT40" i="66"/>
  <c r="AS40" i="66"/>
  <c r="AR40" i="66"/>
  <c r="AQ40" i="66"/>
  <c r="AP40" i="66"/>
  <c r="AO40" i="66"/>
  <c r="AN40" i="66"/>
  <c r="AM40" i="66"/>
  <c r="AL40" i="66"/>
  <c r="AK40" i="66"/>
  <c r="AJ40" i="66"/>
  <c r="AI40" i="66"/>
  <c r="AH40" i="66"/>
  <c r="AG40" i="66"/>
  <c r="AF40" i="66"/>
  <c r="AE40" i="66"/>
  <c r="AD40" i="66"/>
  <c r="AC40" i="66"/>
  <c r="AB40" i="66"/>
  <c r="AA40" i="66"/>
  <c r="Z40" i="66"/>
  <c r="Y40" i="66"/>
  <c r="X40" i="66"/>
  <c r="W40" i="66"/>
  <c r="V40" i="66"/>
  <c r="U40" i="66"/>
  <c r="T40" i="66"/>
  <c r="S40" i="66"/>
  <c r="R40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A40" i="66"/>
  <c r="HF39" i="66"/>
  <c r="HE39" i="66"/>
  <c r="HD39" i="66"/>
  <c r="HC39" i="66"/>
  <c r="HB39" i="66"/>
  <c r="HA39" i="66"/>
  <c r="GZ39" i="66"/>
  <c r="GY39" i="66"/>
  <c r="GX39" i="66"/>
  <c r="GW39" i="66"/>
  <c r="GV39" i="66"/>
  <c r="GU39" i="66"/>
  <c r="GT39" i="66"/>
  <c r="GS39" i="66"/>
  <c r="GR39" i="66"/>
  <c r="GQ39" i="66"/>
  <c r="GP39" i="66"/>
  <c r="GO39" i="66"/>
  <c r="GN39" i="66"/>
  <c r="GM39" i="66"/>
  <c r="GL39" i="66"/>
  <c r="GK39" i="66"/>
  <c r="GJ39" i="66"/>
  <c r="GI39" i="66"/>
  <c r="GH39" i="66"/>
  <c r="GG39" i="66"/>
  <c r="GF39" i="66"/>
  <c r="GE39" i="66"/>
  <c r="GD39" i="66"/>
  <c r="GC39" i="66"/>
  <c r="GB39" i="66"/>
  <c r="GA39" i="66"/>
  <c r="FZ39" i="66"/>
  <c r="FY39" i="66"/>
  <c r="FX39" i="66"/>
  <c r="FW39" i="66"/>
  <c r="FV39" i="66"/>
  <c r="FU39" i="66"/>
  <c r="FT39" i="66"/>
  <c r="FS39" i="66"/>
  <c r="FR39" i="66"/>
  <c r="FQ39" i="66"/>
  <c r="FP39" i="66"/>
  <c r="FO39" i="66"/>
  <c r="FN39" i="66"/>
  <c r="FM39" i="66"/>
  <c r="FL39" i="66"/>
  <c r="FK39" i="66"/>
  <c r="FJ39" i="66"/>
  <c r="FI39" i="66"/>
  <c r="FH39" i="66"/>
  <c r="FG39" i="66"/>
  <c r="FF39" i="66"/>
  <c r="FE39" i="66"/>
  <c r="FD39" i="66"/>
  <c r="FC39" i="66"/>
  <c r="FB39" i="66"/>
  <c r="FA39" i="66"/>
  <c r="EZ39" i="66"/>
  <c r="EY39" i="66"/>
  <c r="EX39" i="66"/>
  <c r="EW39" i="66"/>
  <c r="EV39" i="66"/>
  <c r="EU39" i="66"/>
  <c r="ET39" i="66"/>
  <c r="ES39" i="66"/>
  <c r="ER39" i="66"/>
  <c r="EQ39" i="66"/>
  <c r="EP39" i="66"/>
  <c r="EO39" i="66"/>
  <c r="EN39" i="66"/>
  <c r="EM39" i="66"/>
  <c r="EL39" i="66"/>
  <c r="EK39" i="66"/>
  <c r="EJ39" i="66"/>
  <c r="EI39" i="66"/>
  <c r="EH39" i="66"/>
  <c r="EG39" i="66"/>
  <c r="EF39" i="66"/>
  <c r="EE39" i="66"/>
  <c r="ED39" i="66"/>
  <c r="EC39" i="66"/>
  <c r="EB39" i="66"/>
  <c r="EA39" i="66"/>
  <c r="DZ39" i="66"/>
  <c r="DY39" i="66"/>
  <c r="DX39" i="66"/>
  <c r="DW39" i="66"/>
  <c r="DV39" i="66"/>
  <c r="DU39" i="66"/>
  <c r="DT39" i="66"/>
  <c r="DS39" i="66"/>
  <c r="DR39" i="66"/>
  <c r="DQ39" i="66"/>
  <c r="DP39" i="66"/>
  <c r="DO39" i="66"/>
  <c r="DN39" i="66"/>
  <c r="DM39" i="66"/>
  <c r="DL39" i="66"/>
  <c r="DK39" i="66"/>
  <c r="DJ39" i="66"/>
  <c r="DI39" i="66"/>
  <c r="DH39" i="66"/>
  <c r="DG39" i="66"/>
  <c r="DF39" i="66"/>
  <c r="DE39" i="66"/>
  <c r="DD39" i="66"/>
  <c r="DC39" i="66"/>
  <c r="DB39" i="66"/>
  <c r="DA39" i="66"/>
  <c r="CZ39" i="66"/>
  <c r="CY39" i="66"/>
  <c r="CX39" i="66"/>
  <c r="CW39" i="66"/>
  <c r="CV39" i="66"/>
  <c r="CU39" i="66"/>
  <c r="CT39" i="66"/>
  <c r="CS39" i="66"/>
  <c r="CR39" i="66"/>
  <c r="CQ39" i="66"/>
  <c r="CP39" i="66"/>
  <c r="CO39" i="66"/>
  <c r="CN39" i="66"/>
  <c r="CM39" i="66"/>
  <c r="CL39" i="66"/>
  <c r="CK39" i="66"/>
  <c r="CJ39" i="66"/>
  <c r="CI39" i="66"/>
  <c r="CH39" i="66"/>
  <c r="CG39" i="66"/>
  <c r="CF39" i="66"/>
  <c r="CE39" i="66"/>
  <c r="CD39" i="66"/>
  <c r="CC39" i="66"/>
  <c r="CB39" i="66"/>
  <c r="CA39" i="66"/>
  <c r="BZ39" i="66"/>
  <c r="BY39" i="66"/>
  <c r="BX39" i="66"/>
  <c r="BW39" i="66"/>
  <c r="BV39" i="66"/>
  <c r="BU39" i="66"/>
  <c r="BT39" i="66"/>
  <c r="BS39" i="66"/>
  <c r="BR39" i="66"/>
  <c r="BQ39" i="66"/>
  <c r="BP39" i="66"/>
  <c r="BO39" i="66"/>
  <c r="BN39" i="66"/>
  <c r="BM39" i="66"/>
  <c r="BL39" i="66"/>
  <c r="BK39" i="66"/>
  <c r="BJ39" i="66"/>
  <c r="BI39" i="66"/>
  <c r="BH39" i="66"/>
  <c r="BG39" i="66"/>
  <c r="BF39" i="66"/>
  <c r="BE39" i="66"/>
  <c r="BD39" i="66"/>
  <c r="BC39" i="66"/>
  <c r="BB39" i="66"/>
  <c r="BA39" i="66"/>
  <c r="AZ39" i="66"/>
  <c r="AY39" i="66"/>
  <c r="AX39" i="66"/>
  <c r="AW39" i="66"/>
  <c r="AV39" i="66"/>
  <c r="AU39" i="66"/>
  <c r="AT39" i="66"/>
  <c r="AS39" i="66"/>
  <c r="AR39" i="66"/>
  <c r="AQ39" i="66"/>
  <c r="AP39" i="66"/>
  <c r="AO39" i="66"/>
  <c r="AN39" i="66"/>
  <c r="AM39" i="66"/>
  <c r="AL39" i="66"/>
  <c r="AK39" i="66"/>
  <c r="AJ39" i="66"/>
  <c r="AI39" i="66"/>
  <c r="AH39" i="66"/>
  <c r="AG39" i="66"/>
  <c r="AF39" i="66"/>
  <c r="AE39" i="66"/>
  <c r="AD39" i="66"/>
  <c r="AC39" i="66"/>
  <c r="AB39" i="66"/>
  <c r="AA39" i="66"/>
  <c r="Z39" i="66"/>
  <c r="Y39" i="66"/>
  <c r="X39" i="66"/>
  <c r="W39" i="66"/>
  <c r="V39" i="66"/>
  <c r="U39" i="66"/>
  <c r="T39" i="66"/>
  <c r="S39" i="66"/>
  <c r="R39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A39" i="66"/>
  <c r="HF38" i="66"/>
  <c r="HE38" i="66"/>
  <c r="HD38" i="66"/>
  <c r="HC38" i="66"/>
  <c r="HB38" i="66"/>
  <c r="HA38" i="66"/>
  <c r="GZ38" i="66"/>
  <c r="GY38" i="66"/>
  <c r="GX38" i="66"/>
  <c r="GW38" i="66"/>
  <c r="GV38" i="66"/>
  <c r="GU38" i="66"/>
  <c r="GT38" i="66"/>
  <c r="GS38" i="66"/>
  <c r="GR38" i="66"/>
  <c r="GQ38" i="66"/>
  <c r="GP38" i="66"/>
  <c r="GO38" i="66"/>
  <c r="GN38" i="66"/>
  <c r="GM38" i="66"/>
  <c r="GL38" i="66"/>
  <c r="GK38" i="66"/>
  <c r="GJ38" i="66"/>
  <c r="GI38" i="66"/>
  <c r="GH38" i="66"/>
  <c r="GG38" i="66"/>
  <c r="GF38" i="66"/>
  <c r="GE38" i="66"/>
  <c r="GD38" i="66"/>
  <c r="GC38" i="66"/>
  <c r="GB38" i="66"/>
  <c r="GA38" i="66"/>
  <c r="FZ38" i="66"/>
  <c r="FY38" i="66"/>
  <c r="FX38" i="66"/>
  <c r="FW38" i="66"/>
  <c r="FV38" i="66"/>
  <c r="FU38" i="66"/>
  <c r="FT38" i="66"/>
  <c r="FS38" i="66"/>
  <c r="FR38" i="66"/>
  <c r="FQ38" i="66"/>
  <c r="FP38" i="66"/>
  <c r="FO38" i="66"/>
  <c r="FN38" i="66"/>
  <c r="FM38" i="66"/>
  <c r="FL38" i="66"/>
  <c r="FK38" i="66"/>
  <c r="FJ38" i="66"/>
  <c r="FI38" i="66"/>
  <c r="FH38" i="66"/>
  <c r="FG38" i="66"/>
  <c r="FF38" i="66"/>
  <c r="FE38" i="66"/>
  <c r="FD38" i="66"/>
  <c r="FC38" i="66"/>
  <c r="FB38" i="66"/>
  <c r="FA38" i="66"/>
  <c r="EZ38" i="66"/>
  <c r="EY38" i="66"/>
  <c r="EX38" i="66"/>
  <c r="EW38" i="66"/>
  <c r="EV38" i="66"/>
  <c r="EU38" i="66"/>
  <c r="ET38" i="66"/>
  <c r="ES38" i="66"/>
  <c r="ER38" i="66"/>
  <c r="EQ38" i="66"/>
  <c r="EP38" i="66"/>
  <c r="EO38" i="66"/>
  <c r="EN38" i="66"/>
  <c r="EM38" i="66"/>
  <c r="EL38" i="66"/>
  <c r="EK38" i="66"/>
  <c r="EJ38" i="66"/>
  <c r="EI38" i="66"/>
  <c r="EH38" i="66"/>
  <c r="EG38" i="66"/>
  <c r="EF38" i="66"/>
  <c r="EE38" i="66"/>
  <c r="ED38" i="66"/>
  <c r="EC38" i="66"/>
  <c r="EB38" i="66"/>
  <c r="EA38" i="66"/>
  <c r="DZ38" i="66"/>
  <c r="DY38" i="66"/>
  <c r="DX38" i="66"/>
  <c r="DW38" i="66"/>
  <c r="DV38" i="66"/>
  <c r="DU38" i="66"/>
  <c r="DT38" i="66"/>
  <c r="DS38" i="66"/>
  <c r="DR38" i="66"/>
  <c r="DQ38" i="66"/>
  <c r="DP38" i="66"/>
  <c r="DO38" i="66"/>
  <c r="DN38" i="66"/>
  <c r="DM38" i="66"/>
  <c r="DL38" i="66"/>
  <c r="DK38" i="66"/>
  <c r="DJ38" i="66"/>
  <c r="DI38" i="66"/>
  <c r="DH38" i="66"/>
  <c r="DG38" i="66"/>
  <c r="DF38" i="66"/>
  <c r="DE38" i="66"/>
  <c r="DD38" i="66"/>
  <c r="DC38" i="66"/>
  <c r="DB38" i="66"/>
  <c r="DA38" i="66"/>
  <c r="CZ38" i="66"/>
  <c r="CY38" i="66"/>
  <c r="CX38" i="66"/>
  <c r="CW38" i="66"/>
  <c r="CV38" i="66"/>
  <c r="CU38" i="66"/>
  <c r="CT38" i="66"/>
  <c r="CS38" i="66"/>
  <c r="CR38" i="66"/>
  <c r="CQ38" i="66"/>
  <c r="CP38" i="66"/>
  <c r="CO38" i="66"/>
  <c r="CN38" i="66"/>
  <c r="CM38" i="66"/>
  <c r="CL38" i="66"/>
  <c r="CK38" i="66"/>
  <c r="CJ38" i="66"/>
  <c r="CI38" i="66"/>
  <c r="CH38" i="66"/>
  <c r="CG38" i="66"/>
  <c r="CF38" i="66"/>
  <c r="CE38" i="66"/>
  <c r="CD38" i="66"/>
  <c r="CC38" i="66"/>
  <c r="CB38" i="66"/>
  <c r="CA38" i="66"/>
  <c r="BZ38" i="66"/>
  <c r="BY38" i="66"/>
  <c r="BX38" i="66"/>
  <c r="BW38" i="66"/>
  <c r="BV38" i="66"/>
  <c r="BU38" i="66"/>
  <c r="BT38" i="66"/>
  <c r="BS38" i="66"/>
  <c r="BR38" i="66"/>
  <c r="BQ38" i="66"/>
  <c r="BP38" i="66"/>
  <c r="BO38" i="66"/>
  <c r="BN38" i="66"/>
  <c r="BM38" i="66"/>
  <c r="BL38" i="66"/>
  <c r="BK38" i="66"/>
  <c r="BJ38" i="66"/>
  <c r="BI38" i="66"/>
  <c r="BH38" i="66"/>
  <c r="BG38" i="66"/>
  <c r="BF38" i="66"/>
  <c r="BE38" i="66"/>
  <c r="BD38" i="66"/>
  <c r="BC38" i="66"/>
  <c r="BB38" i="66"/>
  <c r="BA38" i="66"/>
  <c r="AZ38" i="66"/>
  <c r="AY38" i="66"/>
  <c r="AX38" i="66"/>
  <c r="AW38" i="66"/>
  <c r="AV38" i="66"/>
  <c r="AU38" i="66"/>
  <c r="AT38" i="66"/>
  <c r="AS38" i="66"/>
  <c r="AR38" i="66"/>
  <c r="AQ38" i="66"/>
  <c r="AP38" i="66"/>
  <c r="AO38" i="66"/>
  <c r="AN38" i="66"/>
  <c r="AM38" i="66"/>
  <c r="AL38" i="66"/>
  <c r="AK38" i="66"/>
  <c r="AJ38" i="66"/>
  <c r="AI38" i="66"/>
  <c r="AH38" i="66"/>
  <c r="AG38" i="66"/>
  <c r="AF38" i="66"/>
  <c r="AE38" i="66"/>
  <c r="AD38" i="66"/>
  <c r="AC38" i="66"/>
  <c r="AB38" i="66"/>
  <c r="AA38" i="66"/>
  <c r="Z38" i="66"/>
  <c r="Y38" i="66"/>
  <c r="X38" i="66"/>
  <c r="W38" i="66"/>
  <c r="V38" i="66"/>
  <c r="U38" i="66"/>
  <c r="T38" i="66"/>
  <c r="S38" i="66"/>
  <c r="R38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A38" i="66"/>
  <c r="HF37" i="66"/>
  <c r="HE37" i="66"/>
  <c r="HD37" i="66"/>
  <c r="HC37" i="66"/>
  <c r="HB37" i="66"/>
  <c r="HA37" i="66"/>
  <c r="GZ37" i="66"/>
  <c r="GY37" i="66"/>
  <c r="GX37" i="66"/>
  <c r="GW37" i="66"/>
  <c r="GV37" i="66"/>
  <c r="GU37" i="66"/>
  <c r="GT37" i="66"/>
  <c r="GS37" i="66"/>
  <c r="GR37" i="66"/>
  <c r="GQ37" i="66"/>
  <c r="GP37" i="66"/>
  <c r="GO37" i="66"/>
  <c r="GN37" i="66"/>
  <c r="GM37" i="66"/>
  <c r="GL37" i="66"/>
  <c r="GK37" i="66"/>
  <c r="GJ37" i="66"/>
  <c r="GI37" i="66"/>
  <c r="GH37" i="66"/>
  <c r="GG37" i="66"/>
  <c r="GF37" i="66"/>
  <c r="GE37" i="66"/>
  <c r="GD37" i="66"/>
  <c r="GC37" i="66"/>
  <c r="GB37" i="66"/>
  <c r="GA37" i="66"/>
  <c r="FZ37" i="66"/>
  <c r="FY37" i="66"/>
  <c r="FX37" i="66"/>
  <c r="FW37" i="66"/>
  <c r="FV37" i="66"/>
  <c r="FU37" i="66"/>
  <c r="FT37" i="66"/>
  <c r="FS37" i="66"/>
  <c r="FR37" i="66"/>
  <c r="FQ37" i="66"/>
  <c r="FP37" i="66"/>
  <c r="FO37" i="66"/>
  <c r="FN37" i="66"/>
  <c r="FM37" i="66"/>
  <c r="FL37" i="66"/>
  <c r="FK37" i="66"/>
  <c r="FJ37" i="66"/>
  <c r="FI37" i="66"/>
  <c r="FH37" i="66"/>
  <c r="FG37" i="66"/>
  <c r="FF37" i="66"/>
  <c r="FE37" i="66"/>
  <c r="FD37" i="66"/>
  <c r="FC37" i="66"/>
  <c r="FB37" i="66"/>
  <c r="FA37" i="66"/>
  <c r="EZ37" i="66"/>
  <c r="EY37" i="66"/>
  <c r="EX37" i="66"/>
  <c r="EW37" i="66"/>
  <c r="EV37" i="66"/>
  <c r="EU37" i="66"/>
  <c r="ET37" i="66"/>
  <c r="ES37" i="66"/>
  <c r="ER37" i="66"/>
  <c r="EQ37" i="66"/>
  <c r="EP37" i="66"/>
  <c r="EO37" i="66"/>
  <c r="EN37" i="66"/>
  <c r="EM37" i="66"/>
  <c r="EL37" i="66"/>
  <c r="EK37" i="66"/>
  <c r="EJ37" i="66"/>
  <c r="EI37" i="66"/>
  <c r="EH37" i="66"/>
  <c r="EG37" i="66"/>
  <c r="EF37" i="66"/>
  <c r="EE37" i="66"/>
  <c r="ED37" i="66"/>
  <c r="EC37" i="66"/>
  <c r="EB37" i="66"/>
  <c r="EA37" i="66"/>
  <c r="DZ37" i="66"/>
  <c r="DY37" i="66"/>
  <c r="DX37" i="66"/>
  <c r="DW37" i="66"/>
  <c r="DV37" i="66"/>
  <c r="DU37" i="66"/>
  <c r="DT37" i="66"/>
  <c r="DS37" i="66"/>
  <c r="DR37" i="66"/>
  <c r="DQ37" i="66"/>
  <c r="DP37" i="66"/>
  <c r="DO37" i="66"/>
  <c r="DN37" i="66"/>
  <c r="DM37" i="66"/>
  <c r="DL37" i="66"/>
  <c r="DK37" i="66"/>
  <c r="DJ37" i="66"/>
  <c r="DI37" i="66"/>
  <c r="DH37" i="66"/>
  <c r="DG37" i="66"/>
  <c r="DF37" i="66"/>
  <c r="DE37" i="66"/>
  <c r="DD37" i="66"/>
  <c r="DC37" i="66"/>
  <c r="DB37" i="66"/>
  <c r="DA37" i="66"/>
  <c r="CZ37" i="66"/>
  <c r="CY37" i="66"/>
  <c r="CX37" i="66"/>
  <c r="CW37" i="66"/>
  <c r="CV37" i="66"/>
  <c r="CU37" i="66"/>
  <c r="CT37" i="66"/>
  <c r="CS37" i="66"/>
  <c r="CR37" i="66"/>
  <c r="CQ37" i="66"/>
  <c r="CP37" i="66"/>
  <c r="CO37" i="66"/>
  <c r="CN37" i="66"/>
  <c r="CM37" i="66"/>
  <c r="CL37" i="66"/>
  <c r="CK37" i="66"/>
  <c r="CJ37" i="66"/>
  <c r="CI37" i="66"/>
  <c r="CH37" i="66"/>
  <c r="CG37" i="66"/>
  <c r="CF37" i="66"/>
  <c r="CE37" i="66"/>
  <c r="CD37" i="66"/>
  <c r="CC37" i="66"/>
  <c r="CB37" i="66"/>
  <c r="CA37" i="66"/>
  <c r="BZ37" i="66"/>
  <c r="BY37" i="66"/>
  <c r="BX37" i="66"/>
  <c r="BW37" i="66"/>
  <c r="BV37" i="66"/>
  <c r="BU37" i="66"/>
  <c r="BT37" i="66"/>
  <c r="BS37" i="66"/>
  <c r="BR37" i="66"/>
  <c r="BQ37" i="66"/>
  <c r="BP37" i="66"/>
  <c r="BO37" i="66"/>
  <c r="BN37" i="66"/>
  <c r="BM37" i="66"/>
  <c r="BL37" i="66"/>
  <c r="BK37" i="66"/>
  <c r="BJ37" i="66"/>
  <c r="BI37" i="66"/>
  <c r="BH37" i="66"/>
  <c r="BG37" i="66"/>
  <c r="BF37" i="66"/>
  <c r="BE37" i="66"/>
  <c r="BD37" i="66"/>
  <c r="BC37" i="66"/>
  <c r="BB37" i="66"/>
  <c r="BA37" i="66"/>
  <c r="AZ37" i="66"/>
  <c r="AY37" i="66"/>
  <c r="AX37" i="66"/>
  <c r="AW37" i="66"/>
  <c r="AV37" i="66"/>
  <c r="AU37" i="66"/>
  <c r="AT37" i="66"/>
  <c r="AS37" i="66"/>
  <c r="AR37" i="66"/>
  <c r="AQ37" i="66"/>
  <c r="AP37" i="66"/>
  <c r="AO37" i="66"/>
  <c r="AN37" i="66"/>
  <c r="AM37" i="66"/>
  <c r="AL37" i="66"/>
  <c r="AK37" i="66"/>
  <c r="AJ37" i="66"/>
  <c r="AI37" i="66"/>
  <c r="AH37" i="66"/>
  <c r="AG37" i="66"/>
  <c r="AF37" i="66"/>
  <c r="AE37" i="66"/>
  <c r="AD37" i="66"/>
  <c r="AC37" i="66"/>
  <c r="AB37" i="66"/>
  <c r="AA37" i="66"/>
  <c r="Z37" i="66"/>
  <c r="Y37" i="66"/>
  <c r="X37" i="66"/>
  <c r="W37" i="66"/>
  <c r="V37" i="66"/>
  <c r="U37" i="66"/>
  <c r="T37" i="66"/>
  <c r="S37" i="66"/>
  <c r="R37" i="66"/>
  <c r="Q37" i="66"/>
  <c r="P37" i="66"/>
  <c r="O37" i="66"/>
  <c r="N37" i="66"/>
  <c r="M37" i="66"/>
  <c r="L37" i="66"/>
  <c r="K37" i="66"/>
  <c r="J37" i="66"/>
  <c r="I37" i="66"/>
  <c r="H37" i="66"/>
  <c r="G37" i="66"/>
  <c r="F37" i="66"/>
  <c r="E37" i="66"/>
  <c r="D37" i="66"/>
  <c r="C37" i="66"/>
  <c r="B37" i="66"/>
  <c r="A37" i="66"/>
  <c r="HF36" i="66"/>
  <c r="HE36" i="66"/>
  <c r="HD36" i="66"/>
  <c r="HC36" i="66"/>
  <c r="HB36" i="66"/>
  <c r="HA36" i="66"/>
  <c r="GZ36" i="66"/>
  <c r="GY36" i="66"/>
  <c r="GX36" i="66"/>
  <c r="GW36" i="66"/>
  <c r="GV36" i="66"/>
  <c r="GU36" i="66"/>
  <c r="GT36" i="66"/>
  <c r="GS36" i="66"/>
  <c r="GR36" i="66"/>
  <c r="GQ36" i="66"/>
  <c r="GP36" i="66"/>
  <c r="GO36" i="66"/>
  <c r="GN36" i="66"/>
  <c r="GM36" i="66"/>
  <c r="GL36" i="66"/>
  <c r="GK36" i="66"/>
  <c r="GJ36" i="66"/>
  <c r="GI36" i="66"/>
  <c r="GH36" i="66"/>
  <c r="GG36" i="66"/>
  <c r="GF36" i="66"/>
  <c r="GE36" i="66"/>
  <c r="GD36" i="66"/>
  <c r="GC36" i="66"/>
  <c r="GB36" i="66"/>
  <c r="GA36" i="66"/>
  <c r="FZ36" i="66"/>
  <c r="FY36" i="66"/>
  <c r="FX36" i="66"/>
  <c r="FW36" i="66"/>
  <c r="FV36" i="66"/>
  <c r="FU36" i="66"/>
  <c r="FT36" i="66"/>
  <c r="FS36" i="66"/>
  <c r="FR36" i="66"/>
  <c r="FQ36" i="66"/>
  <c r="FP36" i="66"/>
  <c r="FO36" i="66"/>
  <c r="FN36" i="66"/>
  <c r="FM36" i="66"/>
  <c r="FL36" i="66"/>
  <c r="FK36" i="66"/>
  <c r="FJ36" i="66"/>
  <c r="FI36" i="66"/>
  <c r="FH36" i="66"/>
  <c r="FG36" i="66"/>
  <c r="FF36" i="66"/>
  <c r="FE36" i="66"/>
  <c r="FD36" i="66"/>
  <c r="FC36" i="66"/>
  <c r="FB36" i="66"/>
  <c r="FA36" i="66"/>
  <c r="EZ36" i="66"/>
  <c r="EY36" i="66"/>
  <c r="EX36" i="66"/>
  <c r="EW36" i="66"/>
  <c r="EV36" i="66"/>
  <c r="EU36" i="66"/>
  <c r="ET36" i="66"/>
  <c r="ES36" i="66"/>
  <c r="ER36" i="66"/>
  <c r="EQ36" i="66"/>
  <c r="EP36" i="66"/>
  <c r="EO36" i="66"/>
  <c r="EN36" i="66"/>
  <c r="EM36" i="66"/>
  <c r="EL36" i="66"/>
  <c r="EK36" i="66"/>
  <c r="EJ36" i="66"/>
  <c r="EI36" i="66"/>
  <c r="EH36" i="66"/>
  <c r="EG36" i="66"/>
  <c r="EF36" i="66"/>
  <c r="EE36" i="66"/>
  <c r="ED36" i="66"/>
  <c r="EC36" i="66"/>
  <c r="EB36" i="66"/>
  <c r="EA36" i="66"/>
  <c r="DZ36" i="66"/>
  <c r="DY36" i="66"/>
  <c r="DX36" i="66"/>
  <c r="DW36" i="66"/>
  <c r="DV36" i="66"/>
  <c r="DU36" i="66"/>
  <c r="DT36" i="66"/>
  <c r="DS36" i="66"/>
  <c r="DR36" i="66"/>
  <c r="DQ36" i="66"/>
  <c r="DP36" i="66"/>
  <c r="DO36" i="66"/>
  <c r="DN36" i="66"/>
  <c r="DM36" i="66"/>
  <c r="DL36" i="66"/>
  <c r="DK36" i="66"/>
  <c r="DJ36" i="66"/>
  <c r="DI36" i="66"/>
  <c r="DH36" i="66"/>
  <c r="DG36" i="66"/>
  <c r="DF36" i="66"/>
  <c r="DE36" i="66"/>
  <c r="DD36" i="66"/>
  <c r="DC36" i="66"/>
  <c r="DB36" i="66"/>
  <c r="DA36" i="66"/>
  <c r="CZ36" i="66"/>
  <c r="CY36" i="66"/>
  <c r="CX36" i="66"/>
  <c r="CW36" i="66"/>
  <c r="CV36" i="66"/>
  <c r="CU36" i="66"/>
  <c r="CT36" i="66"/>
  <c r="CS36" i="66"/>
  <c r="CR36" i="66"/>
  <c r="CQ36" i="66"/>
  <c r="CP36" i="66"/>
  <c r="CO36" i="66"/>
  <c r="CN36" i="66"/>
  <c r="CM36" i="66"/>
  <c r="CL36" i="66"/>
  <c r="CK36" i="66"/>
  <c r="CJ36" i="66"/>
  <c r="CI36" i="66"/>
  <c r="CH36" i="66"/>
  <c r="CG36" i="66"/>
  <c r="CF36" i="66"/>
  <c r="CE36" i="66"/>
  <c r="CD36" i="66"/>
  <c r="CC36" i="66"/>
  <c r="CB36" i="66"/>
  <c r="CA36" i="66"/>
  <c r="BZ36" i="66"/>
  <c r="BY36" i="66"/>
  <c r="BX36" i="66"/>
  <c r="BW36" i="66"/>
  <c r="BV36" i="66"/>
  <c r="BU36" i="66"/>
  <c r="BT36" i="66"/>
  <c r="BS36" i="66"/>
  <c r="BR36" i="66"/>
  <c r="BQ36" i="66"/>
  <c r="BP36" i="66"/>
  <c r="BO36" i="66"/>
  <c r="BN36" i="66"/>
  <c r="BM36" i="66"/>
  <c r="BL36" i="66"/>
  <c r="BK36" i="66"/>
  <c r="BJ36" i="66"/>
  <c r="BI36" i="66"/>
  <c r="BH36" i="66"/>
  <c r="BG36" i="66"/>
  <c r="BF36" i="66"/>
  <c r="BE36" i="66"/>
  <c r="BD36" i="66"/>
  <c r="BC36" i="66"/>
  <c r="BB36" i="66"/>
  <c r="BA36" i="66"/>
  <c r="AZ36" i="66"/>
  <c r="AY36" i="66"/>
  <c r="AX36" i="66"/>
  <c r="AW36" i="66"/>
  <c r="AV36" i="66"/>
  <c r="AU36" i="66"/>
  <c r="AT36" i="66"/>
  <c r="AS36" i="66"/>
  <c r="AR36" i="66"/>
  <c r="AQ36" i="66"/>
  <c r="AP36" i="66"/>
  <c r="AO36" i="66"/>
  <c r="AN36" i="66"/>
  <c r="AM36" i="66"/>
  <c r="AL36" i="66"/>
  <c r="AK36" i="66"/>
  <c r="AJ36" i="66"/>
  <c r="AI36" i="66"/>
  <c r="AH36" i="66"/>
  <c r="AG36" i="66"/>
  <c r="AF36" i="66"/>
  <c r="AE36" i="66"/>
  <c r="AD36" i="66"/>
  <c r="AC36" i="66"/>
  <c r="AB36" i="66"/>
  <c r="AA36" i="66"/>
  <c r="Z36" i="66"/>
  <c r="Y36" i="66"/>
  <c r="X36" i="66"/>
  <c r="W36" i="66"/>
  <c r="V36" i="66"/>
  <c r="U36" i="66"/>
  <c r="T36" i="66"/>
  <c r="S36" i="66"/>
  <c r="R36" i="66"/>
  <c r="Q36" i="66"/>
  <c r="P36" i="66"/>
  <c r="O36" i="66"/>
  <c r="N36" i="66"/>
  <c r="M36" i="66"/>
  <c r="L36" i="66"/>
  <c r="K36" i="66"/>
  <c r="J36" i="66"/>
  <c r="I36" i="66"/>
  <c r="H36" i="66"/>
  <c r="G36" i="66"/>
  <c r="F36" i="66"/>
  <c r="E36" i="66"/>
  <c r="D36" i="66"/>
  <c r="C36" i="66"/>
  <c r="B36" i="66"/>
  <c r="A36" i="66"/>
  <c r="HF35" i="66"/>
  <c r="HE35" i="66"/>
  <c r="HD35" i="66"/>
  <c r="HC35" i="66"/>
  <c r="HB35" i="66"/>
  <c r="HA35" i="66"/>
  <c r="GZ35" i="66"/>
  <c r="GY35" i="66"/>
  <c r="GX35" i="66"/>
  <c r="GW35" i="66"/>
  <c r="GV35" i="66"/>
  <c r="GU35" i="66"/>
  <c r="GT35" i="66"/>
  <c r="GS35" i="66"/>
  <c r="GR35" i="66"/>
  <c r="GQ35" i="66"/>
  <c r="GP35" i="66"/>
  <c r="GO35" i="66"/>
  <c r="GN35" i="66"/>
  <c r="GM35" i="66"/>
  <c r="GL35" i="66"/>
  <c r="GK35" i="66"/>
  <c r="GJ35" i="66"/>
  <c r="GI35" i="66"/>
  <c r="GH35" i="66"/>
  <c r="GG35" i="66"/>
  <c r="GF35" i="66"/>
  <c r="GE35" i="66"/>
  <c r="GD35" i="66"/>
  <c r="GC35" i="66"/>
  <c r="GB35" i="66"/>
  <c r="GA35" i="66"/>
  <c r="FZ35" i="66"/>
  <c r="FY35" i="66"/>
  <c r="FX35" i="66"/>
  <c r="FW35" i="66"/>
  <c r="FV35" i="66"/>
  <c r="FU35" i="66"/>
  <c r="FT35" i="66"/>
  <c r="FS35" i="66"/>
  <c r="FR35" i="66"/>
  <c r="FQ35" i="66"/>
  <c r="FP35" i="66"/>
  <c r="FO35" i="66"/>
  <c r="FN35" i="66"/>
  <c r="FM35" i="66"/>
  <c r="FL35" i="66"/>
  <c r="FK35" i="66"/>
  <c r="FJ35" i="66"/>
  <c r="FI35" i="66"/>
  <c r="FH35" i="66"/>
  <c r="FG35" i="66"/>
  <c r="FF35" i="66"/>
  <c r="FE35" i="66"/>
  <c r="FD35" i="66"/>
  <c r="FC35" i="66"/>
  <c r="FB35" i="66"/>
  <c r="FA35" i="66"/>
  <c r="EZ35" i="66"/>
  <c r="EY35" i="66"/>
  <c r="EX35" i="66"/>
  <c r="EW35" i="66"/>
  <c r="EV35" i="66"/>
  <c r="EU35" i="66"/>
  <c r="ET35" i="66"/>
  <c r="ES35" i="66"/>
  <c r="ER35" i="66"/>
  <c r="EQ35" i="66"/>
  <c r="EP35" i="66"/>
  <c r="EO35" i="66"/>
  <c r="EN35" i="66"/>
  <c r="EM35" i="66"/>
  <c r="EL35" i="66"/>
  <c r="EK35" i="66"/>
  <c r="EJ35" i="66"/>
  <c r="EI35" i="66"/>
  <c r="EH35" i="66"/>
  <c r="EG35" i="66"/>
  <c r="EF35" i="66"/>
  <c r="EE35" i="66"/>
  <c r="ED35" i="66"/>
  <c r="EC35" i="66"/>
  <c r="EB35" i="66"/>
  <c r="EA35" i="66"/>
  <c r="DZ35" i="66"/>
  <c r="DY35" i="66"/>
  <c r="DX35" i="66"/>
  <c r="DW35" i="66"/>
  <c r="DV35" i="66"/>
  <c r="DU35" i="66"/>
  <c r="DT35" i="66"/>
  <c r="DS35" i="66"/>
  <c r="DR35" i="66"/>
  <c r="DQ35" i="66"/>
  <c r="DP35" i="66"/>
  <c r="DO35" i="66"/>
  <c r="DN35" i="66"/>
  <c r="DM35" i="66"/>
  <c r="DL35" i="66"/>
  <c r="DK35" i="66"/>
  <c r="DJ35" i="66"/>
  <c r="DI35" i="66"/>
  <c r="DH35" i="66"/>
  <c r="DG35" i="66"/>
  <c r="DF35" i="66"/>
  <c r="DE35" i="66"/>
  <c r="DD35" i="66"/>
  <c r="DC35" i="66"/>
  <c r="DB35" i="66"/>
  <c r="DA35" i="66"/>
  <c r="CZ35" i="66"/>
  <c r="CY35" i="66"/>
  <c r="CX35" i="66"/>
  <c r="CW35" i="66"/>
  <c r="CV35" i="66"/>
  <c r="CU35" i="66"/>
  <c r="CT35" i="66"/>
  <c r="CS35" i="66"/>
  <c r="CR35" i="66"/>
  <c r="CQ35" i="66"/>
  <c r="CP35" i="66"/>
  <c r="CO35" i="66"/>
  <c r="CN35" i="66"/>
  <c r="CM35" i="66"/>
  <c r="CL35" i="66"/>
  <c r="CK35" i="66"/>
  <c r="CJ35" i="66"/>
  <c r="CI35" i="66"/>
  <c r="CH35" i="66"/>
  <c r="CG35" i="66"/>
  <c r="CF35" i="66"/>
  <c r="CE35" i="66"/>
  <c r="CD35" i="66"/>
  <c r="CC35" i="66"/>
  <c r="CB35" i="66"/>
  <c r="CA35" i="66"/>
  <c r="BZ35" i="66"/>
  <c r="BY35" i="66"/>
  <c r="BX35" i="66"/>
  <c r="BW35" i="66"/>
  <c r="BV35" i="66"/>
  <c r="BU35" i="66"/>
  <c r="BT35" i="66"/>
  <c r="BS35" i="66"/>
  <c r="BR35" i="66"/>
  <c r="BQ35" i="66"/>
  <c r="BP35" i="66"/>
  <c r="BO35" i="66"/>
  <c r="BN35" i="66"/>
  <c r="BM35" i="66"/>
  <c r="BL35" i="66"/>
  <c r="BK35" i="66"/>
  <c r="BJ35" i="66"/>
  <c r="BI35" i="66"/>
  <c r="BH35" i="66"/>
  <c r="BG35" i="66"/>
  <c r="BF35" i="66"/>
  <c r="BE35" i="66"/>
  <c r="BD35" i="66"/>
  <c r="BC35" i="66"/>
  <c r="BB35" i="66"/>
  <c r="BA35" i="66"/>
  <c r="AZ35" i="66"/>
  <c r="AY35" i="66"/>
  <c r="AX35" i="66"/>
  <c r="AW35" i="66"/>
  <c r="AV35" i="66"/>
  <c r="AU35" i="66"/>
  <c r="AT35" i="66"/>
  <c r="AS35" i="66"/>
  <c r="AR35" i="66"/>
  <c r="AQ35" i="66"/>
  <c r="AP35" i="66"/>
  <c r="AO35" i="66"/>
  <c r="AN35" i="66"/>
  <c r="AM35" i="66"/>
  <c r="AL35" i="66"/>
  <c r="AK35" i="66"/>
  <c r="AJ35" i="66"/>
  <c r="AI35" i="66"/>
  <c r="AH35" i="66"/>
  <c r="AG35" i="66"/>
  <c r="AF35" i="66"/>
  <c r="AE35" i="66"/>
  <c r="AD35" i="66"/>
  <c r="AC35" i="66"/>
  <c r="AB35" i="66"/>
  <c r="AA35" i="66"/>
  <c r="Z35" i="66"/>
  <c r="Y35" i="66"/>
  <c r="X35" i="66"/>
  <c r="W35" i="66"/>
  <c r="V35" i="66"/>
  <c r="U35" i="66"/>
  <c r="T35" i="66"/>
  <c r="S35" i="66"/>
  <c r="R35" i="66"/>
  <c r="Q35" i="66"/>
  <c r="P35" i="66"/>
  <c r="O35" i="66"/>
  <c r="N35" i="66"/>
  <c r="M35" i="66"/>
  <c r="L35" i="66"/>
  <c r="K35" i="66"/>
  <c r="J35" i="66"/>
  <c r="I35" i="66"/>
  <c r="H35" i="66"/>
  <c r="G35" i="66"/>
  <c r="F35" i="66"/>
  <c r="E35" i="66"/>
  <c r="D35" i="66"/>
  <c r="C35" i="66"/>
  <c r="B35" i="66"/>
  <c r="A35" i="66"/>
  <c r="HF34" i="66"/>
  <c r="HE34" i="66"/>
  <c r="HD34" i="66"/>
  <c r="HC34" i="66"/>
  <c r="HB34" i="66"/>
  <c r="HA34" i="66"/>
  <c r="GZ34" i="66"/>
  <c r="GY34" i="66"/>
  <c r="GX34" i="66"/>
  <c r="GW34" i="66"/>
  <c r="GV34" i="66"/>
  <c r="GU34" i="66"/>
  <c r="GT34" i="66"/>
  <c r="GS34" i="66"/>
  <c r="GR34" i="66"/>
  <c r="GQ34" i="66"/>
  <c r="GP34" i="66"/>
  <c r="GO34" i="66"/>
  <c r="GN34" i="66"/>
  <c r="GM34" i="66"/>
  <c r="GL34" i="66"/>
  <c r="GK34" i="66"/>
  <c r="GJ34" i="66"/>
  <c r="GI34" i="66"/>
  <c r="GH34" i="66"/>
  <c r="GG34" i="66"/>
  <c r="GF34" i="66"/>
  <c r="GE34" i="66"/>
  <c r="GD34" i="66"/>
  <c r="GC34" i="66"/>
  <c r="GB34" i="66"/>
  <c r="GA34" i="66"/>
  <c r="FZ34" i="66"/>
  <c r="FY34" i="66"/>
  <c r="FX34" i="66"/>
  <c r="FW34" i="66"/>
  <c r="FV34" i="66"/>
  <c r="FU34" i="66"/>
  <c r="FT34" i="66"/>
  <c r="FS34" i="66"/>
  <c r="FR34" i="66"/>
  <c r="FQ34" i="66"/>
  <c r="FP34" i="66"/>
  <c r="FO34" i="66"/>
  <c r="FN34" i="66"/>
  <c r="FM34" i="66"/>
  <c r="FL34" i="66"/>
  <c r="FK34" i="66"/>
  <c r="FJ34" i="66"/>
  <c r="FI34" i="66"/>
  <c r="FH34" i="66"/>
  <c r="FG34" i="66"/>
  <c r="FF34" i="66"/>
  <c r="FE34" i="66"/>
  <c r="FD34" i="66"/>
  <c r="FC34" i="66"/>
  <c r="FB34" i="66"/>
  <c r="FA34" i="66"/>
  <c r="EZ34" i="66"/>
  <c r="EY34" i="66"/>
  <c r="EX34" i="66"/>
  <c r="EW34" i="66"/>
  <c r="EV34" i="66"/>
  <c r="EU34" i="66"/>
  <c r="ET34" i="66"/>
  <c r="ES34" i="66"/>
  <c r="ER34" i="66"/>
  <c r="EQ34" i="66"/>
  <c r="EP34" i="66"/>
  <c r="EO34" i="66"/>
  <c r="EN34" i="66"/>
  <c r="EM34" i="66"/>
  <c r="EL34" i="66"/>
  <c r="EK34" i="66"/>
  <c r="EJ34" i="66"/>
  <c r="EI34" i="66"/>
  <c r="EH34" i="66"/>
  <c r="EG34" i="66"/>
  <c r="EF34" i="66"/>
  <c r="EE34" i="66"/>
  <c r="ED34" i="66"/>
  <c r="EC34" i="66"/>
  <c r="EB34" i="66"/>
  <c r="EA34" i="66"/>
  <c r="DZ34" i="66"/>
  <c r="DY34" i="66"/>
  <c r="DX34" i="66"/>
  <c r="DW34" i="66"/>
  <c r="DV34" i="66"/>
  <c r="DU34" i="66"/>
  <c r="DT34" i="66"/>
  <c r="DS34" i="66"/>
  <c r="DR34" i="66"/>
  <c r="DQ34" i="66"/>
  <c r="DP34" i="66"/>
  <c r="DO34" i="66"/>
  <c r="DN34" i="66"/>
  <c r="DM34" i="66"/>
  <c r="DL34" i="66"/>
  <c r="DK34" i="66"/>
  <c r="DJ34" i="66"/>
  <c r="DI34" i="66"/>
  <c r="DH34" i="66"/>
  <c r="DG34" i="66"/>
  <c r="DF34" i="66"/>
  <c r="DE34" i="66"/>
  <c r="DD34" i="66"/>
  <c r="DC34" i="66"/>
  <c r="DB34" i="66"/>
  <c r="DA34" i="66"/>
  <c r="CZ34" i="66"/>
  <c r="CY34" i="66"/>
  <c r="CX34" i="66"/>
  <c r="CW34" i="66"/>
  <c r="CV34" i="66"/>
  <c r="CU34" i="66"/>
  <c r="CT34" i="66"/>
  <c r="CS34" i="66"/>
  <c r="CR34" i="66"/>
  <c r="CQ34" i="66"/>
  <c r="CP34" i="66"/>
  <c r="CO34" i="66"/>
  <c r="CN34" i="66"/>
  <c r="CM34" i="66"/>
  <c r="CL34" i="66"/>
  <c r="CK34" i="66"/>
  <c r="CJ34" i="66"/>
  <c r="CI34" i="66"/>
  <c r="CH34" i="66"/>
  <c r="CG34" i="66"/>
  <c r="CF34" i="66"/>
  <c r="CE34" i="66"/>
  <c r="CD34" i="66"/>
  <c r="CC34" i="66"/>
  <c r="CB34" i="66"/>
  <c r="CA34" i="66"/>
  <c r="BZ34" i="66"/>
  <c r="BY34" i="66"/>
  <c r="BX34" i="66"/>
  <c r="BW34" i="66"/>
  <c r="BV34" i="66"/>
  <c r="BU34" i="66"/>
  <c r="BT34" i="66"/>
  <c r="BS34" i="66"/>
  <c r="BR34" i="66"/>
  <c r="BQ34" i="66"/>
  <c r="BP34" i="66"/>
  <c r="BO34" i="66"/>
  <c r="BN34" i="66"/>
  <c r="BM34" i="66"/>
  <c r="BL34" i="66"/>
  <c r="BK34" i="66"/>
  <c r="BJ34" i="66"/>
  <c r="BI34" i="66"/>
  <c r="BH34" i="66"/>
  <c r="BG34" i="66"/>
  <c r="BF34" i="66"/>
  <c r="BE34" i="66"/>
  <c r="BD34" i="66"/>
  <c r="BC34" i="66"/>
  <c r="BB34" i="66"/>
  <c r="BA34" i="66"/>
  <c r="AZ34" i="66"/>
  <c r="AY34" i="66"/>
  <c r="AX34" i="66"/>
  <c r="AW34" i="66"/>
  <c r="AV34" i="66"/>
  <c r="AU34" i="66"/>
  <c r="AT34" i="66"/>
  <c r="AS34" i="66"/>
  <c r="AR34" i="66"/>
  <c r="AQ34" i="66"/>
  <c r="AP34" i="66"/>
  <c r="AO34" i="66"/>
  <c r="AN34" i="66"/>
  <c r="AM34" i="66"/>
  <c r="AL34" i="66"/>
  <c r="AK34" i="66"/>
  <c r="AJ34" i="66"/>
  <c r="AI34" i="66"/>
  <c r="AH34" i="66"/>
  <c r="AG34" i="66"/>
  <c r="AF34" i="66"/>
  <c r="AE34" i="66"/>
  <c r="AD34" i="66"/>
  <c r="AC34" i="66"/>
  <c r="AB34" i="66"/>
  <c r="AA34" i="66"/>
  <c r="Z34" i="66"/>
  <c r="Y34" i="66"/>
  <c r="X34" i="66"/>
  <c r="W34" i="66"/>
  <c r="V34" i="66"/>
  <c r="U34" i="66"/>
  <c r="T34" i="66"/>
  <c r="S34" i="66"/>
  <c r="R34" i="66"/>
  <c r="Q34" i="66"/>
  <c r="P34" i="66"/>
  <c r="O34" i="66"/>
  <c r="N34" i="66"/>
  <c r="M34" i="66"/>
  <c r="L34" i="66"/>
  <c r="K34" i="66"/>
  <c r="J34" i="66"/>
  <c r="I34" i="66"/>
  <c r="H34" i="66"/>
  <c r="G34" i="66"/>
  <c r="F34" i="66"/>
  <c r="E34" i="66"/>
  <c r="D34" i="66"/>
  <c r="C34" i="66"/>
  <c r="B34" i="66"/>
  <c r="A34" i="66"/>
  <c r="HF33" i="66"/>
  <c r="HE33" i="66"/>
  <c r="HD33" i="66"/>
  <c r="HC33" i="66"/>
  <c r="HB33" i="66"/>
  <c r="HA33" i="66"/>
  <c r="GZ33" i="66"/>
  <c r="GY33" i="66"/>
  <c r="GX33" i="66"/>
  <c r="GW33" i="66"/>
  <c r="GV33" i="66"/>
  <c r="GU33" i="66"/>
  <c r="GT33" i="66"/>
  <c r="GS33" i="66"/>
  <c r="GR33" i="66"/>
  <c r="GQ33" i="66"/>
  <c r="GP33" i="66"/>
  <c r="GO33" i="66"/>
  <c r="GN33" i="66"/>
  <c r="GM33" i="66"/>
  <c r="GL33" i="66"/>
  <c r="GK33" i="66"/>
  <c r="GJ33" i="66"/>
  <c r="GI33" i="66"/>
  <c r="GH33" i="66"/>
  <c r="GG33" i="66"/>
  <c r="GF33" i="66"/>
  <c r="GE33" i="66"/>
  <c r="GD33" i="66"/>
  <c r="GC33" i="66"/>
  <c r="GB33" i="66"/>
  <c r="GA33" i="66"/>
  <c r="FZ33" i="66"/>
  <c r="FY33" i="66"/>
  <c r="FX33" i="66"/>
  <c r="FW33" i="66"/>
  <c r="FV33" i="66"/>
  <c r="FU33" i="66"/>
  <c r="FT33" i="66"/>
  <c r="FS33" i="66"/>
  <c r="FR33" i="66"/>
  <c r="FQ33" i="66"/>
  <c r="FP33" i="66"/>
  <c r="FO33" i="66"/>
  <c r="FN33" i="66"/>
  <c r="FM33" i="66"/>
  <c r="FL33" i="66"/>
  <c r="FK33" i="66"/>
  <c r="FJ33" i="66"/>
  <c r="FI33" i="66"/>
  <c r="FH33" i="66"/>
  <c r="FG33" i="66"/>
  <c r="FF33" i="66"/>
  <c r="FE33" i="66"/>
  <c r="FD33" i="66"/>
  <c r="FC33" i="66"/>
  <c r="FB33" i="66"/>
  <c r="FA33" i="66"/>
  <c r="EZ33" i="66"/>
  <c r="EY33" i="66"/>
  <c r="EX33" i="66"/>
  <c r="EW33" i="66"/>
  <c r="EV33" i="66"/>
  <c r="EU33" i="66"/>
  <c r="ET33" i="66"/>
  <c r="ES33" i="66"/>
  <c r="ER33" i="66"/>
  <c r="EQ33" i="66"/>
  <c r="EP33" i="66"/>
  <c r="EO33" i="66"/>
  <c r="EN33" i="66"/>
  <c r="EM33" i="66"/>
  <c r="EL33" i="66"/>
  <c r="EK33" i="66"/>
  <c r="EJ33" i="66"/>
  <c r="EI33" i="66"/>
  <c r="EH33" i="66"/>
  <c r="EG33" i="66"/>
  <c r="EF33" i="66"/>
  <c r="EE33" i="66"/>
  <c r="ED33" i="66"/>
  <c r="EC33" i="66"/>
  <c r="EB33" i="66"/>
  <c r="EA33" i="66"/>
  <c r="DZ33" i="66"/>
  <c r="DY33" i="66"/>
  <c r="DX33" i="66"/>
  <c r="DW33" i="66"/>
  <c r="DV33" i="66"/>
  <c r="DU33" i="66"/>
  <c r="DT33" i="66"/>
  <c r="DS33" i="66"/>
  <c r="DR33" i="66"/>
  <c r="DQ33" i="66"/>
  <c r="DP33" i="66"/>
  <c r="DO33" i="66"/>
  <c r="DN33" i="66"/>
  <c r="DM33" i="66"/>
  <c r="DL33" i="66"/>
  <c r="DK33" i="66"/>
  <c r="DJ33" i="66"/>
  <c r="DI33" i="66"/>
  <c r="DH33" i="66"/>
  <c r="DG33" i="66"/>
  <c r="DF33" i="66"/>
  <c r="DE33" i="66"/>
  <c r="DD33" i="66"/>
  <c r="DC33" i="66"/>
  <c r="DB33" i="66"/>
  <c r="DA33" i="66"/>
  <c r="CZ33" i="66"/>
  <c r="CY33" i="66"/>
  <c r="CX33" i="66"/>
  <c r="CW33" i="66"/>
  <c r="CV33" i="66"/>
  <c r="CU33" i="66"/>
  <c r="CT33" i="66"/>
  <c r="CS33" i="66"/>
  <c r="CR33" i="66"/>
  <c r="CQ33" i="66"/>
  <c r="CP33" i="66"/>
  <c r="CO33" i="66"/>
  <c r="CN33" i="66"/>
  <c r="CM33" i="66"/>
  <c r="CL33" i="66"/>
  <c r="CK33" i="66"/>
  <c r="CJ33" i="66"/>
  <c r="CI33" i="66"/>
  <c r="CH33" i="66"/>
  <c r="CG33" i="66"/>
  <c r="CF33" i="66"/>
  <c r="CE33" i="66"/>
  <c r="CD33" i="66"/>
  <c r="CC33" i="66"/>
  <c r="CB33" i="66"/>
  <c r="CA33" i="66"/>
  <c r="BZ33" i="66"/>
  <c r="BY33" i="66"/>
  <c r="BX33" i="66"/>
  <c r="BW33" i="66"/>
  <c r="BV33" i="66"/>
  <c r="BU33" i="66"/>
  <c r="BT33" i="66"/>
  <c r="BS33" i="66"/>
  <c r="BR33" i="66"/>
  <c r="BQ33" i="66"/>
  <c r="BP33" i="66"/>
  <c r="BO33" i="66"/>
  <c r="BN33" i="66"/>
  <c r="BM33" i="66"/>
  <c r="BL33" i="66"/>
  <c r="BK33" i="66"/>
  <c r="BJ33" i="66"/>
  <c r="BI33" i="66"/>
  <c r="BH33" i="66"/>
  <c r="BG33" i="66"/>
  <c r="BF33" i="66"/>
  <c r="BE33" i="66"/>
  <c r="BD33" i="66"/>
  <c r="BC33" i="66"/>
  <c r="BB33" i="66"/>
  <c r="BA33" i="66"/>
  <c r="AZ33" i="66"/>
  <c r="AY33" i="66"/>
  <c r="AX33" i="66"/>
  <c r="AW33" i="66"/>
  <c r="AV33" i="66"/>
  <c r="AU33" i="66"/>
  <c r="AT33" i="66"/>
  <c r="AS33" i="66"/>
  <c r="AR33" i="66"/>
  <c r="AQ33" i="66"/>
  <c r="AP33" i="66"/>
  <c r="AO33" i="66"/>
  <c r="AN33" i="66"/>
  <c r="AM33" i="66"/>
  <c r="AL33" i="66"/>
  <c r="AK33" i="66"/>
  <c r="AJ33" i="66"/>
  <c r="AI33" i="66"/>
  <c r="AH33" i="66"/>
  <c r="AG33" i="66"/>
  <c r="AF33" i="66"/>
  <c r="AE33" i="66"/>
  <c r="AD33" i="66"/>
  <c r="AC33" i="66"/>
  <c r="AB33" i="66"/>
  <c r="AA33" i="66"/>
  <c r="Z33" i="66"/>
  <c r="Y33" i="66"/>
  <c r="X33" i="66"/>
  <c r="W33" i="66"/>
  <c r="V33" i="66"/>
  <c r="U33" i="66"/>
  <c r="T33" i="66"/>
  <c r="S33" i="66"/>
  <c r="R33" i="66"/>
  <c r="Q33" i="66"/>
  <c r="P33" i="66"/>
  <c r="O33" i="66"/>
  <c r="N33" i="66"/>
  <c r="M33" i="66"/>
  <c r="L33" i="66"/>
  <c r="K33" i="66"/>
  <c r="J33" i="66"/>
  <c r="I33" i="66"/>
  <c r="H33" i="66"/>
  <c r="G33" i="66"/>
  <c r="F33" i="66"/>
  <c r="E33" i="66"/>
  <c r="D33" i="66"/>
  <c r="C33" i="66"/>
  <c r="B33" i="66"/>
  <c r="A33" i="66"/>
  <c r="HF32" i="66"/>
  <c r="HE32" i="66"/>
  <c r="HD32" i="66"/>
  <c r="HC32" i="66"/>
  <c r="HB32" i="66"/>
  <c r="HA32" i="66"/>
  <c r="GZ32" i="66"/>
  <c r="GY32" i="66"/>
  <c r="GX32" i="66"/>
  <c r="GW32" i="66"/>
  <c r="GV32" i="66"/>
  <c r="GU32" i="66"/>
  <c r="GT32" i="66"/>
  <c r="GS32" i="66"/>
  <c r="GR32" i="66"/>
  <c r="GQ32" i="66"/>
  <c r="GP32" i="66"/>
  <c r="GO32" i="66"/>
  <c r="GN32" i="66"/>
  <c r="GM32" i="66"/>
  <c r="GL32" i="66"/>
  <c r="GK32" i="66"/>
  <c r="GJ32" i="66"/>
  <c r="GI32" i="66"/>
  <c r="GH32" i="66"/>
  <c r="GG32" i="66"/>
  <c r="GF32" i="66"/>
  <c r="GE32" i="66"/>
  <c r="GD32" i="66"/>
  <c r="GC32" i="66"/>
  <c r="GB32" i="66"/>
  <c r="GA32" i="66"/>
  <c r="FZ32" i="66"/>
  <c r="FY32" i="66"/>
  <c r="FX32" i="66"/>
  <c r="FW32" i="66"/>
  <c r="FV32" i="66"/>
  <c r="FU32" i="66"/>
  <c r="FT32" i="66"/>
  <c r="FS32" i="66"/>
  <c r="FR32" i="66"/>
  <c r="FQ32" i="66"/>
  <c r="FP32" i="66"/>
  <c r="FO32" i="66"/>
  <c r="FN32" i="66"/>
  <c r="FM32" i="66"/>
  <c r="FL32" i="66"/>
  <c r="FK32" i="66"/>
  <c r="FJ32" i="66"/>
  <c r="FI32" i="66"/>
  <c r="FH32" i="66"/>
  <c r="FG32" i="66"/>
  <c r="FF32" i="66"/>
  <c r="FE32" i="66"/>
  <c r="FD32" i="66"/>
  <c r="FC32" i="66"/>
  <c r="FB32" i="66"/>
  <c r="FA32" i="66"/>
  <c r="EZ32" i="66"/>
  <c r="EY32" i="66"/>
  <c r="EX32" i="66"/>
  <c r="EW32" i="66"/>
  <c r="EV32" i="66"/>
  <c r="EU32" i="66"/>
  <c r="ET32" i="66"/>
  <c r="ES32" i="66"/>
  <c r="ER32" i="66"/>
  <c r="EQ32" i="66"/>
  <c r="EP32" i="66"/>
  <c r="EO32" i="66"/>
  <c r="EN32" i="66"/>
  <c r="EM32" i="66"/>
  <c r="EL32" i="66"/>
  <c r="EK32" i="66"/>
  <c r="EJ32" i="66"/>
  <c r="EI32" i="66"/>
  <c r="EH32" i="66"/>
  <c r="EG32" i="66"/>
  <c r="EF32" i="66"/>
  <c r="EE32" i="66"/>
  <c r="ED32" i="66"/>
  <c r="EC32" i="66"/>
  <c r="EB32" i="66"/>
  <c r="EA32" i="66"/>
  <c r="DZ32" i="66"/>
  <c r="DY32" i="66"/>
  <c r="DX32" i="66"/>
  <c r="DW32" i="66"/>
  <c r="DV32" i="66"/>
  <c r="DU32" i="66"/>
  <c r="DT32" i="66"/>
  <c r="DS32" i="66"/>
  <c r="DR32" i="66"/>
  <c r="DQ32" i="66"/>
  <c r="DP32" i="66"/>
  <c r="DO32" i="66"/>
  <c r="DN32" i="66"/>
  <c r="DM32" i="66"/>
  <c r="DL32" i="66"/>
  <c r="DK32" i="66"/>
  <c r="DJ32" i="66"/>
  <c r="DI32" i="66"/>
  <c r="DH32" i="66"/>
  <c r="DG32" i="66"/>
  <c r="DF32" i="66"/>
  <c r="DE32" i="66"/>
  <c r="DD32" i="66"/>
  <c r="DC32" i="66"/>
  <c r="DB32" i="66"/>
  <c r="DA32" i="66"/>
  <c r="CZ32" i="66"/>
  <c r="CY32" i="66"/>
  <c r="CX32" i="66"/>
  <c r="CW32" i="66"/>
  <c r="CV32" i="66"/>
  <c r="CU32" i="66"/>
  <c r="CT32" i="66"/>
  <c r="CS32" i="66"/>
  <c r="CR32" i="66"/>
  <c r="CQ32" i="66"/>
  <c r="CP32" i="66"/>
  <c r="CO32" i="66"/>
  <c r="CN32" i="66"/>
  <c r="CM32" i="66"/>
  <c r="CL32" i="66"/>
  <c r="CK32" i="66"/>
  <c r="CJ32" i="66"/>
  <c r="CI32" i="66"/>
  <c r="CH32" i="66"/>
  <c r="CG32" i="66"/>
  <c r="CF32" i="66"/>
  <c r="CE32" i="66"/>
  <c r="CD32" i="66"/>
  <c r="CC32" i="66"/>
  <c r="CB32" i="66"/>
  <c r="CA32" i="66"/>
  <c r="BZ32" i="66"/>
  <c r="BY32" i="66"/>
  <c r="BX32" i="66"/>
  <c r="BW32" i="66"/>
  <c r="BV32" i="66"/>
  <c r="BU32" i="66"/>
  <c r="BT32" i="66"/>
  <c r="BS32" i="66"/>
  <c r="BR32" i="66"/>
  <c r="BQ32" i="66"/>
  <c r="BP32" i="66"/>
  <c r="BO32" i="66"/>
  <c r="BN32" i="66"/>
  <c r="BM32" i="66"/>
  <c r="BL32" i="66"/>
  <c r="BK32" i="66"/>
  <c r="BJ32" i="66"/>
  <c r="BI32" i="66"/>
  <c r="BH32" i="66"/>
  <c r="BG32" i="66"/>
  <c r="BF32" i="66"/>
  <c r="BE32" i="66"/>
  <c r="BD32" i="66"/>
  <c r="BC32" i="66"/>
  <c r="BB32" i="66"/>
  <c r="BA32" i="66"/>
  <c r="AZ32" i="66"/>
  <c r="AY32" i="66"/>
  <c r="AX32" i="66"/>
  <c r="AW32" i="66"/>
  <c r="AV32" i="66"/>
  <c r="AU32" i="66"/>
  <c r="AT32" i="66"/>
  <c r="AS32" i="66"/>
  <c r="AR32" i="66"/>
  <c r="AQ32" i="66"/>
  <c r="AP32" i="66"/>
  <c r="AO32" i="66"/>
  <c r="AN32" i="66"/>
  <c r="AM32" i="66"/>
  <c r="AL32" i="66"/>
  <c r="AK32" i="66"/>
  <c r="AJ32" i="66"/>
  <c r="AI32" i="66"/>
  <c r="AH32" i="66"/>
  <c r="AG32" i="66"/>
  <c r="AF32" i="66"/>
  <c r="AE32" i="66"/>
  <c r="AD32" i="66"/>
  <c r="AC32" i="66"/>
  <c r="AB32" i="66"/>
  <c r="AA32" i="66"/>
  <c r="Z32" i="66"/>
  <c r="Y32" i="66"/>
  <c r="X32" i="66"/>
  <c r="W32" i="66"/>
  <c r="V32" i="66"/>
  <c r="U32" i="66"/>
  <c r="T32" i="66"/>
  <c r="S32" i="66"/>
  <c r="R32" i="66"/>
  <c r="Q32" i="66"/>
  <c r="P32" i="66"/>
  <c r="O32" i="66"/>
  <c r="N32" i="66"/>
  <c r="M32" i="66"/>
  <c r="L32" i="66"/>
  <c r="K32" i="66"/>
  <c r="J32" i="66"/>
  <c r="I32" i="66"/>
  <c r="H32" i="66"/>
  <c r="G32" i="66"/>
  <c r="F32" i="66"/>
  <c r="E32" i="66"/>
  <c r="D32" i="66"/>
  <c r="C32" i="66"/>
  <c r="B32" i="66"/>
  <c r="A32" i="66"/>
  <c r="Y26" i="66"/>
  <c r="AZ26" i="66" s="1"/>
  <c r="CF26" i="66" s="1"/>
  <c r="DQ26" i="66" s="1"/>
  <c r="FG26" i="66" s="1"/>
  <c r="GH26" i="66" s="1"/>
  <c r="GS4" i="66"/>
  <c r="GX4" i="66" s="1"/>
  <c r="HC4" i="66" s="1"/>
  <c r="GR4" i="66"/>
  <c r="GW4" i="66" s="1"/>
  <c r="HB4" i="66" s="1"/>
  <c r="GQ4" i="66"/>
  <c r="GV4" i="66" s="1"/>
  <c r="HA4" i="66" s="1"/>
  <c r="HF4" i="66" s="1"/>
  <c r="GP4" i="66"/>
  <c r="GU4" i="66" s="1"/>
  <c r="GZ4" i="66" s="1"/>
  <c r="HE4" i="66" s="1"/>
  <c r="GO4" i="66"/>
  <c r="GT4" i="66" s="1"/>
  <c r="GY4" i="66" s="1"/>
  <c r="HD4" i="66" s="1"/>
  <c r="GN4" i="66"/>
  <c r="GM4" i="66"/>
  <c r="FU4" i="66"/>
  <c r="FZ4" i="66" s="1"/>
  <c r="GE4" i="66" s="1"/>
  <c r="FT4" i="66"/>
  <c r="FY4" i="66" s="1"/>
  <c r="GD4" i="66" s="1"/>
  <c r="FP4" i="66"/>
  <c r="FO4" i="66"/>
  <c r="FN4" i="66"/>
  <c r="FS4" i="66" s="1"/>
  <c r="FX4" i="66" s="1"/>
  <c r="GC4" i="66" s="1"/>
  <c r="FM4" i="66"/>
  <c r="FR4" i="66" s="1"/>
  <c r="FW4" i="66" s="1"/>
  <c r="GB4" i="66" s="1"/>
  <c r="FL4" i="66"/>
  <c r="FQ4" i="66" s="1"/>
  <c r="FV4" i="66" s="1"/>
  <c r="GA4" i="66" s="1"/>
  <c r="EF4" i="66"/>
  <c r="EN4" i="66" s="1"/>
  <c r="EV4" i="66" s="1"/>
  <c r="FD4" i="66" s="1"/>
  <c r="EE4" i="66"/>
  <c r="EM4" i="66" s="1"/>
  <c r="EU4" i="66" s="1"/>
  <c r="FC4" i="66" s="1"/>
  <c r="ED4" i="66"/>
  <c r="EL4" i="66" s="1"/>
  <c r="ET4" i="66" s="1"/>
  <c r="FB4" i="66" s="1"/>
  <c r="EC4" i="66"/>
  <c r="EK4" i="66" s="1"/>
  <c r="ES4" i="66" s="1"/>
  <c r="FA4" i="66" s="1"/>
  <c r="EB4" i="66"/>
  <c r="EJ4" i="66" s="1"/>
  <c r="ER4" i="66" s="1"/>
  <c r="EZ4" i="66" s="1"/>
  <c r="EA4" i="66"/>
  <c r="EI4" i="66" s="1"/>
  <c r="EQ4" i="66" s="1"/>
  <c r="EY4" i="66" s="1"/>
  <c r="DZ4" i="66"/>
  <c r="EH4" i="66" s="1"/>
  <c r="EP4" i="66" s="1"/>
  <c r="EX4" i="66" s="1"/>
  <c r="DY4" i="66"/>
  <c r="EG4" i="66" s="1"/>
  <c r="EO4" i="66" s="1"/>
  <c r="EW4" i="66" s="1"/>
  <c r="DG4" i="66"/>
  <c r="DN4" i="66" s="1"/>
  <c r="CZ4" i="66"/>
  <c r="CY4" i="66"/>
  <c r="DF4" i="66" s="1"/>
  <c r="DM4" i="66" s="1"/>
  <c r="CS4" i="66"/>
  <c r="CR4" i="66"/>
  <c r="CQ4" i="66"/>
  <c r="CX4" i="66" s="1"/>
  <c r="DE4" i="66" s="1"/>
  <c r="DL4" i="66" s="1"/>
  <c r="CP4" i="66"/>
  <c r="CW4" i="66" s="1"/>
  <c r="DD4" i="66" s="1"/>
  <c r="DK4" i="66" s="1"/>
  <c r="CO4" i="66"/>
  <c r="CV4" i="66" s="1"/>
  <c r="DC4" i="66" s="1"/>
  <c r="DJ4" i="66" s="1"/>
  <c r="CN4" i="66"/>
  <c r="CU4" i="66" s="1"/>
  <c r="DB4" i="66" s="1"/>
  <c r="DI4" i="66" s="1"/>
  <c r="CM4" i="66"/>
  <c r="CT4" i="66" s="1"/>
  <c r="DA4" i="66" s="1"/>
  <c r="DH4" i="66" s="1"/>
  <c r="BR4" i="66"/>
  <c r="BX4" i="66" s="1"/>
  <c r="BL4" i="66"/>
  <c r="BK4" i="66"/>
  <c r="BQ4" i="66" s="1"/>
  <c r="BW4" i="66" s="1"/>
  <c r="CC4" i="66" s="1"/>
  <c r="BJ4" i="66"/>
  <c r="BP4" i="66" s="1"/>
  <c r="BV4" i="66" s="1"/>
  <c r="CB4" i="66" s="1"/>
  <c r="BI4" i="66"/>
  <c r="BO4" i="66" s="1"/>
  <c r="BU4" i="66" s="1"/>
  <c r="CA4" i="66" s="1"/>
  <c r="BH4" i="66"/>
  <c r="BN4" i="66" s="1"/>
  <c r="BT4" i="66" s="1"/>
  <c r="BZ4" i="66" s="1"/>
  <c r="BG4" i="66"/>
  <c r="BM4" i="66" s="1"/>
  <c r="BS4" i="66" s="1"/>
  <c r="BY4" i="66" s="1"/>
  <c r="BF4" i="66"/>
  <c r="AM4" i="66"/>
  <c r="AR4" i="66" s="1"/>
  <c r="AW4" i="66" s="1"/>
  <c r="AL4" i="66"/>
  <c r="AQ4" i="66" s="1"/>
  <c r="AV4" i="66" s="1"/>
  <c r="AH4" i="66"/>
  <c r="AG4" i="66"/>
  <c r="AF4" i="66"/>
  <c r="AK4" i="66" s="1"/>
  <c r="AP4" i="66" s="1"/>
  <c r="AU4" i="66" s="1"/>
  <c r="AE4" i="66"/>
  <c r="AJ4" i="66" s="1"/>
  <c r="AO4" i="66" s="1"/>
  <c r="AT4" i="66" s="1"/>
  <c r="AD4" i="66"/>
  <c r="AI4" i="66" s="1"/>
  <c r="AN4" i="66" s="1"/>
  <c r="AS4" i="66" s="1"/>
  <c r="J4" i="66"/>
  <c r="N4" i="66" s="1"/>
  <c r="R4" i="66" s="1"/>
  <c r="V4" i="66" s="1"/>
  <c r="I4" i="66"/>
  <c r="M4" i="66" s="1"/>
  <c r="Q4" i="66" s="1"/>
  <c r="U4" i="66" s="1"/>
  <c r="H4" i="66"/>
  <c r="L4" i="66" s="1"/>
  <c r="P4" i="66" s="1"/>
  <c r="T4" i="66" s="1"/>
  <c r="G4" i="66"/>
  <c r="K4" i="66" s="1"/>
  <c r="O4" i="66" s="1"/>
  <c r="S4" i="66" s="1"/>
  <c r="GH26" i="65"/>
  <c r="GM4" i="65"/>
  <c r="GN4" i="65"/>
  <c r="GO4" i="65"/>
  <c r="GP4" i="65"/>
  <c r="GQ4" i="65"/>
  <c r="GV4" i="65" s="1"/>
  <c r="HA4" i="65" s="1"/>
  <c r="HF4" i="65" s="1"/>
  <c r="GR4" i="65"/>
  <c r="GW4" i="65" s="1"/>
  <c r="HB4" i="65" s="1"/>
  <c r="GS4" i="65"/>
  <c r="GX4" i="65" s="1"/>
  <c r="HC4" i="65" s="1"/>
  <c r="GT4" i="65"/>
  <c r="GY4" i="65" s="1"/>
  <c r="HD4" i="65" s="1"/>
  <c r="GU4" i="65"/>
  <c r="GZ4" i="65"/>
  <c r="HE4" i="65" s="1"/>
  <c r="GF32" i="65"/>
  <c r="GG32" i="65"/>
  <c r="GH32" i="65"/>
  <c r="GI32" i="65"/>
  <c r="GJ32" i="65"/>
  <c r="GK32" i="65"/>
  <c r="GL32" i="65"/>
  <c r="GM32" i="65"/>
  <c r="GN32" i="65"/>
  <c r="GO32" i="65"/>
  <c r="GP32" i="65"/>
  <c r="GQ32" i="65"/>
  <c r="GR32" i="65"/>
  <c r="GS32" i="65"/>
  <c r="GT32" i="65"/>
  <c r="GU32" i="65"/>
  <c r="GV32" i="65"/>
  <c r="GW32" i="65"/>
  <c r="GX32" i="65"/>
  <c r="GY32" i="65"/>
  <c r="GZ32" i="65"/>
  <c r="HA32" i="65"/>
  <c r="HB32" i="65"/>
  <c r="HC32" i="65"/>
  <c r="HD32" i="65"/>
  <c r="HE32" i="65"/>
  <c r="HF32" i="65"/>
  <c r="GF33" i="65"/>
  <c r="GG33" i="65"/>
  <c r="GH33" i="65"/>
  <c r="GI33" i="65"/>
  <c r="GJ33" i="65"/>
  <c r="GK33" i="65"/>
  <c r="GL33" i="65"/>
  <c r="GM33" i="65"/>
  <c r="GN33" i="65"/>
  <c r="GO33" i="65"/>
  <c r="GP33" i="65"/>
  <c r="GQ33" i="65"/>
  <c r="GR33" i="65"/>
  <c r="GS33" i="65"/>
  <c r="GT33" i="65"/>
  <c r="GU33" i="65"/>
  <c r="GV33" i="65"/>
  <c r="GW33" i="65"/>
  <c r="GX33" i="65"/>
  <c r="GY33" i="65"/>
  <c r="GZ33" i="65"/>
  <c r="HA33" i="65"/>
  <c r="HB33" i="65"/>
  <c r="HC33" i="65"/>
  <c r="HD33" i="65"/>
  <c r="HE33" i="65"/>
  <c r="HF33" i="65"/>
  <c r="GF34" i="65"/>
  <c r="GG34" i="65"/>
  <c r="GH34" i="65"/>
  <c r="GI34" i="65"/>
  <c r="GJ34" i="65"/>
  <c r="GK34" i="65"/>
  <c r="GL34" i="65"/>
  <c r="GM34" i="65"/>
  <c r="GN34" i="65"/>
  <c r="GO34" i="65"/>
  <c r="GP34" i="65"/>
  <c r="GQ34" i="65"/>
  <c r="GR34" i="65"/>
  <c r="GS34" i="65"/>
  <c r="GT34" i="65"/>
  <c r="GU34" i="65"/>
  <c r="GV34" i="65"/>
  <c r="GW34" i="65"/>
  <c r="GX34" i="65"/>
  <c r="GY34" i="65"/>
  <c r="GZ34" i="65"/>
  <c r="HA34" i="65"/>
  <c r="HB34" i="65"/>
  <c r="HC34" i="65"/>
  <c r="HD34" i="65"/>
  <c r="HE34" i="65"/>
  <c r="HF34" i="65"/>
  <c r="GF35" i="65"/>
  <c r="GG35" i="65"/>
  <c r="GH35" i="65"/>
  <c r="GI35" i="65"/>
  <c r="GJ35" i="65"/>
  <c r="GK35" i="65"/>
  <c r="GL35" i="65"/>
  <c r="GM35" i="65"/>
  <c r="GN35" i="65"/>
  <c r="GO35" i="65"/>
  <c r="GP35" i="65"/>
  <c r="GQ35" i="65"/>
  <c r="GR35" i="65"/>
  <c r="GS35" i="65"/>
  <c r="GT35" i="65"/>
  <c r="GU35" i="65"/>
  <c r="GV35" i="65"/>
  <c r="GW35" i="65"/>
  <c r="GX35" i="65"/>
  <c r="GY35" i="65"/>
  <c r="GZ35" i="65"/>
  <c r="HA35" i="65"/>
  <c r="HB35" i="65"/>
  <c r="HC35" i="65"/>
  <c r="HD35" i="65"/>
  <c r="HE35" i="65"/>
  <c r="HF35" i="65"/>
  <c r="GF36" i="65"/>
  <c r="GG36" i="65"/>
  <c r="GH36" i="65"/>
  <c r="GI36" i="65"/>
  <c r="GJ36" i="65"/>
  <c r="GK36" i="65"/>
  <c r="GL36" i="65"/>
  <c r="GM36" i="65"/>
  <c r="GN36" i="65"/>
  <c r="GO36" i="65"/>
  <c r="GP36" i="65"/>
  <c r="GQ36" i="65"/>
  <c r="GR36" i="65"/>
  <c r="GS36" i="65"/>
  <c r="GT36" i="65"/>
  <c r="GU36" i="65"/>
  <c r="GV36" i="65"/>
  <c r="GW36" i="65"/>
  <c r="GX36" i="65"/>
  <c r="GY36" i="65"/>
  <c r="GZ36" i="65"/>
  <c r="HA36" i="65"/>
  <c r="HB36" i="65"/>
  <c r="HC36" i="65"/>
  <c r="HD36" i="65"/>
  <c r="HE36" i="65"/>
  <c r="HF36" i="65"/>
  <c r="GF37" i="65"/>
  <c r="GG37" i="65"/>
  <c r="GH37" i="65"/>
  <c r="GI37" i="65"/>
  <c r="GJ37" i="65"/>
  <c r="GK37" i="65"/>
  <c r="GL37" i="65"/>
  <c r="GM37" i="65"/>
  <c r="GN37" i="65"/>
  <c r="GO37" i="65"/>
  <c r="GP37" i="65"/>
  <c r="GQ37" i="65"/>
  <c r="GR37" i="65"/>
  <c r="GS37" i="65"/>
  <c r="GT37" i="65"/>
  <c r="GU37" i="65"/>
  <c r="GV37" i="65"/>
  <c r="GW37" i="65"/>
  <c r="GX37" i="65"/>
  <c r="GY37" i="65"/>
  <c r="GZ37" i="65"/>
  <c r="HA37" i="65"/>
  <c r="HB37" i="65"/>
  <c r="HC37" i="65"/>
  <c r="HD37" i="65"/>
  <c r="HE37" i="65"/>
  <c r="HF37" i="65"/>
  <c r="GF38" i="65"/>
  <c r="GG38" i="65"/>
  <c r="GH38" i="65"/>
  <c r="GI38" i="65"/>
  <c r="GJ38" i="65"/>
  <c r="GK38" i="65"/>
  <c r="GL38" i="65"/>
  <c r="GM38" i="65"/>
  <c r="GN38" i="65"/>
  <c r="GO38" i="65"/>
  <c r="GP38" i="65"/>
  <c r="GQ38" i="65"/>
  <c r="GR38" i="65"/>
  <c r="GS38" i="65"/>
  <c r="GT38" i="65"/>
  <c r="GU38" i="65"/>
  <c r="GV38" i="65"/>
  <c r="GW38" i="65"/>
  <c r="GX38" i="65"/>
  <c r="GY38" i="65"/>
  <c r="GZ38" i="65"/>
  <c r="HA38" i="65"/>
  <c r="HB38" i="65"/>
  <c r="HC38" i="65"/>
  <c r="HD38" i="65"/>
  <c r="HE38" i="65"/>
  <c r="HF38" i="65"/>
  <c r="GF39" i="65"/>
  <c r="GG39" i="65"/>
  <c r="GH39" i="65"/>
  <c r="GI39" i="65"/>
  <c r="GJ39" i="65"/>
  <c r="GK39" i="65"/>
  <c r="GL39" i="65"/>
  <c r="GM39" i="65"/>
  <c r="GN39" i="65"/>
  <c r="GO39" i="65"/>
  <c r="GP39" i="65"/>
  <c r="GQ39" i="65"/>
  <c r="GR39" i="65"/>
  <c r="GS39" i="65"/>
  <c r="GT39" i="65"/>
  <c r="GU39" i="65"/>
  <c r="GV39" i="65"/>
  <c r="GW39" i="65"/>
  <c r="GX39" i="65"/>
  <c r="GY39" i="65"/>
  <c r="GZ39" i="65"/>
  <c r="HA39" i="65"/>
  <c r="HB39" i="65"/>
  <c r="HC39" i="65"/>
  <c r="HD39" i="65"/>
  <c r="HE39" i="65"/>
  <c r="HF39" i="65"/>
  <c r="GF40" i="65"/>
  <c r="GG40" i="65"/>
  <c r="GH40" i="65"/>
  <c r="GI40" i="65"/>
  <c r="GJ40" i="65"/>
  <c r="GK40" i="65"/>
  <c r="GL40" i="65"/>
  <c r="GM40" i="65"/>
  <c r="GN40" i="65"/>
  <c r="GO40" i="65"/>
  <c r="GP40" i="65"/>
  <c r="GQ40" i="65"/>
  <c r="GR40" i="65"/>
  <c r="GS40" i="65"/>
  <c r="GT40" i="65"/>
  <c r="GU40" i="65"/>
  <c r="GV40" i="65"/>
  <c r="GW40" i="65"/>
  <c r="GX40" i="65"/>
  <c r="GY40" i="65"/>
  <c r="GZ40" i="65"/>
  <c r="HA40" i="65"/>
  <c r="HB40" i="65"/>
  <c r="HC40" i="65"/>
  <c r="HD40" i="65"/>
  <c r="HE40" i="65"/>
  <c r="HF40" i="65"/>
  <c r="GF41" i="65"/>
  <c r="GG41" i="65"/>
  <c r="GH41" i="65"/>
  <c r="GI41" i="65"/>
  <c r="GJ41" i="65"/>
  <c r="GK41" i="65"/>
  <c r="GL41" i="65"/>
  <c r="GM41" i="65"/>
  <c r="GN41" i="65"/>
  <c r="GO41" i="65"/>
  <c r="GP41" i="65"/>
  <c r="GQ41" i="65"/>
  <c r="GR41" i="65"/>
  <c r="GS41" i="65"/>
  <c r="GT41" i="65"/>
  <c r="GU41" i="65"/>
  <c r="GV41" i="65"/>
  <c r="GW41" i="65"/>
  <c r="GX41" i="65"/>
  <c r="GY41" i="65"/>
  <c r="GZ41" i="65"/>
  <c r="HA41" i="65"/>
  <c r="HB41" i="65"/>
  <c r="HC41" i="65"/>
  <c r="HD41" i="65"/>
  <c r="HE41" i="65"/>
  <c r="HF41" i="65"/>
  <c r="GF42" i="65"/>
  <c r="GG42" i="65"/>
  <c r="GH42" i="65"/>
  <c r="GI42" i="65"/>
  <c r="GJ42" i="65"/>
  <c r="GK42" i="65"/>
  <c r="GL42" i="65"/>
  <c r="GM42" i="65"/>
  <c r="GN42" i="65"/>
  <c r="GO42" i="65"/>
  <c r="GP42" i="65"/>
  <c r="GQ42" i="65"/>
  <c r="GR42" i="65"/>
  <c r="GS42" i="65"/>
  <c r="GT42" i="65"/>
  <c r="GU42" i="65"/>
  <c r="GV42" i="65"/>
  <c r="GW42" i="65"/>
  <c r="GX42" i="65"/>
  <c r="GY42" i="65"/>
  <c r="GZ42" i="65"/>
  <c r="HA42" i="65"/>
  <c r="HB42" i="65"/>
  <c r="HC42" i="65"/>
  <c r="HD42" i="65"/>
  <c r="HE42" i="65"/>
  <c r="HF42" i="65"/>
  <c r="GF43" i="65"/>
  <c r="GG43" i="65"/>
  <c r="GH43" i="65"/>
  <c r="GI43" i="65"/>
  <c r="GJ43" i="65"/>
  <c r="GK43" i="65"/>
  <c r="GL43" i="65"/>
  <c r="GM43" i="65"/>
  <c r="GN43" i="65"/>
  <c r="GO43" i="65"/>
  <c r="GP43" i="65"/>
  <c r="GQ43" i="65"/>
  <c r="GR43" i="65"/>
  <c r="GS43" i="65"/>
  <c r="GT43" i="65"/>
  <c r="GU43" i="65"/>
  <c r="GV43" i="65"/>
  <c r="GW43" i="65"/>
  <c r="GX43" i="65"/>
  <c r="GY43" i="65"/>
  <c r="GZ43" i="65"/>
  <c r="HA43" i="65"/>
  <c r="HB43" i="65"/>
  <c r="HC43" i="65"/>
  <c r="HD43" i="65"/>
  <c r="HE43" i="65"/>
  <c r="HF43" i="65"/>
  <c r="GF44" i="65"/>
  <c r="GG44" i="65"/>
  <c r="GH44" i="65"/>
  <c r="GI44" i="65"/>
  <c r="GJ44" i="65"/>
  <c r="GK44" i="65"/>
  <c r="GL44" i="65"/>
  <c r="GM44" i="65"/>
  <c r="GN44" i="65"/>
  <c r="GO44" i="65"/>
  <c r="GP44" i="65"/>
  <c r="GQ44" i="65"/>
  <c r="GR44" i="65"/>
  <c r="GS44" i="65"/>
  <c r="GT44" i="65"/>
  <c r="GU44" i="65"/>
  <c r="GV44" i="65"/>
  <c r="GW44" i="65"/>
  <c r="GX44" i="65"/>
  <c r="GY44" i="65"/>
  <c r="GZ44" i="65"/>
  <c r="HA44" i="65"/>
  <c r="HB44" i="65"/>
  <c r="HC44" i="65"/>
  <c r="HD44" i="65"/>
  <c r="HE44" i="65"/>
  <c r="HF44" i="65"/>
  <c r="GF45" i="65"/>
  <c r="GG45" i="65"/>
  <c r="GH45" i="65"/>
  <c r="GI45" i="65"/>
  <c r="GJ45" i="65"/>
  <c r="GK45" i="65"/>
  <c r="GL45" i="65"/>
  <c r="GM45" i="65"/>
  <c r="GN45" i="65"/>
  <c r="GO45" i="65"/>
  <c r="GP45" i="65"/>
  <c r="GQ45" i="65"/>
  <c r="GR45" i="65"/>
  <c r="GS45" i="65"/>
  <c r="GT45" i="65"/>
  <c r="GU45" i="65"/>
  <c r="GV45" i="65"/>
  <c r="GW45" i="65"/>
  <c r="GX45" i="65"/>
  <c r="GY45" i="65"/>
  <c r="GZ45" i="65"/>
  <c r="HA45" i="65"/>
  <c r="HB45" i="65"/>
  <c r="HC45" i="65"/>
  <c r="HD45" i="65"/>
  <c r="HE45" i="65"/>
  <c r="HF45" i="65"/>
  <c r="GF46" i="65"/>
  <c r="GG46" i="65"/>
  <c r="GH46" i="65"/>
  <c r="GI46" i="65"/>
  <c r="GJ46" i="65"/>
  <c r="GK46" i="65"/>
  <c r="GL46" i="65"/>
  <c r="GM46" i="65"/>
  <c r="GN46" i="65"/>
  <c r="GO46" i="65"/>
  <c r="GP46" i="65"/>
  <c r="GQ46" i="65"/>
  <c r="GR46" i="65"/>
  <c r="GS46" i="65"/>
  <c r="GT46" i="65"/>
  <c r="GU46" i="65"/>
  <c r="GV46" i="65"/>
  <c r="GW46" i="65"/>
  <c r="GX46" i="65"/>
  <c r="GY46" i="65"/>
  <c r="GZ46" i="65"/>
  <c r="HA46" i="65"/>
  <c r="HB46" i="65"/>
  <c r="HC46" i="65"/>
  <c r="HD46" i="65"/>
  <c r="HE46" i="65"/>
  <c r="HF46" i="65"/>
  <c r="GF47" i="65"/>
  <c r="GG47" i="65"/>
  <c r="GH47" i="65"/>
  <c r="GI47" i="65"/>
  <c r="GJ47" i="65"/>
  <c r="GK47" i="65"/>
  <c r="GL47" i="65"/>
  <c r="GM47" i="65"/>
  <c r="GN47" i="65"/>
  <c r="GO47" i="65"/>
  <c r="GP47" i="65"/>
  <c r="GQ47" i="65"/>
  <c r="GR47" i="65"/>
  <c r="GS47" i="65"/>
  <c r="GT47" i="65"/>
  <c r="GU47" i="65"/>
  <c r="GV47" i="65"/>
  <c r="GW47" i="65"/>
  <c r="GX47" i="65"/>
  <c r="GY47" i="65"/>
  <c r="GZ47" i="65"/>
  <c r="HA47" i="65"/>
  <c r="HB47" i="65"/>
  <c r="HC47" i="65"/>
  <c r="HD47" i="65"/>
  <c r="HE47" i="65"/>
  <c r="HF47" i="65"/>
  <c r="GF48" i="65"/>
  <c r="GG48" i="65"/>
  <c r="GH48" i="65"/>
  <c r="GI48" i="65"/>
  <c r="GJ48" i="65"/>
  <c r="GK48" i="65"/>
  <c r="GL48" i="65"/>
  <c r="GM48" i="65"/>
  <c r="GN48" i="65"/>
  <c r="GO48" i="65"/>
  <c r="GP48" i="65"/>
  <c r="GQ48" i="65"/>
  <c r="GR48" i="65"/>
  <c r="GS48" i="65"/>
  <c r="GT48" i="65"/>
  <c r="GU48" i="65"/>
  <c r="GV48" i="65"/>
  <c r="GW48" i="65"/>
  <c r="GX48" i="65"/>
  <c r="GY48" i="65"/>
  <c r="GZ48" i="65"/>
  <c r="HA48" i="65"/>
  <c r="HB48" i="65"/>
  <c r="HC48" i="65"/>
  <c r="HD48" i="65"/>
  <c r="HE48" i="65"/>
  <c r="HF48" i="65"/>
  <c r="GF49" i="65"/>
  <c r="GG49" i="65"/>
  <c r="GH49" i="65"/>
  <c r="GI49" i="65"/>
  <c r="GJ49" i="65"/>
  <c r="GK49" i="65"/>
  <c r="GL49" i="65"/>
  <c r="GM49" i="65"/>
  <c r="GN49" i="65"/>
  <c r="GO49" i="65"/>
  <c r="GP49" i="65"/>
  <c r="GQ49" i="65"/>
  <c r="GR49" i="65"/>
  <c r="GS49" i="65"/>
  <c r="GT49" i="65"/>
  <c r="GU49" i="65"/>
  <c r="GV49" i="65"/>
  <c r="GW49" i="65"/>
  <c r="GX49" i="65"/>
  <c r="GY49" i="65"/>
  <c r="GZ49" i="65"/>
  <c r="HA49" i="65"/>
  <c r="HB49" i="65"/>
  <c r="HC49" i="65"/>
  <c r="HD49" i="65"/>
  <c r="HE49" i="65"/>
  <c r="HF49" i="65"/>
  <c r="GF50" i="65"/>
  <c r="GG50" i="65"/>
  <c r="GH50" i="65"/>
  <c r="GI50" i="65"/>
  <c r="GJ50" i="65"/>
  <c r="GK50" i="65"/>
  <c r="GL50" i="65"/>
  <c r="GM50" i="65"/>
  <c r="GN50" i="65"/>
  <c r="GO50" i="65"/>
  <c r="GP50" i="65"/>
  <c r="GQ50" i="65"/>
  <c r="GR50" i="65"/>
  <c r="GS50" i="65"/>
  <c r="GT50" i="65"/>
  <c r="GU50" i="65"/>
  <c r="GV50" i="65"/>
  <c r="GW50" i="65"/>
  <c r="GX50" i="65"/>
  <c r="GY50" i="65"/>
  <c r="GZ50" i="65"/>
  <c r="HA50" i="65"/>
  <c r="HB50" i="65"/>
  <c r="HC50" i="65"/>
  <c r="HD50" i="65"/>
  <c r="HE50" i="65"/>
  <c r="HF50" i="65"/>
  <c r="GF51" i="65"/>
  <c r="GG51" i="65"/>
  <c r="GH51" i="65"/>
  <c r="GI51" i="65"/>
  <c r="GJ51" i="65"/>
  <c r="GK51" i="65"/>
  <c r="GL51" i="65"/>
  <c r="GM51" i="65"/>
  <c r="GN51" i="65"/>
  <c r="GO51" i="65"/>
  <c r="GP51" i="65"/>
  <c r="GQ51" i="65"/>
  <c r="GR51" i="65"/>
  <c r="GS51" i="65"/>
  <c r="GT51" i="65"/>
  <c r="GU51" i="65"/>
  <c r="GV51" i="65"/>
  <c r="GW51" i="65"/>
  <c r="GX51" i="65"/>
  <c r="GY51" i="65"/>
  <c r="GZ51" i="65"/>
  <c r="HA51" i="65"/>
  <c r="HB51" i="65"/>
  <c r="HC51" i="65"/>
  <c r="HD51" i="65"/>
  <c r="HE51" i="65"/>
  <c r="HF51" i="65"/>
  <c r="GF52" i="65"/>
  <c r="GG52" i="65"/>
  <c r="GH52" i="65"/>
  <c r="GI52" i="65"/>
  <c r="GJ52" i="65"/>
  <c r="GK52" i="65"/>
  <c r="GL52" i="65"/>
  <c r="GM52" i="65"/>
  <c r="GN52" i="65"/>
  <c r="GO52" i="65"/>
  <c r="GP52" i="65"/>
  <c r="GQ52" i="65"/>
  <c r="GR52" i="65"/>
  <c r="GS52" i="65"/>
  <c r="GT52" i="65"/>
  <c r="GU52" i="65"/>
  <c r="GV52" i="65"/>
  <c r="GW52" i="65"/>
  <c r="GX52" i="65"/>
  <c r="GY52" i="65"/>
  <c r="GZ52" i="65"/>
  <c r="HA52" i="65"/>
  <c r="HB52" i="65"/>
  <c r="HC52" i="65"/>
  <c r="HD52" i="65"/>
  <c r="HE52" i="65"/>
  <c r="HF52" i="65"/>
  <c r="EZ52" i="65"/>
  <c r="EZ51" i="65"/>
  <c r="EZ50" i="65"/>
  <c r="EZ49" i="65"/>
  <c r="EZ48" i="65"/>
  <c r="EZ47" i="65"/>
  <c r="EZ46" i="65"/>
  <c r="EZ45" i="65"/>
  <c r="EZ44" i="65"/>
  <c r="EZ43" i="65"/>
  <c r="EZ42" i="65"/>
  <c r="EZ41" i="65"/>
  <c r="EZ40" i="65"/>
  <c r="EZ39" i="65"/>
  <c r="EZ38" i="65"/>
  <c r="EZ37" i="65"/>
  <c r="EZ36" i="65"/>
  <c r="EZ35" i="65"/>
  <c r="EZ34" i="65"/>
  <c r="EZ33" i="65"/>
  <c r="EZ32" i="65"/>
  <c r="ER52" i="65"/>
  <c r="ER51" i="65"/>
  <c r="ER50" i="65"/>
  <c r="ER49" i="65"/>
  <c r="ER48" i="65"/>
  <c r="ER47" i="65"/>
  <c r="ER46" i="65"/>
  <c r="ER45" i="65"/>
  <c r="ER44" i="65"/>
  <c r="ER43" i="65"/>
  <c r="ER42" i="65"/>
  <c r="ER41" i="65"/>
  <c r="ER40" i="65"/>
  <c r="ER39" i="65"/>
  <c r="ER38" i="65"/>
  <c r="ER37" i="65"/>
  <c r="ER36" i="65"/>
  <c r="ER35" i="65"/>
  <c r="ER34" i="65"/>
  <c r="ER33" i="65"/>
  <c r="ER32" i="65"/>
  <c r="EJ52" i="65"/>
  <c r="EJ51" i="65"/>
  <c r="EJ50" i="65"/>
  <c r="EJ49" i="65"/>
  <c r="EJ48" i="65"/>
  <c r="EJ47" i="65"/>
  <c r="EJ46" i="65"/>
  <c r="EJ45" i="65"/>
  <c r="EJ44" i="65"/>
  <c r="EJ43" i="65"/>
  <c r="EJ42" i="65"/>
  <c r="EJ41" i="65"/>
  <c r="EJ40" i="65"/>
  <c r="EJ39" i="65"/>
  <c r="EJ38" i="65"/>
  <c r="EJ37" i="65"/>
  <c r="EJ36" i="65"/>
  <c r="EJ35" i="65"/>
  <c r="EJ34" i="65"/>
  <c r="EJ33" i="65"/>
  <c r="EJ32" i="65"/>
  <c r="EB52" i="65"/>
  <c r="EB51" i="65"/>
  <c r="EB50" i="65"/>
  <c r="EB49" i="65"/>
  <c r="EB48" i="65"/>
  <c r="EB47" i="65"/>
  <c r="EB46" i="65"/>
  <c r="EB45" i="65"/>
  <c r="EB44" i="65"/>
  <c r="EB43" i="65"/>
  <c r="EB42" i="65"/>
  <c r="EB41" i="65"/>
  <c r="EB40" i="65"/>
  <c r="EB39" i="65"/>
  <c r="EB38" i="65"/>
  <c r="EB37" i="65"/>
  <c r="EB36" i="65"/>
  <c r="EB35" i="65"/>
  <c r="EB34" i="65"/>
  <c r="EB33" i="65"/>
  <c r="EB32" i="65"/>
  <c r="EB4" i="65"/>
  <c r="EJ4" i="65" s="1"/>
  <c r="ER4" i="65" s="1"/>
  <c r="EZ4" i="65" s="1"/>
  <c r="DT52" i="65"/>
  <c r="DT51" i="65"/>
  <c r="DT50" i="65"/>
  <c r="DT49" i="65"/>
  <c r="DT48" i="65"/>
  <c r="DT47" i="65"/>
  <c r="DT46" i="65"/>
  <c r="DT45" i="65"/>
  <c r="DT44" i="65"/>
  <c r="DT43" i="65"/>
  <c r="DT42" i="65"/>
  <c r="DT41" i="65"/>
  <c r="DT40" i="65"/>
  <c r="DT39" i="65"/>
  <c r="DT38" i="65"/>
  <c r="DT37" i="65"/>
  <c r="DT36" i="65"/>
  <c r="DT35" i="65"/>
  <c r="DT34" i="65"/>
  <c r="DT33" i="65"/>
  <c r="DT32" i="65"/>
  <c r="DY4" i="65"/>
  <c r="EG4" i="65" s="1"/>
  <c r="EO4" i="65" s="1"/>
  <c r="EW4" i="65" s="1"/>
  <c r="DZ4" i="65"/>
  <c r="EH4" i="65" s="1"/>
  <c r="EP4" i="65" s="1"/>
  <c r="EX4" i="65" s="1"/>
  <c r="EA4" i="65"/>
  <c r="EI4" i="65" s="1"/>
  <c r="EQ4" i="65" s="1"/>
  <c r="EY4" i="65" s="1"/>
  <c r="EC4" i="65"/>
  <c r="EK4" i="65" s="1"/>
  <c r="ES4" i="65" s="1"/>
  <c r="FA4" i="65" s="1"/>
  <c r="ED4" i="65"/>
  <c r="EL4" i="65" s="1"/>
  <c r="ET4" i="65" s="1"/>
  <c r="FB4" i="65" s="1"/>
  <c r="EE4" i="65"/>
  <c r="EM4" i="65" s="1"/>
  <c r="EU4" i="65" s="1"/>
  <c r="FC4" i="65" s="1"/>
  <c r="EF4" i="65"/>
  <c r="EN4" i="65" s="1"/>
  <c r="EV4" i="65" s="1"/>
  <c r="FD4" i="65" s="1"/>
  <c r="DO32" i="65"/>
  <c r="DP32" i="65"/>
  <c r="DQ32" i="65"/>
  <c r="DR32" i="65"/>
  <c r="DS32" i="65"/>
  <c r="DU32" i="65"/>
  <c r="DV32" i="65"/>
  <c r="DW32" i="65"/>
  <c r="DX32" i="65"/>
  <c r="DY32" i="65"/>
  <c r="DZ32" i="65"/>
  <c r="EA32" i="65"/>
  <c r="EC32" i="65"/>
  <c r="ED32" i="65"/>
  <c r="EE32" i="65"/>
  <c r="EF32" i="65"/>
  <c r="EG32" i="65"/>
  <c r="EH32" i="65"/>
  <c r="EI32" i="65"/>
  <c r="EK32" i="65"/>
  <c r="EL32" i="65"/>
  <c r="EM32" i="65"/>
  <c r="EN32" i="65"/>
  <c r="EO32" i="65"/>
  <c r="EP32" i="65"/>
  <c r="EQ32" i="65"/>
  <c r="ES32" i="65"/>
  <c r="ET32" i="65"/>
  <c r="EU32" i="65"/>
  <c r="EV32" i="65"/>
  <c r="EW32" i="65"/>
  <c r="EX32" i="65"/>
  <c r="EY32" i="65"/>
  <c r="FA32" i="65"/>
  <c r="FB32" i="65"/>
  <c r="FC32" i="65"/>
  <c r="FD32" i="65"/>
  <c r="DO33" i="65"/>
  <c r="DP33" i="65"/>
  <c r="DQ33" i="65"/>
  <c r="DR33" i="65"/>
  <c r="DS33" i="65"/>
  <c r="DU33" i="65"/>
  <c r="DV33" i="65"/>
  <c r="DW33" i="65"/>
  <c r="DX33" i="65"/>
  <c r="DY33" i="65"/>
  <c r="DZ33" i="65"/>
  <c r="EA33" i="65"/>
  <c r="EC33" i="65"/>
  <c r="ED33" i="65"/>
  <c r="EE33" i="65"/>
  <c r="EF33" i="65"/>
  <c r="EG33" i="65"/>
  <c r="EH33" i="65"/>
  <c r="EI33" i="65"/>
  <c r="EK33" i="65"/>
  <c r="EL33" i="65"/>
  <c r="EM33" i="65"/>
  <c r="EN33" i="65"/>
  <c r="EO33" i="65"/>
  <c r="EP33" i="65"/>
  <c r="EQ33" i="65"/>
  <c r="ES33" i="65"/>
  <c r="ET33" i="65"/>
  <c r="EU33" i="65"/>
  <c r="EV33" i="65"/>
  <c r="EW33" i="65"/>
  <c r="EX33" i="65"/>
  <c r="EY33" i="65"/>
  <c r="FA33" i="65"/>
  <c r="FB33" i="65"/>
  <c r="FC33" i="65"/>
  <c r="FD33" i="65"/>
  <c r="DO34" i="65"/>
  <c r="DP34" i="65"/>
  <c r="DQ34" i="65"/>
  <c r="DR34" i="65"/>
  <c r="DS34" i="65"/>
  <c r="DU34" i="65"/>
  <c r="DV34" i="65"/>
  <c r="DW34" i="65"/>
  <c r="DX34" i="65"/>
  <c r="DY34" i="65"/>
  <c r="DZ34" i="65"/>
  <c r="EA34" i="65"/>
  <c r="EC34" i="65"/>
  <c r="ED34" i="65"/>
  <c r="EE34" i="65"/>
  <c r="EF34" i="65"/>
  <c r="EG34" i="65"/>
  <c r="EH34" i="65"/>
  <c r="EI34" i="65"/>
  <c r="EK34" i="65"/>
  <c r="EL34" i="65"/>
  <c r="EM34" i="65"/>
  <c r="EN34" i="65"/>
  <c r="EO34" i="65"/>
  <c r="EP34" i="65"/>
  <c r="EQ34" i="65"/>
  <c r="ES34" i="65"/>
  <c r="ET34" i="65"/>
  <c r="EU34" i="65"/>
  <c r="EV34" i="65"/>
  <c r="EW34" i="65"/>
  <c r="EX34" i="65"/>
  <c r="EY34" i="65"/>
  <c r="FA34" i="65"/>
  <c r="FB34" i="65"/>
  <c r="FC34" i="65"/>
  <c r="FD34" i="65"/>
  <c r="DO35" i="65"/>
  <c r="DP35" i="65"/>
  <c r="DQ35" i="65"/>
  <c r="DR35" i="65"/>
  <c r="DS35" i="65"/>
  <c r="DU35" i="65"/>
  <c r="DV35" i="65"/>
  <c r="DW35" i="65"/>
  <c r="DX35" i="65"/>
  <c r="DY35" i="65"/>
  <c r="DZ35" i="65"/>
  <c r="EA35" i="65"/>
  <c r="EC35" i="65"/>
  <c r="ED35" i="65"/>
  <c r="EE35" i="65"/>
  <c r="EF35" i="65"/>
  <c r="EG35" i="65"/>
  <c r="EH35" i="65"/>
  <c r="EI35" i="65"/>
  <c r="EK35" i="65"/>
  <c r="EL35" i="65"/>
  <c r="EM35" i="65"/>
  <c r="EN35" i="65"/>
  <c r="EO35" i="65"/>
  <c r="EP35" i="65"/>
  <c r="EQ35" i="65"/>
  <c r="ES35" i="65"/>
  <c r="ET35" i="65"/>
  <c r="EU35" i="65"/>
  <c r="EV35" i="65"/>
  <c r="EW35" i="65"/>
  <c r="EX35" i="65"/>
  <c r="EY35" i="65"/>
  <c r="FA35" i="65"/>
  <c r="FB35" i="65"/>
  <c r="FC35" i="65"/>
  <c r="FD35" i="65"/>
  <c r="DO36" i="65"/>
  <c r="DP36" i="65"/>
  <c r="DQ36" i="65"/>
  <c r="DR36" i="65"/>
  <c r="DS36" i="65"/>
  <c r="DU36" i="65"/>
  <c r="DV36" i="65"/>
  <c r="DW36" i="65"/>
  <c r="DX36" i="65"/>
  <c r="DY36" i="65"/>
  <c r="DZ36" i="65"/>
  <c r="EA36" i="65"/>
  <c r="EC36" i="65"/>
  <c r="ED36" i="65"/>
  <c r="EE36" i="65"/>
  <c r="EF36" i="65"/>
  <c r="EG36" i="65"/>
  <c r="EH36" i="65"/>
  <c r="EI36" i="65"/>
  <c r="EK36" i="65"/>
  <c r="EL36" i="65"/>
  <c r="EM36" i="65"/>
  <c r="EN36" i="65"/>
  <c r="EO36" i="65"/>
  <c r="EP36" i="65"/>
  <c r="EQ36" i="65"/>
  <c r="ES36" i="65"/>
  <c r="ET36" i="65"/>
  <c r="EU36" i="65"/>
  <c r="EV36" i="65"/>
  <c r="EW36" i="65"/>
  <c r="EX36" i="65"/>
  <c r="EY36" i="65"/>
  <c r="FA36" i="65"/>
  <c r="FB36" i="65"/>
  <c r="FC36" i="65"/>
  <c r="FD36" i="65"/>
  <c r="DO37" i="65"/>
  <c r="DP37" i="65"/>
  <c r="DQ37" i="65"/>
  <c r="DR37" i="65"/>
  <c r="DS37" i="65"/>
  <c r="DU37" i="65"/>
  <c r="DV37" i="65"/>
  <c r="DW37" i="65"/>
  <c r="DX37" i="65"/>
  <c r="DY37" i="65"/>
  <c r="DZ37" i="65"/>
  <c r="EA37" i="65"/>
  <c r="EC37" i="65"/>
  <c r="ED37" i="65"/>
  <c r="EE37" i="65"/>
  <c r="EF37" i="65"/>
  <c r="EG37" i="65"/>
  <c r="EH37" i="65"/>
  <c r="EI37" i="65"/>
  <c r="EK37" i="65"/>
  <c r="EL37" i="65"/>
  <c r="EM37" i="65"/>
  <c r="EN37" i="65"/>
  <c r="EO37" i="65"/>
  <c r="EP37" i="65"/>
  <c r="EQ37" i="65"/>
  <c r="ES37" i="65"/>
  <c r="ET37" i="65"/>
  <c r="EU37" i="65"/>
  <c r="EV37" i="65"/>
  <c r="EW37" i="65"/>
  <c r="EX37" i="65"/>
  <c r="EY37" i="65"/>
  <c r="FA37" i="65"/>
  <c r="FB37" i="65"/>
  <c r="FC37" i="65"/>
  <c r="FD37" i="65"/>
  <c r="DO38" i="65"/>
  <c r="DP38" i="65"/>
  <c r="DQ38" i="65"/>
  <c r="DR38" i="65"/>
  <c r="DS38" i="65"/>
  <c r="DU38" i="65"/>
  <c r="DV38" i="65"/>
  <c r="DW38" i="65"/>
  <c r="DX38" i="65"/>
  <c r="DY38" i="65"/>
  <c r="DZ38" i="65"/>
  <c r="EA38" i="65"/>
  <c r="EC38" i="65"/>
  <c r="ED38" i="65"/>
  <c r="EE38" i="65"/>
  <c r="EF38" i="65"/>
  <c r="EG38" i="65"/>
  <c r="EH38" i="65"/>
  <c r="EI38" i="65"/>
  <c r="EK38" i="65"/>
  <c r="EL38" i="65"/>
  <c r="EM38" i="65"/>
  <c r="EN38" i="65"/>
  <c r="EO38" i="65"/>
  <c r="EP38" i="65"/>
  <c r="EQ38" i="65"/>
  <c r="ES38" i="65"/>
  <c r="ET38" i="65"/>
  <c r="EU38" i="65"/>
  <c r="EV38" i="65"/>
  <c r="EW38" i="65"/>
  <c r="EX38" i="65"/>
  <c r="EY38" i="65"/>
  <c r="FA38" i="65"/>
  <c r="FB38" i="65"/>
  <c r="FC38" i="65"/>
  <c r="FD38" i="65"/>
  <c r="DO39" i="65"/>
  <c r="DP39" i="65"/>
  <c r="DQ39" i="65"/>
  <c r="DR39" i="65"/>
  <c r="DS39" i="65"/>
  <c r="DU39" i="65"/>
  <c r="DV39" i="65"/>
  <c r="DW39" i="65"/>
  <c r="DX39" i="65"/>
  <c r="DY39" i="65"/>
  <c r="DZ39" i="65"/>
  <c r="EA39" i="65"/>
  <c r="EC39" i="65"/>
  <c r="ED39" i="65"/>
  <c r="EE39" i="65"/>
  <c r="EF39" i="65"/>
  <c r="EG39" i="65"/>
  <c r="EH39" i="65"/>
  <c r="EI39" i="65"/>
  <c r="EK39" i="65"/>
  <c r="EL39" i="65"/>
  <c r="EM39" i="65"/>
  <c r="EN39" i="65"/>
  <c r="EO39" i="65"/>
  <c r="EP39" i="65"/>
  <c r="EQ39" i="65"/>
  <c r="ES39" i="65"/>
  <c r="ET39" i="65"/>
  <c r="EU39" i="65"/>
  <c r="EV39" i="65"/>
  <c r="EW39" i="65"/>
  <c r="EX39" i="65"/>
  <c r="EY39" i="65"/>
  <c r="FA39" i="65"/>
  <c r="FB39" i="65"/>
  <c r="FC39" i="65"/>
  <c r="FD39" i="65"/>
  <c r="DO40" i="65"/>
  <c r="DP40" i="65"/>
  <c r="DQ40" i="65"/>
  <c r="DR40" i="65"/>
  <c r="DS40" i="65"/>
  <c r="DU40" i="65"/>
  <c r="DV40" i="65"/>
  <c r="DW40" i="65"/>
  <c r="DX40" i="65"/>
  <c r="DY40" i="65"/>
  <c r="DZ40" i="65"/>
  <c r="EA40" i="65"/>
  <c r="EC40" i="65"/>
  <c r="ED40" i="65"/>
  <c r="EE40" i="65"/>
  <c r="EF40" i="65"/>
  <c r="EG40" i="65"/>
  <c r="EH40" i="65"/>
  <c r="EI40" i="65"/>
  <c r="EK40" i="65"/>
  <c r="EL40" i="65"/>
  <c r="EM40" i="65"/>
  <c r="EN40" i="65"/>
  <c r="EO40" i="65"/>
  <c r="EP40" i="65"/>
  <c r="EQ40" i="65"/>
  <c r="ES40" i="65"/>
  <c r="ET40" i="65"/>
  <c r="EU40" i="65"/>
  <c r="EV40" i="65"/>
  <c r="EW40" i="65"/>
  <c r="EX40" i="65"/>
  <c r="EY40" i="65"/>
  <c r="FA40" i="65"/>
  <c r="FB40" i="65"/>
  <c r="FC40" i="65"/>
  <c r="FD40" i="65"/>
  <c r="DO41" i="65"/>
  <c r="DP41" i="65"/>
  <c r="DQ41" i="65"/>
  <c r="DR41" i="65"/>
  <c r="DS41" i="65"/>
  <c r="DU41" i="65"/>
  <c r="DV41" i="65"/>
  <c r="DW41" i="65"/>
  <c r="DX41" i="65"/>
  <c r="DY41" i="65"/>
  <c r="DZ41" i="65"/>
  <c r="EA41" i="65"/>
  <c r="EC41" i="65"/>
  <c r="ED41" i="65"/>
  <c r="EE41" i="65"/>
  <c r="EF41" i="65"/>
  <c r="EG41" i="65"/>
  <c r="EH41" i="65"/>
  <c r="EI41" i="65"/>
  <c r="EK41" i="65"/>
  <c r="EL41" i="65"/>
  <c r="EM41" i="65"/>
  <c r="EN41" i="65"/>
  <c r="EO41" i="65"/>
  <c r="EP41" i="65"/>
  <c r="EQ41" i="65"/>
  <c r="ES41" i="65"/>
  <c r="ET41" i="65"/>
  <c r="EU41" i="65"/>
  <c r="EV41" i="65"/>
  <c r="EW41" i="65"/>
  <c r="EX41" i="65"/>
  <c r="EY41" i="65"/>
  <c r="FA41" i="65"/>
  <c r="FB41" i="65"/>
  <c r="FC41" i="65"/>
  <c r="FD41" i="65"/>
  <c r="DO42" i="65"/>
  <c r="DP42" i="65"/>
  <c r="DQ42" i="65"/>
  <c r="DR42" i="65"/>
  <c r="DS42" i="65"/>
  <c r="DU42" i="65"/>
  <c r="DV42" i="65"/>
  <c r="DW42" i="65"/>
  <c r="DX42" i="65"/>
  <c r="DY42" i="65"/>
  <c r="DZ42" i="65"/>
  <c r="EA42" i="65"/>
  <c r="EC42" i="65"/>
  <c r="ED42" i="65"/>
  <c r="EE42" i="65"/>
  <c r="EF42" i="65"/>
  <c r="EG42" i="65"/>
  <c r="EH42" i="65"/>
  <c r="EI42" i="65"/>
  <c r="EK42" i="65"/>
  <c r="EL42" i="65"/>
  <c r="EM42" i="65"/>
  <c r="EN42" i="65"/>
  <c r="EO42" i="65"/>
  <c r="EP42" i="65"/>
  <c r="EQ42" i="65"/>
  <c r="ES42" i="65"/>
  <c r="ET42" i="65"/>
  <c r="EU42" i="65"/>
  <c r="EV42" i="65"/>
  <c r="EW42" i="65"/>
  <c r="EX42" i="65"/>
  <c r="EY42" i="65"/>
  <c r="FA42" i="65"/>
  <c r="FB42" i="65"/>
  <c r="FC42" i="65"/>
  <c r="FD42" i="65"/>
  <c r="DO43" i="65"/>
  <c r="DP43" i="65"/>
  <c r="DQ43" i="65"/>
  <c r="DR43" i="65"/>
  <c r="DS43" i="65"/>
  <c r="DU43" i="65"/>
  <c r="DV43" i="65"/>
  <c r="DW43" i="65"/>
  <c r="DX43" i="65"/>
  <c r="DY43" i="65"/>
  <c r="DZ43" i="65"/>
  <c r="EA43" i="65"/>
  <c r="EC43" i="65"/>
  <c r="ED43" i="65"/>
  <c r="EE43" i="65"/>
  <c r="EF43" i="65"/>
  <c r="EG43" i="65"/>
  <c r="EH43" i="65"/>
  <c r="EI43" i="65"/>
  <c r="EK43" i="65"/>
  <c r="EL43" i="65"/>
  <c r="EM43" i="65"/>
  <c r="EN43" i="65"/>
  <c r="EO43" i="65"/>
  <c r="EP43" i="65"/>
  <c r="EQ43" i="65"/>
  <c r="ES43" i="65"/>
  <c r="ET43" i="65"/>
  <c r="EU43" i="65"/>
  <c r="EV43" i="65"/>
  <c r="EW43" i="65"/>
  <c r="EX43" i="65"/>
  <c r="EY43" i="65"/>
  <c r="FA43" i="65"/>
  <c r="FB43" i="65"/>
  <c r="FC43" i="65"/>
  <c r="FD43" i="65"/>
  <c r="DO44" i="65"/>
  <c r="DP44" i="65"/>
  <c r="DQ44" i="65"/>
  <c r="DR44" i="65"/>
  <c r="DS44" i="65"/>
  <c r="DU44" i="65"/>
  <c r="DV44" i="65"/>
  <c r="DW44" i="65"/>
  <c r="DX44" i="65"/>
  <c r="DY44" i="65"/>
  <c r="DZ44" i="65"/>
  <c r="EA44" i="65"/>
  <c r="EC44" i="65"/>
  <c r="ED44" i="65"/>
  <c r="EE44" i="65"/>
  <c r="EF44" i="65"/>
  <c r="EG44" i="65"/>
  <c r="EH44" i="65"/>
  <c r="EI44" i="65"/>
  <c r="EK44" i="65"/>
  <c r="EL44" i="65"/>
  <c r="EM44" i="65"/>
  <c r="EN44" i="65"/>
  <c r="EO44" i="65"/>
  <c r="EP44" i="65"/>
  <c r="EQ44" i="65"/>
  <c r="ES44" i="65"/>
  <c r="ET44" i="65"/>
  <c r="EU44" i="65"/>
  <c r="EV44" i="65"/>
  <c r="EW44" i="65"/>
  <c r="EX44" i="65"/>
  <c r="EY44" i="65"/>
  <c r="FA44" i="65"/>
  <c r="FB44" i="65"/>
  <c r="FC44" i="65"/>
  <c r="FD44" i="65"/>
  <c r="DO45" i="65"/>
  <c r="DP45" i="65"/>
  <c r="DQ45" i="65"/>
  <c r="DR45" i="65"/>
  <c r="DS45" i="65"/>
  <c r="DU45" i="65"/>
  <c r="DV45" i="65"/>
  <c r="DW45" i="65"/>
  <c r="DX45" i="65"/>
  <c r="DY45" i="65"/>
  <c r="DZ45" i="65"/>
  <c r="EA45" i="65"/>
  <c r="EC45" i="65"/>
  <c r="ED45" i="65"/>
  <c r="EE45" i="65"/>
  <c r="EF45" i="65"/>
  <c r="EG45" i="65"/>
  <c r="EH45" i="65"/>
  <c r="EI45" i="65"/>
  <c r="EK45" i="65"/>
  <c r="EL45" i="65"/>
  <c r="EM45" i="65"/>
  <c r="EN45" i="65"/>
  <c r="EO45" i="65"/>
  <c r="EP45" i="65"/>
  <c r="EQ45" i="65"/>
  <c r="ES45" i="65"/>
  <c r="ET45" i="65"/>
  <c r="EU45" i="65"/>
  <c r="EV45" i="65"/>
  <c r="EW45" i="65"/>
  <c r="EX45" i="65"/>
  <c r="EY45" i="65"/>
  <c r="FA45" i="65"/>
  <c r="FB45" i="65"/>
  <c r="FC45" i="65"/>
  <c r="FD45" i="65"/>
  <c r="DO46" i="65"/>
  <c r="DP46" i="65"/>
  <c r="DQ46" i="65"/>
  <c r="DR46" i="65"/>
  <c r="DS46" i="65"/>
  <c r="DU46" i="65"/>
  <c r="DV46" i="65"/>
  <c r="DW46" i="65"/>
  <c r="DX46" i="65"/>
  <c r="DY46" i="65"/>
  <c r="DZ46" i="65"/>
  <c r="EA46" i="65"/>
  <c r="EC46" i="65"/>
  <c r="ED46" i="65"/>
  <c r="EE46" i="65"/>
  <c r="EF46" i="65"/>
  <c r="EG46" i="65"/>
  <c r="EH46" i="65"/>
  <c r="EI46" i="65"/>
  <c r="EK46" i="65"/>
  <c r="EL46" i="65"/>
  <c r="EM46" i="65"/>
  <c r="EN46" i="65"/>
  <c r="EO46" i="65"/>
  <c r="EP46" i="65"/>
  <c r="EQ46" i="65"/>
  <c r="ES46" i="65"/>
  <c r="ET46" i="65"/>
  <c r="EU46" i="65"/>
  <c r="EV46" i="65"/>
  <c r="EW46" i="65"/>
  <c r="EX46" i="65"/>
  <c r="EY46" i="65"/>
  <c r="FA46" i="65"/>
  <c r="FB46" i="65"/>
  <c r="FC46" i="65"/>
  <c r="FD46" i="65"/>
  <c r="DO47" i="65"/>
  <c r="DP47" i="65"/>
  <c r="DQ47" i="65"/>
  <c r="DR47" i="65"/>
  <c r="DS47" i="65"/>
  <c r="DU47" i="65"/>
  <c r="DV47" i="65"/>
  <c r="DW47" i="65"/>
  <c r="DX47" i="65"/>
  <c r="DY47" i="65"/>
  <c r="DZ47" i="65"/>
  <c r="EA47" i="65"/>
  <c r="EC47" i="65"/>
  <c r="ED47" i="65"/>
  <c r="EE47" i="65"/>
  <c r="EF47" i="65"/>
  <c r="EG47" i="65"/>
  <c r="EH47" i="65"/>
  <c r="EI47" i="65"/>
  <c r="EK47" i="65"/>
  <c r="EL47" i="65"/>
  <c r="EM47" i="65"/>
  <c r="EN47" i="65"/>
  <c r="EO47" i="65"/>
  <c r="EP47" i="65"/>
  <c r="EQ47" i="65"/>
  <c r="ES47" i="65"/>
  <c r="ET47" i="65"/>
  <c r="EU47" i="65"/>
  <c r="EV47" i="65"/>
  <c r="EW47" i="65"/>
  <c r="EX47" i="65"/>
  <c r="EY47" i="65"/>
  <c r="FA47" i="65"/>
  <c r="FB47" i="65"/>
  <c r="FC47" i="65"/>
  <c r="FD47" i="65"/>
  <c r="DO48" i="65"/>
  <c r="DP48" i="65"/>
  <c r="DQ48" i="65"/>
  <c r="DR48" i="65"/>
  <c r="DS48" i="65"/>
  <c r="DU48" i="65"/>
  <c r="DV48" i="65"/>
  <c r="DW48" i="65"/>
  <c r="DX48" i="65"/>
  <c r="DY48" i="65"/>
  <c r="DZ48" i="65"/>
  <c r="EA48" i="65"/>
  <c r="EC48" i="65"/>
  <c r="ED48" i="65"/>
  <c r="EE48" i="65"/>
  <c r="EF48" i="65"/>
  <c r="EG48" i="65"/>
  <c r="EH48" i="65"/>
  <c r="EI48" i="65"/>
  <c r="EK48" i="65"/>
  <c r="EL48" i="65"/>
  <c r="EM48" i="65"/>
  <c r="EN48" i="65"/>
  <c r="EO48" i="65"/>
  <c r="EP48" i="65"/>
  <c r="EQ48" i="65"/>
  <c r="ES48" i="65"/>
  <c r="ET48" i="65"/>
  <c r="EU48" i="65"/>
  <c r="EV48" i="65"/>
  <c r="EW48" i="65"/>
  <c r="EX48" i="65"/>
  <c r="EY48" i="65"/>
  <c r="FA48" i="65"/>
  <c r="FB48" i="65"/>
  <c r="FC48" i="65"/>
  <c r="FD48" i="65"/>
  <c r="DO49" i="65"/>
  <c r="DP49" i="65"/>
  <c r="DQ49" i="65"/>
  <c r="DR49" i="65"/>
  <c r="DS49" i="65"/>
  <c r="DU49" i="65"/>
  <c r="DV49" i="65"/>
  <c r="DW49" i="65"/>
  <c r="DX49" i="65"/>
  <c r="DY49" i="65"/>
  <c r="DZ49" i="65"/>
  <c r="EA49" i="65"/>
  <c r="EC49" i="65"/>
  <c r="ED49" i="65"/>
  <c r="EE49" i="65"/>
  <c r="EF49" i="65"/>
  <c r="EG49" i="65"/>
  <c r="EH49" i="65"/>
  <c r="EI49" i="65"/>
  <c r="EK49" i="65"/>
  <c r="EL49" i="65"/>
  <c r="EM49" i="65"/>
  <c r="EN49" i="65"/>
  <c r="EO49" i="65"/>
  <c r="EP49" i="65"/>
  <c r="EQ49" i="65"/>
  <c r="ES49" i="65"/>
  <c r="ET49" i="65"/>
  <c r="EU49" i="65"/>
  <c r="EV49" i="65"/>
  <c r="EW49" i="65"/>
  <c r="EX49" i="65"/>
  <c r="EY49" i="65"/>
  <c r="FA49" i="65"/>
  <c r="FB49" i="65"/>
  <c r="FC49" i="65"/>
  <c r="FD49" i="65"/>
  <c r="DO50" i="65"/>
  <c r="DP50" i="65"/>
  <c r="DQ50" i="65"/>
  <c r="DR50" i="65"/>
  <c r="DS50" i="65"/>
  <c r="DU50" i="65"/>
  <c r="DV50" i="65"/>
  <c r="DW50" i="65"/>
  <c r="DX50" i="65"/>
  <c r="DY50" i="65"/>
  <c r="DZ50" i="65"/>
  <c r="EA50" i="65"/>
  <c r="EC50" i="65"/>
  <c r="ED50" i="65"/>
  <c r="EE50" i="65"/>
  <c r="EF50" i="65"/>
  <c r="EG50" i="65"/>
  <c r="EH50" i="65"/>
  <c r="EI50" i="65"/>
  <c r="EK50" i="65"/>
  <c r="EL50" i="65"/>
  <c r="EM50" i="65"/>
  <c r="EN50" i="65"/>
  <c r="EO50" i="65"/>
  <c r="EP50" i="65"/>
  <c r="EQ50" i="65"/>
  <c r="ES50" i="65"/>
  <c r="ET50" i="65"/>
  <c r="EU50" i="65"/>
  <c r="EV50" i="65"/>
  <c r="EW50" i="65"/>
  <c r="EX50" i="65"/>
  <c r="EY50" i="65"/>
  <c r="FA50" i="65"/>
  <c r="FB50" i="65"/>
  <c r="FC50" i="65"/>
  <c r="FD50" i="65"/>
  <c r="DO51" i="65"/>
  <c r="DP51" i="65"/>
  <c r="DQ51" i="65"/>
  <c r="DR51" i="65"/>
  <c r="DS51" i="65"/>
  <c r="DU51" i="65"/>
  <c r="DV51" i="65"/>
  <c r="DW51" i="65"/>
  <c r="DX51" i="65"/>
  <c r="DY51" i="65"/>
  <c r="DZ51" i="65"/>
  <c r="EA51" i="65"/>
  <c r="EC51" i="65"/>
  <c r="ED51" i="65"/>
  <c r="EE51" i="65"/>
  <c r="EF51" i="65"/>
  <c r="EG51" i="65"/>
  <c r="EH51" i="65"/>
  <c r="EI51" i="65"/>
  <c r="EK51" i="65"/>
  <c r="EL51" i="65"/>
  <c r="EM51" i="65"/>
  <c r="EN51" i="65"/>
  <c r="EO51" i="65"/>
  <c r="EP51" i="65"/>
  <c r="EQ51" i="65"/>
  <c r="ES51" i="65"/>
  <c r="ET51" i="65"/>
  <c r="EU51" i="65"/>
  <c r="EV51" i="65"/>
  <c r="EW51" i="65"/>
  <c r="EX51" i="65"/>
  <c r="EY51" i="65"/>
  <c r="FA51" i="65"/>
  <c r="FB51" i="65"/>
  <c r="FC51" i="65"/>
  <c r="FD51" i="65"/>
  <c r="DO52" i="65"/>
  <c r="DP52" i="65"/>
  <c r="DQ52" i="65"/>
  <c r="DR52" i="65"/>
  <c r="DS52" i="65"/>
  <c r="DU52" i="65"/>
  <c r="DV52" i="65"/>
  <c r="DW52" i="65"/>
  <c r="DX52" i="65"/>
  <c r="DY52" i="65"/>
  <c r="DZ52" i="65"/>
  <c r="EA52" i="65"/>
  <c r="EC52" i="65"/>
  <c r="ED52" i="65"/>
  <c r="EE52" i="65"/>
  <c r="EF52" i="65"/>
  <c r="EG52" i="65"/>
  <c r="EH52" i="65"/>
  <c r="EI52" i="65"/>
  <c r="EK52" i="65"/>
  <c r="EL52" i="65"/>
  <c r="EM52" i="65"/>
  <c r="EN52" i="65"/>
  <c r="EO52" i="65"/>
  <c r="EP52" i="65"/>
  <c r="EQ52" i="65"/>
  <c r="ES52" i="65"/>
  <c r="ET52" i="65"/>
  <c r="EU52" i="65"/>
  <c r="EV52" i="65"/>
  <c r="EW52" i="65"/>
  <c r="EX52" i="65"/>
  <c r="EY52" i="65"/>
  <c r="FA52" i="65"/>
  <c r="FB52" i="65"/>
  <c r="FC52" i="65"/>
  <c r="FD52" i="65"/>
  <c r="DJ52" i="65"/>
  <c r="DJ51" i="65"/>
  <c r="DJ50" i="65"/>
  <c r="DJ49" i="65"/>
  <c r="DJ48" i="65"/>
  <c r="DJ47" i="65"/>
  <c r="DJ46" i="65"/>
  <c r="DJ45" i="65"/>
  <c r="DJ44" i="65"/>
  <c r="DJ43" i="65"/>
  <c r="DJ42" i="65"/>
  <c r="DJ41" i="65"/>
  <c r="DJ40" i="65"/>
  <c r="DJ39" i="65"/>
  <c r="DJ38" i="65"/>
  <c r="DJ37" i="65"/>
  <c r="DJ36" i="65"/>
  <c r="DJ35" i="65"/>
  <c r="DJ34" i="65"/>
  <c r="DJ33" i="65"/>
  <c r="DJ32" i="65"/>
  <c r="DC52" i="65"/>
  <c r="DC51" i="65"/>
  <c r="DC50" i="65"/>
  <c r="DC49" i="65"/>
  <c r="DC48" i="65"/>
  <c r="DC47" i="65"/>
  <c r="DC46" i="65"/>
  <c r="DC45" i="65"/>
  <c r="DC44" i="65"/>
  <c r="DC43" i="65"/>
  <c r="DC42" i="65"/>
  <c r="DC41" i="65"/>
  <c r="DC40" i="65"/>
  <c r="DC39" i="65"/>
  <c r="DC38" i="65"/>
  <c r="DC37" i="65"/>
  <c r="DC36" i="65"/>
  <c r="DC35" i="65"/>
  <c r="DC34" i="65"/>
  <c r="DC33" i="65"/>
  <c r="DC32" i="65"/>
  <c r="CV52" i="65"/>
  <c r="CV51" i="65"/>
  <c r="CV50" i="65"/>
  <c r="CV49" i="65"/>
  <c r="CV48" i="65"/>
  <c r="CV47" i="65"/>
  <c r="CV46" i="65"/>
  <c r="CV45" i="65"/>
  <c r="CV44" i="65"/>
  <c r="CV43" i="65"/>
  <c r="CV42" i="65"/>
  <c r="CV41" i="65"/>
  <c r="CV40" i="65"/>
  <c r="CV39" i="65"/>
  <c r="CV38" i="65"/>
  <c r="CV37" i="65"/>
  <c r="CV36" i="65"/>
  <c r="CV35" i="65"/>
  <c r="CV34" i="65"/>
  <c r="CV33" i="65"/>
  <c r="CV32" i="65"/>
  <c r="CO52" i="65"/>
  <c r="CO51" i="65"/>
  <c r="CO50" i="65"/>
  <c r="CO49" i="65"/>
  <c r="CO48" i="65"/>
  <c r="CO47" i="65"/>
  <c r="CO46" i="65"/>
  <c r="CO45" i="65"/>
  <c r="CO44" i="65"/>
  <c r="CO43" i="65"/>
  <c r="CO42" i="65"/>
  <c r="CO41" i="65"/>
  <c r="CO40" i="65"/>
  <c r="CO39" i="65"/>
  <c r="CO38" i="65"/>
  <c r="CO37" i="65"/>
  <c r="CO36" i="65"/>
  <c r="CO35" i="65"/>
  <c r="CO34" i="65"/>
  <c r="CO33" i="65"/>
  <c r="CO32" i="65"/>
  <c r="CO4" i="65"/>
  <c r="CV4" i="65" s="1"/>
  <c r="DC4" i="65" s="1"/>
  <c r="DJ4" i="65" s="1"/>
  <c r="CH52" i="65"/>
  <c r="CH51" i="65"/>
  <c r="CH50" i="65"/>
  <c r="CH49" i="65"/>
  <c r="CH48" i="65"/>
  <c r="CH47" i="65"/>
  <c r="CH46" i="65"/>
  <c r="CH45" i="65"/>
  <c r="CH44" i="65"/>
  <c r="CH43" i="65"/>
  <c r="CH42" i="65"/>
  <c r="CH41" i="65"/>
  <c r="CH40" i="65"/>
  <c r="CH39" i="65"/>
  <c r="CH38" i="65"/>
  <c r="CH37" i="65"/>
  <c r="CH36" i="65"/>
  <c r="CH35" i="65"/>
  <c r="CH34" i="65"/>
  <c r="CH33" i="65"/>
  <c r="CH32" i="65"/>
  <c r="CM4" i="65"/>
  <c r="CT4" i="65" s="1"/>
  <c r="DA4" i="65" s="1"/>
  <c r="DH4" i="65" s="1"/>
  <c r="CN4" i="65"/>
  <c r="CU4" i="65" s="1"/>
  <c r="DB4" i="65" s="1"/>
  <c r="DI4" i="65" s="1"/>
  <c r="CP4" i="65"/>
  <c r="CW4" i="65" s="1"/>
  <c r="DD4" i="65" s="1"/>
  <c r="DK4" i="65" s="1"/>
  <c r="CQ4" i="65"/>
  <c r="CX4" i="65" s="1"/>
  <c r="DE4" i="65" s="1"/>
  <c r="DL4" i="65" s="1"/>
  <c r="CR4" i="65"/>
  <c r="CY4" i="65" s="1"/>
  <c r="DF4" i="65" s="1"/>
  <c r="DM4" i="65" s="1"/>
  <c r="CS4" i="65"/>
  <c r="CZ4" i="65" s="1"/>
  <c r="DG4" i="65" s="1"/>
  <c r="DN4" i="65" s="1"/>
  <c r="CD32" i="65"/>
  <c r="CE32" i="65"/>
  <c r="CF32" i="65"/>
  <c r="CG32" i="65"/>
  <c r="CI32" i="65"/>
  <c r="CJ32" i="65"/>
  <c r="CK32" i="65"/>
  <c r="CL32" i="65"/>
  <c r="CM32" i="65"/>
  <c r="CN32" i="65"/>
  <c r="CP32" i="65"/>
  <c r="CQ32" i="65"/>
  <c r="CR32" i="65"/>
  <c r="CS32" i="65"/>
  <c r="CT32" i="65"/>
  <c r="CU32" i="65"/>
  <c r="CW32" i="65"/>
  <c r="CX32" i="65"/>
  <c r="CY32" i="65"/>
  <c r="CZ32" i="65"/>
  <c r="DA32" i="65"/>
  <c r="DB32" i="65"/>
  <c r="DD32" i="65"/>
  <c r="DE32" i="65"/>
  <c r="DF32" i="65"/>
  <c r="DG32" i="65"/>
  <c r="DH32" i="65"/>
  <c r="DI32" i="65"/>
  <c r="DK32" i="65"/>
  <c r="DL32" i="65"/>
  <c r="DM32" i="65"/>
  <c r="DN32" i="65"/>
  <c r="CD33" i="65"/>
  <c r="CE33" i="65"/>
  <c r="CF33" i="65"/>
  <c r="CG33" i="65"/>
  <c r="CI33" i="65"/>
  <c r="CJ33" i="65"/>
  <c r="CK33" i="65"/>
  <c r="CL33" i="65"/>
  <c r="CM33" i="65"/>
  <c r="CN33" i="65"/>
  <c r="CP33" i="65"/>
  <c r="CQ33" i="65"/>
  <c r="CR33" i="65"/>
  <c r="CS33" i="65"/>
  <c r="CT33" i="65"/>
  <c r="CU33" i="65"/>
  <c r="CW33" i="65"/>
  <c r="CX33" i="65"/>
  <c r="CY33" i="65"/>
  <c r="CZ33" i="65"/>
  <c r="DA33" i="65"/>
  <c r="DB33" i="65"/>
  <c r="DD33" i="65"/>
  <c r="DE33" i="65"/>
  <c r="DF33" i="65"/>
  <c r="DG33" i="65"/>
  <c r="DH33" i="65"/>
  <c r="DI33" i="65"/>
  <c r="DK33" i="65"/>
  <c r="DL33" i="65"/>
  <c r="DM33" i="65"/>
  <c r="DN33" i="65"/>
  <c r="CD34" i="65"/>
  <c r="CE34" i="65"/>
  <c r="CF34" i="65"/>
  <c r="CG34" i="65"/>
  <c r="CI34" i="65"/>
  <c r="CJ34" i="65"/>
  <c r="CK34" i="65"/>
  <c r="CL34" i="65"/>
  <c r="CM34" i="65"/>
  <c r="CN34" i="65"/>
  <c r="CP34" i="65"/>
  <c r="CQ34" i="65"/>
  <c r="CR34" i="65"/>
  <c r="CS34" i="65"/>
  <c r="CT34" i="65"/>
  <c r="CU34" i="65"/>
  <c r="CW34" i="65"/>
  <c r="CX34" i="65"/>
  <c r="CY34" i="65"/>
  <c r="CZ34" i="65"/>
  <c r="DA34" i="65"/>
  <c r="DB34" i="65"/>
  <c r="DD34" i="65"/>
  <c r="DE34" i="65"/>
  <c r="DF34" i="65"/>
  <c r="DG34" i="65"/>
  <c r="DH34" i="65"/>
  <c r="DI34" i="65"/>
  <c r="DK34" i="65"/>
  <c r="DL34" i="65"/>
  <c r="DM34" i="65"/>
  <c r="DN34" i="65"/>
  <c r="CD35" i="65"/>
  <c r="CE35" i="65"/>
  <c r="CF35" i="65"/>
  <c r="CG35" i="65"/>
  <c r="CI35" i="65"/>
  <c r="CJ35" i="65"/>
  <c r="CK35" i="65"/>
  <c r="CL35" i="65"/>
  <c r="CM35" i="65"/>
  <c r="CN35" i="65"/>
  <c r="CP35" i="65"/>
  <c r="CQ35" i="65"/>
  <c r="CR35" i="65"/>
  <c r="CS35" i="65"/>
  <c r="CT35" i="65"/>
  <c r="CU35" i="65"/>
  <c r="CW35" i="65"/>
  <c r="CX35" i="65"/>
  <c r="CY35" i="65"/>
  <c r="CZ35" i="65"/>
  <c r="DA35" i="65"/>
  <c r="DB35" i="65"/>
  <c r="DD35" i="65"/>
  <c r="DE35" i="65"/>
  <c r="DF35" i="65"/>
  <c r="DG35" i="65"/>
  <c r="DH35" i="65"/>
  <c r="DI35" i="65"/>
  <c r="DK35" i="65"/>
  <c r="DL35" i="65"/>
  <c r="DM35" i="65"/>
  <c r="DN35" i="65"/>
  <c r="CD36" i="65"/>
  <c r="CE36" i="65"/>
  <c r="CF36" i="65"/>
  <c r="CG36" i="65"/>
  <c r="CI36" i="65"/>
  <c r="CJ36" i="65"/>
  <c r="CK36" i="65"/>
  <c r="CL36" i="65"/>
  <c r="CM36" i="65"/>
  <c r="CN36" i="65"/>
  <c r="CP36" i="65"/>
  <c r="CQ36" i="65"/>
  <c r="CR36" i="65"/>
  <c r="CS36" i="65"/>
  <c r="CT36" i="65"/>
  <c r="CU36" i="65"/>
  <c r="CW36" i="65"/>
  <c r="CX36" i="65"/>
  <c r="CY36" i="65"/>
  <c r="CZ36" i="65"/>
  <c r="DA36" i="65"/>
  <c r="DB36" i="65"/>
  <c r="DD36" i="65"/>
  <c r="DE36" i="65"/>
  <c r="DF36" i="65"/>
  <c r="DG36" i="65"/>
  <c r="DH36" i="65"/>
  <c r="DI36" i="65"/>
  <c r="DK36" i="65"/>
  <c r="DL36" i="65"/>
  <c r="DM36" i="65"/>
  <c r="DN36" i="65"/>
  <c r="CD37" i="65"/>
  <c r="CE37" i="65"/>
  <c r="CF37" i="65"/>
  <c r="CG37" i="65"/>
  <c r="CI37" i="65"/>
  <c r="CJ37" i="65"/>
  <c r="CK37" i="65"/>
  <c r="CL37" i="65"/>
  <c r="CM37" i="65"/>
  <c r="CN37" i="65"/>
  <c r="CP37" i="65"/>
  <c r="CQ37" i="65"/>
  <c r="CR37" i="65"/>
  <c r="CS37" i="65"/>
  <c r="CT37" i="65"/>
  <c r="CU37" i="65"/>
  <c r="CW37" i="65"/>
  <c r="CX37" i="65"/>
  <c r="CY37" i="65"/>
  <c r="CZ37" i="65"/>
  <c r="DA37" i="65"/>
  <c r="DB37" i="65"/>
  <c r="DD37" i="65"/>
  <c r="DE37" i="65"/>
  <c r="DF37" i="65"/>
  <c r="DG37" i="65"/>
  <c r="DH37" i="65"/>
  <c r="DI37" i="65"/>
  <c r="DK37" i="65"/>
  <c r="DL37" i="65"/>
  <c r="DM37" i="65"/>
  <c r="DN37" i="65"/>
  <c r="CD38" i="65"/>
  <c r="CE38" i="65"/>
  <c r="CF38" i="65"/>
  <c r="CG38" i="65"/>
  <c r="CI38" i="65"/>
  <c r="CJ38" i="65"/>
  <c r="CK38" i="65"/>
  <c r="CL38" i="65"/>
  <c r="CM38" i="65"/>
  <c r="CN38" i="65"/>
  <c r="CP38" i="65"/>
  <c r="CQ38" i="65"/>
  <c r="CR38" i="65"/>
  <c r="CS38" i="65"/>
  <c r="CT38" i="65"/>
  <c r="CU38" i="65"/>
  <c r="CW38" i="65"/>
  <c r="CX38" i="65"/>
  <c r="CY38" i="65"/>
  <c r="CZ38" i="65"/>
  <c r="DA38" i="65"/>
  <c r="DB38" i="65"/>
  <c r="DD38" i="65"/>
  <c r="DE38" i="65"/>
  <c r="DF38" i="65"/>
  <c r="DG38" i="65"/>
  <c r="DH38" i="65"/>
  <c r="DI38" i="65"/>
  <c r="DK38" i="65"/>
  <c r="DL38" i="65"/>
  <c r="DM38" i="65"/>
  <c r="DN38" i="65"/>
  <c r="CD39" i="65"/>
  <c r="CE39" i="65"/>
  <c r="CF39" i="65"/>
  <c r="CG39" i="65"/>
  <c r="CI39" i="65"/>
  <c r="CJ39" i="65"/>
  <c r="CK39" i="65"/>
  <c r="CL39" i="65"/>
  <c r="CM39" i="65"/>
  <c r="CN39" i="65"/>
  <c r="CP39" i="65"/>
  <c r="CQ39" i="65"/>
  <c r="CR39" i="65"/>
  <c r="CS39" i="65"/>
  <c r="CT39" i="65"/>
  <c r="CU39" i="65"/>
  <c r="CW39" i="65"/>
  <c r="CX39" i="65"/>
  <c r="CY39" i="65"/>
  <c r="CZ39" i="65"/>
  <c r="DA39" i="65"/>
  <c r="DB39" i="65"/>
  <c r="DD39" i="65"/>
  <c r="DE39" i="65"/>
  <c r="DF39" i="65"/>
  <c r="DG39" i="65"/>
  <c r="DH39" i="65"/>
  <c r="DI39" i="65"/>
  <c r="DK39" i="65"/>
  <c r="DL39" i="65"/>
  <c r="DM39" i="65"/>
  <c r="DN39" i="65"/>
  <c r="CD40" i="65"/>
  <c r="CE40" i="65"/>
  <c r="CF40" i="65"/>
  <c r="CG40" i="65"/>
  <c r="CI40" i="65"/>
  <c r="CJ40" i="65"/>
  <c r="CK40" i="65"/>
  <c r="CL40" i="65"/>
  <c r="CM40" i="65"/>
  <c r="CN40" i="65"/>
  <c r="CP40" i="65"/>
  <c r="CQ40" i="65"/>
  <c r="CR40" i="65"/>
  <c r="CS40" i="65"/>
  <c r="CT40" i="65"/>
  <c r="CU40" i="65"/>
  <c r="CW40" i="65"/>
  <c r="CX40" i="65"/>
  <c r="CY40" i="65"/>
  <c r="CZ40" i="65"/>
  <c r="DA40" i="65"/>
  <c r="DB40" i="65"/>
  <c r="DD40" i="65"/>
  <c r="DE40" i="65"/>
  <c r="DF40" i="65"/>
  <c r="DG40" i="65"/>
  <c r="DH40" i="65"/>
  <c r="DI40" i="65"/>
  <c r="DK40" i="65"/>
  <c r="DL40" i="65"/>
  <c r="DM40" i="65"/>
  <c r="DN40" i="65"/>
  <c r="CD41" i="65"/>
  <c r="CE41" i="65"/>
  <c r="CF41" i="65"/>
  <c r="CG41" i="65"/>
  <c r="CI41" i="65"/>
  <c r="CJ41" i="65"/>
  <c r="CK41" i="65"/>
  <c r="CL41" i="65"/>
  <c r="CM41" i="65"/>
  <c r="CN41" i="65"/>
  <c r="CP41" i="65"/>
  <c r="CQ41" i="65"/>
  <c r="CR41" i="65"/>
  <c r="CS41" i="65"/>
  <c r="CT41" i="65"/>
  <c r="CU41" i="65"/>
  <c r="CW41" i="65"/>
  <c r="CX41" i="65"/>
  <c r="CY41" i="65"/>
  <c r="CZ41" i="65"/>
  <c r="DA41" i="65"/>
  <c r="DB41" i="65"/>
  <c r="DD41" i="65"/>
  <c r="DE41" i="65"/>
  <c r="DF41" i="65"/>
  <c r="DG41" i="65"/>
  <c r="DH41" i="65"/>
  <c r="DI41" i="65"/>
  <c r="DK41" i="65"/>
  <c r="DL41" i="65"/>
  <c r="DM41" i="65"/>
  <c r="DN41" i="65"/>
  <c r="CD42" i="65"/>
  <c r="CE42" i="65"/>
  <c r="CF42" i="65"/>
  <c r="CG42" i="65"/>
  <c r="CI42" i="65"/>
  <c r="CJ42" i="65"/>
  <c r="CK42" i="65"/>
  <c r="CL42" i="65"/>
  <c r="CM42" i="65"/>
  <c r="CN42" i="65"/>
  <c r="CP42" i="65"/>
  <c r="CQ42" i="65"/>
  <c r="CR42" i="65"/>
  <c r="CS42" i="65"/>
  <c r="CT42" i="65"/>
  <c r="CU42" i="65"/>
  <c r="CW42" i="65"/>
  <c r="CX42" i="65"/>
  <c r="CY42" i="65"/>
  <c r="CZ42" i="65"/>
  <c r="DA42" i="65"/>
  <c r="DB42" i="65"/>
  <c r="DD42" i="65"/>
  <c r="DE42" i="65"/>
  <c r="DF42" i="65"/>
  <c r="DG42" i="65"/>
  <c r="DH42" i="65"/>
  <c r="DI42" i="65"/>
  <c r="DK42" i="65"/>
  <c r="DL42" i="65"/>
  <c r="DM42" i="65"/>
  <c r="DN42" i="65"/>
  <c r="CD43" i="65"/>
  <c r="CE43" i="65"/>
  <c r="CF43" i="65"/>
  <c r="CG43" i="65"/>
  <c r="CI43" i="65"/>
  <c r="CJ43" i="65"/>
  <c r="CK43" i="65"/>
  <c r="CL43" i="65"/>
  <c r="CM43" i="65"/>
  <c r="CN43" i="65"/>
  <c r="CP43" i="65"/>
  <c r="CQ43" i="65"/>
  <c r="CR43" i="65"/>
  <c r="CS43" i="65"/>
  <c r="CT43" i="65"/>
  <c r="CU43" i="65"/>
  <c r="CW43" i="65"/>
  <c r="CX43" i="65"/>
  <c r="CY43" i="65"/>
  <c r="CZ43" i="65"/>
  <c r="DA43" i="65"/>
  <c r="DB43" i="65"/>
  <c r="DD43" i="65"/>
  <c r="DE43" i="65"/>
  <c r="DF43" i="65"/>
  <c r="DG43" i="65"/>
  <c r="DH43" i="65"/>
  <c r="DI43" i="65"/>
  <c r="DK43" i="65"/>
  <c r="DL43" i="65"/>
  <c r="DM43" i="65"/>
  <c r="DN43" i="65"/>
  <c r="CD44" i="65"/>
  <c r="CE44" i="65"/>
  <c r="CF44" i="65"/>
  <c r="CG44" i="65"/>
  <c r="CI44" i="65"/>
  <c r="CJ44" i="65"/>
  <c r="CK44" i="65"/>
  <c r="CL44" i="65"/>
  <c r="CM44" i="65"/>
  <c r="CN44" i="65"/>
  <c r="CP44" i="65"/>
  <c r="CQ44" i="65"/>
  <c r="CR44" i="65"/>
  <c r="CS44" i="65"/>
  <c r="CT44" i="65"/>
  <c r="CU44" i="65"/>
  <c r="CW44" i="65"/>
  <c r="CX44" i="65"/>
  <c r="CY44" i="65"/>
  <c r="CZ44" i="65"/>
  <c r="DA44" i="65"/>
  <c r="DB44" i="65"/>
  <c r="DD44" i="65"/>
  <c r="DE44" i="65"/>
  <c r="DF44" i="65"/>
  <c r="DG44" i="65"/>
  <c r="DH44" i="65"/>
  <c r="DI44" i="65"/>
  <c r="DK44" i="65"/>
  <c r="DL44" i="65"/>
  <c r="DM44" i="65"/>
  <c r="DN44" i="65"/>
  <c r="CD45" i="65"/>
  <c r="CE45" i="65"/>
  <c r="CF45" i="65"/>
  <c r="CG45" i="65"/>
  <c r="CI45" i="65"/>
  <c r="CJ45" i="65"/>
  <c r="CK45" i="65"/>
  <c r="CL45" i="65"/>
  <c r="CM45" i="65"/>
  <c r="CN45" i="65"/>
  <c r="CP45" i="65"/>
  <c r="CQ45" i="65"/>
  <c r="CR45" i="65"/>
  <c r="CS45" i="65"/>
  <c r="CT45" i="65"/>
  <c r="CU45" i="65"/>
  <c r="CW45" i="65"/>
  <c r="CX45" i="65"/>
  <c r="CY45" i="65"/>
  <c r="CZ45" i="65"/>
  <c r="DA45" i="65"/>
  <c r="DB45" i="65"/>
  <c r="DD45" i="65"/>
  <c r="DE45" i="65"/>
  <c r="DF45" i="65"/>
  <c r="DG45" i="65"/>
  <c r="DH45" i="65"/>
  <c r="DI45" i="65"/>
  <c r="DK45" i="65"/>
  <c r="DL45" i="65"/>
  <c r="DM45" i="65"/>
  <c r="DN45" i="65"/>
  <c r="CD46" i="65"/>
  <c r="CE46" i="65"/>
  <c r="CF46" i="65"/>
  <c r="CG46" i="65"/>
  <c r="CI46" i="65"/>
  <c r="CJ46" i="65"/>
  <c r="CK46" i="65"/>
  <c r="CL46" i="65"/>
  <c r="CM46" i="65"/>
  <c r="CN46" i="65"/>
  <c r="CP46" i="65"/>
  <c r="CQ46" i="65"/>
  <c r="CR46" i="65"/>
  <c r="CS46" i="65"/>
  <c r="CT46" i="65"/>
  <c r="CU46" i="65"/>
  <c r="CW46" i="65"/>
  <c r="CX46" i="65"/>
  <c r="CY46" i="65"/>
  <c r="CZ46" i="65"/>
  <c r="DA46" i="65"/>
  <c r="DB46" i="65"/>
  <c r="DD46" i="65"/>
  <c r="DE46" i="65"/>
  <c r="DF46" i="65"/>
  <c r="DG46" i="65"/>
  <c r="DH46" i="65"/>
  <c r="DI46" i="65"/>
  <c r="DK46" i="65"/>
  <c r="DL46" i="65"/>
  <c r="DM46" i="65"/>
  <c r="DN46" i="65"/>
  <c r="CD47" i="65"/>
  <c r="CE47" i="65"/>
  <c r="CF47" i="65"/>
  <c r="CG47" i="65"/>
  <c r="CI47" i="65"/>
  <c r="CJ47" i="65"/>
  <c r="CK47" i="65"/>
  <c r="CL47" i="65"/>
  <c r="CM47" i="65"/>
  <c r="CN47" i="65"/>
  <c r="CP47" i="65"/>
  <c r="CQ47" i="65"/>
  <c r="CR47" i="65"/>
  <c r="CS47" i="65"/>
  <c r="CT47" i="65"/>
  <c r="CU47" i="65"/>
  <c r="CW47" i="65"/>
  <c r="CX47" i="65"/>
  <c r="CY47" i="65"/>
  <c r="CZ47" i="65"/>
  <c r="DA47" i="65"/>
  <c r="DB47" i="65"/>
  <c r="DD47" i="65"/>
  <c r="DE47" i="65"/>
  <c r="DF47" i="65"/>
  <c r="DG47" i="65"/>
  <c r="DH47" i="65"/>
  <c r="DI47" i="65"/>
  <c r="DK47" i="65"/>
  <c r="DL47" i="65"/>
  <c r="DM47" i="65"/>
  <c r="DN47" i="65"/>
  <c r="CD48" i="65"/>
  <c r="CE48" i="65"/>
  <c r="CF48" i="65"/>
  <c r="CG48" i="65"/>
  <c r="CI48" i="65"/>
  <c r="CJ48" i="65"/>
  <c r="CK48" i="65"/>
  <c r="CL48" i="65"/>
  <c r="CM48" i="65"/>
  <c r="CN48" i="65"/>
  <c r="CP48" i="65"/>
  <c r="CQ48" i="65"/>
  <c r="CR48" i="65"/>
  <c r="CS48" i="65"/>
  <c r="CT48" i="65"/>
  <c r="CU48" i="65"/>
  <c r="CW48" i="65"/>
  <c r="CX48" i="65"/>
  <c r="CY48" i="65"/>
  <c r="CZ48" i="65"/>
  <c r="DA48" i="65"/>
  <c r="DB48" i="65"/>
  <c r="DD48" i="65"/>
  <c r="DE48" i="65"/>
  <c r="DF48" i="65"/>
  <c r="DG48" i="65"/>
  <c r="DH48" i="65"/>
  <c r="DI48" i="65"/>
  <c r="DK48" i="65"/>
  <c r="DL48" i="65"/>
  <c r="DM48" i="65"/>
  <c r="DN48" i="65"/>
  <c r="CD49" i="65"/>
  <c r="CE49" i="65"/>
  <c r="CF49" i="65"/>
  <c r="CG49" i="65"/>
  <c r="CI49" i="65"/>
  <c r="CJ49" i="65"/>
  <c r="CK49" i="65"/>
  <c r="CL49" i="65"/>
  <c r="CM49" i="65"/>
  <c r="CN49" i="65"/>
  <c r="CP49" i="65"/>
  <c r="CQ49" i="65"/>
  <c r="CR49" i="65"/>
  <c r="CS49" i="65"/>
  <c r="CT49" i="65"/>
  <c r="CU49" i="65"/>
  <c r="CW49" i="65"/>
  <c r="CX49" i="65"/>
  <c r="CY49" i="65"/>
  <c r="CZ49" i="65"/>
  <c r="DA49" i="65"/>
  <c r="DB49" i="65"/>
  <c r="DD49" i="65"/>
  <c r="DE49" i="65"/>
  <c r="DF49" i="65"/>
  <c r="DG49" i="65"/>
  <c r="DH49" i="65"/>
  <c r="DI49" i="65"/>
  <c r="DK49" i="65"/>
  <c r="DL49" i="65"/>
  <c r="DM49" i="65"/>
  <c r="DN49" i="65"/>
  <c r="CD50" i="65"/>
  <c r="CE50" i="65"/>
  <c r="CF50" i="65"/>
  <c r="CG50" i="65"/>
  <c r="CI50" i="65"/>
  <c r="CJ50" i="65"/>
  <c r="CK50" i="65"/>
  <c r="CL50" i="65"/>
  <c r="CM50" i="65"/>
  <c r="CN50" i="65"/>
  <c r="CP50" i="65"/>
  <c r="CQ50" i="65"/>
  <c r="CR50" i="65"/>
  <c r="CS50" i="65"/>
  <c r="CT50" i="65"/>
  <c r="CU50" i="65"/>
  <c r="CW50" i="65"/>
  <c r="CX50" i="65"/>
  <c r="CY50" i="65"/>
  <c r="CZ50" i="65"/>
  <c r="DA50" i="65"/>
  <c r="DB50" i="65"/>
  <c r="DD50" i="65"/>
  <c r="DE50" i="65"/>
  <c r="DF50" i="65"/>
  <c r="DG50" i="65"/>
  <c r="DH50" i="65"/>
  <c r="DI50" i="65"/>
  <c r="DK50" i="65"/>
  <c r="DL50" i="65"/>
  <c r="DM50" i="65"/>
  <c r="DN50" i="65"/>
  <c r="CD51" i="65"/>
  <c r="CE51" i="65"/>
  <c r="CF51" i="65"/>
  <c r="CG51" i="65"/>
  <c r="CI51" i="65"/>
  <c r="CJ51" i="65"/>
  <c r="CK51" i="65"/>
  <c r="CL51" i="65"/>
  <c r="CM51" i="65"/>
  <c r="CN51" i="65"/>
  <c r="CP51" i="65"/>
  <c r="CQ51" i="65"/>
  <c r="CR51" i="65"/>
  <c r="CS51" i="65"/>
  <c r="CT51" i="65"/>
  <c r="CU51" i="65"/>
  <c r="CW51" i="65"/>
  <c r="CX51" i="65"/>
  <c r="CY51" i="65"/>
  <c r="CZ51" i="65"/>
  <c r="DA51" i="65"/>
  <c r="DB51" i="65"/>
  <c r="DD51" i="65"/>
  <c r="DE51" i="65"/>
  <c r="DF51" i="65"/>
  <c r="DG51" i="65"/>
  <c r="DH51" i="65"/>
  <c r="DI51" i="65"/>
  <c r="DK51" i="65"/>
  <c r="DL51" i="65"/>
  <c r="DM51" i="65"/>
  <c r="DN51" i="65"/>
  <c r="CD52" i="65"/>
  <c r="CE52" i="65"/>
  <c r="CF52" i="65"/>
  <c r="CG52" i="65"/>
  <c r="CI52" i="65"/>
  <c r="CJ52" i="65"/>
  <c r="CK52" i="65"/>
  <c r="CL52" i="65"/>
  <c r="CM52" i="65"/>
  <c r="CN52" i="65"/>
  <c r="CP52" i="65"/>
  <c r="CQ52" i="65"/>
  <c r="CR52" i="65"/>
  <c r="CS52" i="65"/>
  <c r="CT52" i="65"/>
  <c r="CU52" i="65"/>
  <c r="CW52" i="65"/>
  <c r="CX52" i="65"/>
  <c r="CY52" i="65"/>
  <c r="CZ52" i="65"/>
  <c r="DA52" i="65"/>
  <c r="DB52" i="65"/>
  <c r="DD52" i="65"/>
  <c r="DE52" i="65"/>
  <c r="DF52" i="65"/>
  <c r="DG52" i="65"/>
  <c r="DH52" i="65"/>
  <c r="DI52" i="65"/>
  <c r="DK52" i="65"/>
  <c r="DL52" i="65"/>
  <c r="DM52" i="65"/>
  <c r="DN52" i="65"/>
  <c r="BI4" i="65"/>
  <c r="BO4" i="65" s="1"/>
  <c r="BU4" i="65" s="1"/>
  <c r="CA4" i="65" s="1"/>
  <c r="CA52" i="65"/>
  <c r="CA51" i="65"/>
  <c r="CA50" i="65"/>
  <c r="CA49" i="65"/>
  <c r="CA48" i="65"/>
  <c r="CA47" i="65"/>
  <c r="CA46" i="65"/>
  <c r="CA45" i="65"/>
  <c r="CA44" i="65"/>
  <c r="CA43" i="65"/>
  <c r="CA42" i="65"/>
  <c r="CA41" i="65"/>
  <c r="CA40" i="65"/>
  <c r="CA39" i="65"/>
  <c r="CA38" i="65"/>
  <c r="CA37" i="65"/>
  <c r="CA36" i="65"/>
  <c r="CA35" i="65"/>
  <c r="CA34" i="65"/>
  <c r="CA33" i="65"/>
  <c r="CA32" i="65"/>
  <c r="BU52" i="65"/>
  <c r="BU51" i="65"/>
  <c r="BU50" i="65"/>
  <c r="BU49" i="65"/>
  <c r="BU48" i="65"/>
  <c r="BU47" i="65"/>
  <c r="BU46" i="65"/>
  <c r="BU45" i="65"/>
  <c r="BU44" i="65"/>
  <c r="BU43" i="65"/>
  <c r="BU42" i="65"/>
  <c r="BU41" i="65"/>
  <c r="BU40" i="65"/>
  <c r="BU39" i="65"/>
  <c r="BU38" i="65"/>
  <c r="BU37" i="65"/>
  <c r="BU36" i="65"/>
  <c r="BU35" i="65"/>
  <c r="BU34" i="65"/>
  <c r="BU33" i="65"/>
  <c r="BU32" i="65"/>
  <c r="BO52" i="65"/>
  <c r="BO51" i="65"/>
  <c r="BO50" i="65"/>
  <c r="BO49" i="65"/>
  <c r="BO48" i="65"/>
  <c r="BO47" i="65"/>
  <c r="BO46" i="65"/>
  <c r="BO45" i="65"/>
  <c r="BO44" i="65"/>
  <c r="BO43" i="65"/>
  <c r="BO42" i="65"/>
  <c r="BO41" i="65"/>
  <c r="BO40" i="65"/>
  <c r="BO39" i="65"/>
  <c r="BO38" i="65"/>
  <c r="BO37" i="65"/>
  <c r="BO36" i="65"/>
  <c r="BO35" i="65"/>
  <c r="BO34" i="65"/>
  <c r="BO33" i="65"/>
  <c r="BO32" i="65"/>
  <c r="BI52" i="65"/>
  <c r="BI51" i="65"/>
  <c r="BI50" i="65"/>
  <c r="BI49" i="65"/>
  <c r="BI48" i="65"/>
  <c r="BI47" i="65"/>
  <c r="BI46" i="65"/>
  <c r="BI45" i="65"/>
  <c r="BI44" i="65"/>
  <c r="BI43" i="65"/>
  <c r="BI42" i="65"/>
  <c r="BI41" i="65"/>
  <c r="BI40" i="65"/>
  <c r="BI39" i="65"/>
  <c r="BI38" i="65"/>
  <c r="BI37" i="65"/>
  <c r="BI36" i="65"/>
  <c r="BI35" i="65"/>
  <c r="BI34" i="65"/>
  <c r="BI33" i="65"/>
  <c r="BI32" i="65"/>
  <c r="BC52" i="65"/>
  <c r="BC51" i="65"/>
  <c r="BC50" i="65"/>
  <c r="BC49" i="65"/>
  <c r="BC48" i="65"/>
  <c r="BC47" i="65"/>
  <c r="BC46" i="65"/>
  <c r="BC45" i="65"/>
  <c r="BC44" i="65"/>
  <c r="BC43" i="65"/>
  <c r="BC42" i="65"/>
  <c r="BC41" i="65"/>
  <c r="BC40" i="65"/>
  <c r="BC39" i="65"/>
  <c r="BC38" i="65"/>
  <c r="BC37" i="65"/>
  <c r="BC36" i="65"/>
  <c r="BC35" i="65"/>
  <c r="BC34" i="65"/>
  <c r="BC33" i="65"/>
  <c r="BC32" i="65"/>
  <c r="Y26" i="65"/>
  <c r="AZ26" i="65" s="1"/>
  <c r="V52" i="65"/>
  <c r="U52" i="65"/>
  <c r="T52" i="65"/>
  <c r="S52" i="65"/>
  <c r="R52" i="65"/>
  <c r="Q52" i="65"/>
  <c r="P52" i="65"/>
  <c r="O52" i="65"/>
  <c r="N52" i="65"/>
  <c r="M52" i="65"/>
  <c r="L52" i="65"/>
  <c r="K52" i="65"/>
  <c r="J52" i="65"/>
  <c r="I52" i="65"/>
  <c r="H52" i="65"/>
  <c r="G52" i="65"/>
  <c r="F52" i="65"/>
  <c r="E52" i="65"/>
  <c r="D52" i="65"/>
  <c r="C52" i="65"/>
  <c r="B52" i="65"/>
  <c r="A52" i="65"/>
  <c r="V51" i="65"/>
  <c r="U51" i="65"/>
  <c r="T51" i="65"/>
  <c r="S51" i="65"/>
  <c r="R51" i="65"/>
  <c r="Q51" i="65"/>
  <c r="P51" i="65"/>
  <c r="O51" i="65"/>
  <c r="N51" i="65"/>
  <c r="M51" i="65"/>
  <c r="L51" i="65"/>
  <c r="K51" i="65"/>
  <c r="J51" i="65"/>
  <c r="I51" i="65"/>
  <c r="H51" i="65"/>
  <c r="G51" i="65"/>
  <c r="F51" i="65"/>
  <c r="E51" i="65"/>
  <c r="D51" i="65"/>
  <c r="C51" i="65"/>
  <c r="B51" i="65"/>
  <c r="A51" i="65"/>
  <c r="V50" i="65"/>
  <c r="U50" i="65"/>
  <c r="T50" i="65"/>
  <c r="S50" i="65"/>
  <c r="R50" i="65"/>
  <c r="Q50" i="65"/>
  <c r="P50" i="65"/>
  <c r="O50" i="65"/>
  <c r="N50" i="65"/>
  <c r="M50" i="65"/>
  <c r="L50" i="65"/>
  <c r="K50" i="65"/>
  <c r="J50" i="65"/>
  <c r="I50" i="65"/>
  <c r="H50" i="65"/>
  <c r="G50" i="65"/>
  <c r="F50" i="65"/>
  <c r="E50" i="65"/>
  <c r="D50" i="65"/>
  <c r="C50" i="65"/>
  <c r="B50" i="65"/>
  <c r="A50" i="65"/>
  <c r="V49" i="65"/>
  <c r="U49" i="65"/>
  <c r="T49" i="65"/>
  <c r="S49" i="65"/>
  <c r="R49" i="65"/>
  <c r="Q49" i="65"/>
  <c r="P49" i="65"/>
  <c r="O49" i="65"/>
  <c r="N49" i="65"/>
  <c r="M49" i="65"/>
  <c r="L49" i="65"/>
  <c r="K49" i="65"/>
  <c r="J49" i="65"/>
  <c r="I49" i="65"/>
  <c r="H49" i="65"/>
  <c r="G49" i="65"/>
  <c r="F49" i="65"/>
  <c r="E49" i="65"/>
  <c r="D49" i="65"/>
  <c r="C49" i="65"/>
  <c r="B49" i="65"/>
  <c r="A49" i="65"/>
  <c r="V48" i="65"/>
  <c r="U48" i="65"/>
  <c r="T48" i="65"/>
  <c r="S48" i="65"/>
  <c r="R48" i="65"/>
  <c r="Q48" i="65"/>
  <c r="P48" i="65"/>
  <c r="O48" i="65"/>
  <c r="N48" i="65"/>
  <c r="M48" i="65"/>
  <c r="L48" i="65"/>
  <c r="K48" i="65"/>
  <c r="J48" i="65"/>
  <c r="I48" i="65"/>
  <c r="H48" i="65"/>
  <c r="G48" i="65"/>
  <c r="F48" i="65"/>
  <c r="E48" i="65"/>
  <c r="D48" i="65"/>
  <c r="C48" i="65"/>
  <c r="B48" i="65"/>
  <c r="A48" i="65"/>
  <c r="V47" i="65"/>
  <c r="U47" i="65"/>
  <c r="T47" i="65"/>
  <c r="S47" i="65"/>
  <c r="R47" i="65"/>
  <c r="Q47" i="65"/>
  <c r="P47" i="65"/>
  <c r="O47" i="65"/>
  <c r="N47" i="65"/>
  <c r="M47" i="65"/>
  <c r="L47" i="65"/>
  <c r="K47" i="65"/>
  <c r="J47" i="65"/>
  <c r="I47" i="65"/>
  <c r="H47" i="65"/>
  <c r="G47" i="65"/>
  <c r="F47" i="65"/>
  <c r="E47" i="65"/>
  <c r="D47" i="65"/>
  <c r="C47" i="65"/>
  <c r="B47" i="65"/>
  <c r="A47" i="65"/>
  <c r="V46" i="65"/>
  <c r="U46" i="65"/>
  <c r="T46" i="65"/>
  <c r="S46" i="65"/>
  <c r="R46" i="65"/>
  <c r="Q46" i="65"/>
  <c r="P46" i="65"/>
  <c r="O46" i="65"/>
  <c r="N46" i="65"/>
  <c r="M46" i="65"/>
  <c r="L46" i="65"/>
  <c r="K46" i="65"/>
  <c r="J46" i="65"/>
  <c r="I46" i="65"/>
  <c r="H46" i="65"/>
  <c r="G46" i="65"/>
  <c r="F46" i="65"/>
  <c r="E46" i="65"/>
  <c r="D46" i="65"/>
  <c r="C46" i="65"/>
  <c r="B46" i="65"/>
  <c r="A46" i="65"/>
  <c r="V45" i="65"/>
  <c r="U45" i="65"/>
  <c r="T45" i="65"/>
  <c r="S45" i="65"/>
  <c r="R45" i="65"/>
  <c r="Q45" i="65"/>
  <c r="P45" i="65"/>
  <c r="O45" i="65"/>
  <c r="N45" i="65"/>
  <c r="M45" i="65"/>
  <c r="L45" i="65"/>
  <c r="K45" i="65"/>
  <c r="J45" i="65"/>
  <c r="I45" i="65"/>
  <c r="H45" i="65"/>
  <c r="G45" i="65"/>
  <c r="F45" i="65"/>
  <c r="E45" i="65"/>
  <c r="D45" i="65"/>
  <c r="C45" i="65"/>
  <c r="B45" i="65"/>
  <c r="A45" i="65"/>
  <c r="V44" i="65"/>
  <c r="U44" i="65"/>
  <c r="T44" i="65"/>
  <c r="S44" i="65"/>
  <c r="R44" i="65"/>
  <c r="Q44" i="65"/>
  <c r="P44" i="65"/>
  <c r="O44" i="65"/>
  <c r="N44" i="65"/>
  <c r="M44" i="65"/>
  <c r="L44" i="65"/>
  <c r="K44" i="65"/>
  <c r="J44" i="65"/>
  <c r="I44" i="65"/>
  <c r="H44" i="65"/>
  <c r="G44" i="65"/>
  <c r="F44" i="65"/>
  <c r="E44" i="65"/>
  <c r="D44" i="65"/>
  <c r="C44" i="65"/>
  <c r="B44" i="65"/>
  <c r="A44" i="65"/>
  <c r="V43" i="65"/>
  <c r="U43" i="65"/>
  <c r="T43" i="65"/>
  <c r="S43" i="65"/>
  <c r="R43" i="65"/>
  <c r="Q43" i="65"/>
  <c r="P43" i="65"/>
  <c r="O43" i="65"/>
  <c r="N43" i="65"/>
  <c r="M43" i="65"/>
  <c r="L43" i="65"/>
  <c r="K43" i="65"/>
  <c r="J43" i="65"/>
  <c r="I43" i="65"/>
  <c r="H43" i="65"/>
  <c r="G43" i="65"/>
  <c r="F43" i="65"/>
  <c r="E43" i="65"/>
  <c r="D43" i="65"/>
  <c r="C43" i="65"/>
  <c r="B43" i="65"/>
  <c r="A43" i="65"/>
  <c r="V42" i="65"/>
  <c r="U42" i="65"/>
  <c r="T42" i="65"/>
  <c r="S42" i="65"/>
  <c r="R42" i="65"/>
  <c r="Q42" i="65"/>
  <c r="P42" i="65"/>
  <c r="O42" i="65"/>
  <c r="N42" i="65"/>
  <c r="M42" i="65"/>
  <c r="L42" i="65"/>
  <c r="K42" i="65"/>
  <c r="J42" i="65"/>
  <c r="I42" i="65"/>
  <c r="H42" i="65"/>
  <c r="G42" i="65"/>
  <c r="F42" i="65"/>
  <c r="E42" i="65"/>
  <c r="D42" i="65"/>
  <c r="C42" i="65"/>
  <c r="B42" i="65"/>
  <c r="A42" i="65"/>
  <c r="V41" i="65"/>
  <c r="U41" i="65"/>
  <c r="T41" i="65"/>
  <c r="S41" i="65"/>
  <c r="R41" i="65"/>
  <c r="Q41" i="65"/>
  <c r="P41" i="65"/>
  <c r="O41" i="65"/>
  <c r="N41" i="65"/>
  <c r="M41" i="65"/>
  <c r="L41" i="65"/>
  <c r="K41" i="65"/>
  <c r="J41" i="65"/>
  <c r="I41" i="65"/>
  <c r="H41" i="65"/>
  <c r="G41" i="65"/>
  <c r="F41" i="65"/>
  <c r="E41" i="65"/>
  <c r="D41" i="65"/>
  <c r="C41" i="65"/>
  <c r="B41" i="65"/>
  <c r="A41" i="65"/>
  <c r="V40" i="65"/>
  <c r="U40" i="65"/>
  <c r="T40" i="65"/>
  <c r="S40" i="65"/>
  <c r="R40" i="65"/>
  <c r="Q40" i="65"/>
  <c r="P40" i="65"/>
  <c r="O40" i="65"/>
  <c r="N40" i="65"/>
  <c r="M40" i="65"/>
  <c r="L40" i="65"/>
  <c r="K40" i="65"/>
  <c r="J40" i="65"/>
  <c r="I40" i="65"/>
  <c r="H40" i="65"/>
  <c r="G40" i="65"/>
  <c r="F40" i="65"/>
  <c r="E40" i="65"/>
  <c r="D40" i="65"/>
  <c r="C40" i="65"/>
  <c r="B40" i="65"/>
  <c r="A40" i="65"/>
  <c r="V39" i="65"/>
  <c r="U39" i="65"/>
  <c r="T39" i="65"/>
  <c r="S39" i="65"/>
  <c r="R39" i="65"/>
  <c r="Q39" i="65"/>
  <c r="P39" i="65"/>
  <c r="O39" i="65"/>
  <c r="N39" i="65"/>
  <c r="M39" i="65"/>
  <c r="L39" i="65"/>
  <c r="K39" i="65"/>
  <c r="J39" i="65"/>
  <c r="I39" i="65"/>
  <c r="H39" i="65"/>
  <c r="G39" i="65"/>
  <c r="F39" i="65"/>
  <c r="E39" i="65"/>
  <c r="D39" i="65"/>
  <c r="C39" i="65"/>
  <c r="B39" i="65"/>
  <c r="A39" i="65"/>
  <c r="V38" i="65"/>
  <c r="U38" i="65"/>
  <c r="T38" i="65"/>
  <c r="S38" i="65"/>
  <c r="R38" i="65"/>
  <c r="Q38" i="65"/>
  <c r="P38" i="65"/>
  <c r="O38" i="65"/>
  <c r="N38" i="65"/>
  <c r="M38" i="65"/>
  <c r="L38" i="65"/>
  <c r="K38" i="65"/>
  <c r="J38" i="65"/>
  <c r="I38" i="65"/>
  <c r="H38" i="65"/>
  <c r="G38" i="65"/>
  <c r="F38" i="65"/>
  <c r="E38" i="65"/>
  <c r="D38" i="65"/>
  <c r="C38" i="65"/>
  <c r="B38" i="65"/>
  <c r="A38" i="65"/>
  <c r="V37" i="65"/>
  <c r="U37" i="65"/>
  <c r="T37" i="65"/>
  <c r="S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37" i="65"/>
  <c r="B37" i="65"/>
  <c r="A37" i="65"/>
  <c r="V36" i="65"/>
  <c r="U36" i="65"/>
  <c r="T36" i="65"/>
  <c r="S36" i="65"/>
  <c r="R36" i="65"/>
  <c r="Q36" i="65"/>
  <c r="P36" i="65"/>
  <c r="O36" i="65"/>
  <c r="N36" i="65"/>
  <c r="M36" i="65"/>
  <c r="L36" i="65"/>
  <c r="K36" i="65"/>
  <c r="J36" i="65"/>
  <c r="I36" i="65"/>
  <c r="H36" i="65"/>
  <c r="G36" i="65"/>
  <c r="F36" i="65"/>
  <c r="E36" i="65"/>
  <c r="D36" i="65"/>
  <c r="C36" i="65"/>
  <c r="B36" i="65"/>
  <c r="A36" i="65"/>
  <c r="V35" i="65"/>
  <c r="U35" i="65"/>
  <c r="T35" i="65"/>
  <c r="S35" i="65"/>
  <c r="R35" i="65"/>
  <c r="Q35" i="65"/>
  <c r="P35" i="65"/>
  <c r="O35" i="65"/>
  <c r="N35" i="65"/>
  <c r="M35" i="65"/>
  <c r="L35" i="65"/>
  <c r="K35" i="65"/>
  <c r="J35" i="65"/>
  <c r="I35" i="65"/>
  <c r="H35" i="65"/>
  <c r="G35" i="65"/>
  <c r="F35" i="65"/>
  <c r="E35" i="65"/>
  <c r="D35" i="65"/>
  <c r="C35" i="65"/>
  <c r="B35" i="65"/>
  <c r="A35" i="65"/>
  <c r="V34" i="65"/>
  <c r="U34" i="65"/>
  <c r="T34" i="65"/>
  <c r="S34" i="65"/>
  <c r="R34" i="65"/>
  <c r="Q34" i="65"/>
  <c r="P34" i="65"/>
  <c r="O34" i="65"/>
  <c r="N34" i="65"/>
  <c r="M34" i="65"/>
  <c r="L34" i="65"/>
  <c r="K34" i="65"/>
  <c r="J34" i="65"/>
  <c r="I34" i="65"/>
  <c r="H34" i="65"/>
  <c r="G34" i="65"/>
  <c r="F34" i="65"/>
  <c r="E34" i="65"/>
  <c r="D34" i="65"/>
  <c r="C34" i="65"/>
  <c r="B34" i="65"/>
  <c r="A34" i="65"/>
  <c r="V33" i="65"/>
  <c r="U33" i="65"/>
  <c r="T33" i="65"/>
  <c r="S33" i="65"/>
  <c r="R33" i="65"/>
  <c r="Q33" i="65"/>
  <c r="P33" i="65"/>
  <c r="O33" i="65"/>
  <c r="N33" i="65"/>
  <c r="M33" i="65"/>
  <c r="L33" i="65"/>
  <c r="K33" i="65"/>
  <c r="J33" i="65"/>
  <c r="I33" i="65"/>
  <c r="H33" i="65"/>
  <c r="G33" i="65"/>
  <c r="F33" i="65"/>
  <c r="E33" i="65"/>
  <c r="D33" i="65"/>
  <c r="C33" i="65"/>
  <c r="B33" i="65"/>
  <c r="A33" i="65"/>
  <c r="V32" i="65"/>
  <c r="U32" i="65"/>
  <c r="T32" i="65"/>
  <c r="S32" i="65"/>
  <c r="R32" i="65"/>
  <c r="Q32" i="65"/>
  <c r="P32" i="65"/>
  <c r="O32" i="65"/>
  <c r="N32" i="65"/>
  <c r="M32" i="65"/>
  <c r="L32" i="65"/>
  <c r="K32" i="65"/>
  <c r="J32" i="65"/>
  <c r="I32" i="65"/>
  <c r="H32" i="65"/>
  <c r="G32" i="65"/>
  <c r="F32" i="65"/>
  <c r="E32" i="65"/>
  <c r="D32" i="65"/>
  <c r="C32" i="65"/>
  <c r="B32" i="65"/>
  <c r="A32" i="65"/>
  <c r="J4" i="65"/>
  <c r="N4" i="65" s="1"/>
  <c r="R4" i="65" s="1"/>
  <c r="V4" i="65" s="1"/>
  <c r="I4" i="65"/>
  <c r="M4" i="65" s="1"/>
  <c r="Q4" i="65" s="1"/>
  <c r="U4" i="65" s="1"/>
  <c r="H4" i="65"/>
  <c r="L4" i="65" s="1"/>
  <c r="P4" i="65" s="1"/>
  <c r="T4" i="65" s="1"/>
  <c r="G4" i="65"/>
  <c r="K4" i="65" s="1"/>
  <c r="O4" i="65" s="1"/>
  <c r="S4" i="65" s="1"/>
  <c r="FL4" i="65"/>
  <c r="FQ4" i="65" s="1"/>
  <c r="FV4" i="65" s="1"/>
  <c r="GA4" i="65" s="1"/>
  <c r="FM4" i="65"/>
  <c r="FR4" i="65" s="1"/>
  <c r="FW4" i="65" s="1"/>
  <c r="GB4" i="65" s="1"/>
  <c r="FN4" i="65"/>
  <c r="FS4" i="65" s="1"/>
  <c r="FX4" i="65" s="1"/>
  <c r="GC4" i="65" s="1"/>
  <c r="FO4" i="65"/>
  <c r="FT4" i="65" s="1"/>
  <c r="FY4" i="65" s="1"/>
  <c r="GD4" i="65" s="1"/>
  <c r="FP4" i="65"/>
  <c r="FU4" i="65" s="1"/>
  <c r="FZ4" i="65" s="1"/>
  <c r="GE4" i="65" s="1"/>
  <c r="FE32" i="65"/>
  <c r="FF32" i="65"/>
  <c r="FG32" i="65"/>
  <c r="FH32" i="65"/>
  <c r="FI32" i="65"/>
  <c r="FJ32" i="65"/>
  <c r="FK32" i="65"/>
  <c r="FL32" i="65"/>
  <c r="FM32" i="65"/>
  <c r="FN32" i="65"/>
  <c r="FO32" i="65"/>
  <c r="FP32" i="65"/>
  <c r="FQ32" i="65"/>
  <c r="FR32" i="65"/>
  <c r="FS32" i="65"/>
  <c r="FT32" i="65"/>
  <c r="FU32" i="65"/>
  <c r="FV32" i="65"/>
  <c r="FW32" i="65"/>
  <c r="FX32" i="65"/>
  <c r="FY32" i="65"/>
  <c r="FZ32" i="65"/>
  <c r="GA32" i="65"/>
  <c r="GB32" i="65"/>
  <c r="GC32" i="65"/>
  <c r="GD32" i="65"/>
  <c r="GE32" i="65"/>
  <c r="FE33" i="65"/>
  <c r="FF33" i="65"/>
  <c r="FG33" i="65"/>
  <c r="FH33" i="65"/>
  <c r="FI33" i="65"/>
  <c r="FJ33" i="65"/>
  <c r="FK33" i="65"/>
  <c r="FL33" i="65"/>
  <c r="FM33" i="65"/>
  <c r="FN33" i="65"/>
  <c r="FO33" i="65"/>
  <c r="FP33" i="65"/>
  <c r="FQ33" i="65"/>
  <c r="FR33" i="65"/>
  <c r="FS33" i="65"/>
  <c r="FT33" i="65"/>
  <c r="FU33" i="65"/>
  <c r="FV33" i="65"/>
  <c r="FW33" i="65"/>
  <c r="FX33" i="65"/>
  <c r="FY33" i="65"/>
  <c r="FZ33" i="65"/>
  <c r="GA33" i="65"/>
  <c r="GB33" i="65"/>
  <c r="GC33" i="65"/>
  <c r="GD33" i="65"/>
  <c r="GE33" i="65"/>
  <c r="FE34" i="65"/>
  <c r="FF34" i="65"/>
  <c r="FG34" i="65"/>
  <c r="FH34" i="65"/>
  <c r="FI34" i="65"/>
  <c r="FJ34" i="65"/>
  <c r="FK34" i="65"/>
  <c r="FL34" i="65"/>
  <c r="FM34" i="65"/>
  <c r="FN34" i="65"/>
  <c r="FO34" i="65"/>
  <c r="FP34" i="65"/>
  <c r="FQ34" i="65"/>
  <c r="FR34" i="65"/>
  <c r="FS34" i="65"/>
  <c r="FT34" i="65"/>
  <c r="FU34" i="65"/>
  <c r="FV34" i="65"/>
  <c r="FW34" i="65"/>
  <c r="FX34" i="65"/>
  <c r="FY34" i="65"/>
  <c r="FZ34" i="65"/>
  <c r="GA34" i="65"/>
  <c r="GB34" i="65"/>
  <c r="GC34" i="65"/>
  <c r="GD34" i="65"/>
  <c r="GE34" i="65"/>
  <c r="FE35" i="65"/>
  <c r="FF35" i="65"/>
  <c r="FG35" i="65"/>
  <c r="FH35" i="65"/>
  <c r="FI35" i="65"/>
  <c r="FJ35" i="65"/>
  <c r="FK35" i="65"/>
  <c r="FL35" i="65"/>
  <c r="FM35" i="65"/>
  <c r="FN35" i="65"/>
  <c r="FO35" i="65"/>
  <c r="FP35" i="65"/>
  <c r="FQ35" i="65"/>
  <c r="FR35" i="65"/>
  <c r="FS35" i="65"/>
  <c r="FT35" i="65"/>
  <c r="FU35" i="65"/>
  <c r="FV35" i="65"/>
  <c r="FW35" i="65"/>
  <c r="FX35" i="65"/>
  <c r="FY35" i="65"/>
  <c r="FZ35" i="65"/>
  <c r="GA35" i="65"/>
  <c r="GB35" i="65"/>
  <c r="GC35" i="65"/>
  <c r="GD35" i="65"/>
  <c r="GE35" i="65"/>
  <c r="FE36" i="65"/>
  <c r="FF36" i="65"/>
  <c r="FG36" i="65"/>
  <c r="FH36" i="65"/>
  <c r="FI36" i="65"/>
  <c r="FJ36" i="65"/>
  <c r="FK36" i="65"/>
  <c r="FL36" i="65"/>
  <c r="FM36" i="65"/>
  <c r="FN36" i="65"/>
  <c r="FO36" i="65"/>
  <c r="FP36" i="65"/>
  <c r="FQ36" i="65"/>
  <c r="FR36" i="65"/>
  <c r="FS36" i="65"/>
  <c r="FT36" i="65"/>
  <c r="FU36" i="65"/>
  <c r="FV36" i="65"/>
  <c r="FW36" i="65"/>
  <c r="FX36" i="65"/>
  <c r="FY36" i="65"/>
  <c r="FZ36" i="65"/>
  <c r="GA36" i="65"/>
  <c r="GB36" i="65"/>
  <c r="GC36" i="65"/>
  <c r="GD36" i="65"/>
  <c r="GE36" i="65"/>
  <c r="FE37" i="65"/>
  <c r="FF37" i="65"/>
  <c r="FG37" i="65"/>
  <c r="FH37" i="65"/>
  <c r="FI37" i="65"/>
  <c r="FJ37" i="65"/>
  <c r="FK37" i="65"/>
  <c r="FL37" i="65"/>
  <c r="FM37" i="65"/>
  <c r="FN37" i="65"/>
  <c r="FO37" i="65"/>
  <c r="FP37" i="65"/>
  <c r="FQ37" i="65"/>
  <c r="FR37" i="65"/>
  <c r="FS37" i="65"/>
  <c r="FT37" i="65"/>
  <c r="FU37" i="65"/>
  <c r="FV37" i="65"/>
  <c r="FW37" i="65"/>
  <c r="FX37" i="65"/>
  <c r="FY37" i="65"/>
  <c r="FZ37" i="65"/>
  <c r="GA37" i="65"/>
  <c r="GB37" i="65"/>
  <c r="GC37" i="65"/>
  <c r="GD37" i="65"/>
  <c r="GE37" i="65"/>
  <c r="FE38" i="65"/>
  <c r="FF38" i="65"/>
  <c r="FG38" i="65"/>
  <c r="FH38" i="65"/>
  <c r="FI38" i="65"/>
  <c r="FJ38" i="65"/>
  <c r="FK38" i="65"/>
  <c r="FL38" i="65"/>
  <c r="FM38" i="65"/>
  <c r="FN38" i="65"/>
  <c r="FO38" i="65"/>
  <c r="FP38" i="65"/>
  <c r="FQ38" i="65"/>
  <c r="FR38" i="65"/>
  <c r="FS38" i="65"/>
  <c r="FT38" i="65"/>
  <c r="FU38" i="65"/>
  <c r="FV38" i="65"/>
  <c r="FW38" i="65"/>
  <c r="FX38" i="65"/>
  <c r="FY38" i="65"/>
  <c r="FZ38" i="65"/>
  <c r="GA38" i="65"/>
  <c r="GB38" i="65"/>
  <c r="GC38" i="65"/>
  <c r="GD38" i="65"/>
  <c r="GE38" i="65"/>
  <c r="FE39" i="65"/>
  <c r="FF39" i="65"/>
  <c r="FG39" i="65"/>
  <c r="FH39" i="65"/>
  <c r="FI39" i="65"/>
  <c r="FJ39" i="65"/>
  <c r="FK39" i="65"/>
  <c r="FL39" i="65"/>
  <c r="FM39" i="65"/>
  <c r="FN39" i="65"/>
  <c r="FO39" i="65"/>
  <c r="FP39" i="65"/>
  <c r="FQ39" i="65"/>
  <c r="FR39" i="65"/>
  <c r="FS39" i="65"/>
  <c r="FT39" i="65"/>
  <c r="FU39" i="65"/>
  <c r="FV39" i="65"/>
  <c r="FW39" i="65"/>
  <c r="FX39" i="65"/>
  <c r="FY39" i="65"/>
  <c r="FZ39" i="65"/>
  <c r="GA39" i="65"/>
  <c r="GB39" i="65"/>
  <c r="GC39" i="65"/>
  <c r="GD39" i="65"/>
  <c r="GE39" i="65"/>
  <c r="FE40" i="65"/>
  <c r="FF40" i="65"/>
  <c r="FG40" i="65"/>
  <c r="FH40" i="65"/>
  <c r="FI40" i="65"/>
  <c r="FJ40" i="65"/>
  <c r="FK40" i="65"/>
  <c r="FL40" i="65"/>
  <c r="FM40" i="65"/>
  <c r="FN40" i="65"/>
  <c r="FO40" i="65"/>
  <c r="FP40" i="65"/>
  <c r="FQ40" i="65"/>
  <c r="FR40" i="65"/>
  <c r="FS40" i="65"/>
  <c r="FT40" i="65"/>
  <c r="FU40" i="65"/>
  <c r="FV40" i="65"/>
  <c r="FW40" i="65"/>
  <c r="FX40" i="65"/>
  <c r="FY40" i="65"/>
  <c r="FZ40" i="65"/>
  <c r="GA40" i="65"/>
  <c r="GB40" i="65"/>
  <c r="GC40" i="65"/>
  <c r="GD40" i="65"/>
  <c r="GE40" i="65"/>
  <c r="FE41" i="65"/>
  <c r="FF41" i="65"/>
  <c r="FG41" i="65"/>
  <c r="FH41" i="65"/>
  <c r="FI41" i="65"/>
  <c r="FJ41" i="65"/>
  <c r="FK41" i="65"/>
  <c r="FL41" i="65"/>
  <c r="FM41" i="65"/>
  <c r="FN41" i="65"/>
  <c r="FO41" i="65"/>
  <c r="FP41" i="65"/>
  <c r="FQ41" i="65"/>
  <c r="FR41" i="65"/>
  <c r="FS41" i="65"/>
  <c r="FT41" i="65"/>
  <c r="FU41" i="65"/>
  <c r="FV41" i="65"/>
  <c r="FW41" i="65"/>
  <c r="FX41" i="65"/>
  <c r="FY41" i="65"/>
  <c r="FZ41" i="65"/>
  <c r="GA41" i="65"/>
  <c r="GB41" i="65"/>
  <c r="GC41" i="65"/>
  <c r="GD41" i="65"/>
  <c r="GE41" i="65"/>
  <c r="FE42" i="65"/>
  <c r="FF42" i="65"/>
  <c r="FG42" i="65"/>
  <c r="FH42" i="65"/>
  <c r="FI42" i="65"/>
  <c r="FJ42" i="65"/>
  <c r="FK42" i="65"/>
  <c r="FL42" i="65"/>
  <c r="FM42" i="65"/>
  <c r="FN42" i="65"/>
  <c r="FO42" i="65"/>
  <c r="FP42" i="65"/>
  <c r="FQ42" i="65"/>
  <c r="FR42" i="65"/>
  <c r="FS42" i="65"/>
  <c r="FT42" i="65"/>
  <c r="FU42" i="65"/>
  <c r="FV42" i="65"/>
  <c r="FW42" i="65"/>
  <c r="FX42" i="65"/>
  <c r="FY42" i="65"/>
  <c r="FZ42" i="65"/>
  <c r="GA42" i="65"/>
  <c r="GB42" i="65"/>
  <c r="GC42" i="65"/>
  <c r="GD42" i="65"/>
  <c r="GE42" i="65"/>
  <c r="FE43" i="65"/>
  <c r="FF43" i="65"/>
  <c r="FG43" i="65"/>
  <c r="FH43" i="65"/>
  <c r="FI43" i="65"/>
  <c r="FJ43" i="65"/>
  <c r="FK43" i="65"/>
  <c r="FL43" i="65"/>
  <c r="FM43" i="65"/>
  <c r="FN43" i="65"/>
  <c r="FO43" i="65"/>
  <c r="FP43" i="65"/>
  <c r="FQ43" i="65"/>
  <c r="FR43" i="65"/>
  <c r="FS43" i="65"/>
  <c r="FT43" i="65"/>
  <c r="FU43" i="65"/>
  <c r="FV43" i="65"/>
  <c r="FW43" i="65"/>
  <c r="FX43" i="65"/>
  <c r="FY43" i="65"/>
  <c r="FZ43" i="65"/>
  <c r="GA43" i="65"/>
  <c r="GB43" i="65"/>
  <c r="GC43" i="65"/>
  <c r="GD43" i="65"/>
  <c r="GE43" i="65"/>
  <c r="FE44" i="65"/>
  <c r="FF44" i="65"/>
  <c r="FG44" i="65"/>
  <c r="FH44" i="65"/>
  <c r="FI44" i="65"/>
  <c r="FJ44" i="65"/>
  <c r="FK44" i="65"/>
  <c r="FL44" i="65"/>
  <c r="FM44" i="65"/>
  <c r="FN44" i="65"/>
  <c r="FO44" i="65"/>
  <c r="FP44" i="65"/>
  <c r="FQ44" i="65"/>
  <c r="FR44" i="65"/>
  <c r="FS44" i="65"/>
  <c r="FT44" i="65"/>
  <c r="FU44" i="65"/>
  <c r="FV44" i="65"/>
  <c r="FW44" i="65"/>
  <c r="FX44" i="65"/>
  <c r="FY44" i="65"/>
  <c r="FZ44" i="65"/>
  <c r="GA44" i="65"/>
  <c r="GB44" i="65"/>
  <c r="GC44" i="65"/>
  <c r="GD44" i="65"/>
  <c r="GE44" i="65"/>
  <c r="FE45" i="65"/>
  <c r="FF45" i="65"/>
  <c r="FG45" i="65"/>
  <c r="FH45" i="65"/>
  <c r="FI45" i="65"/>
  <c r="FJ45" i="65"/>
  <c r="FK45" i="65"/>
  <c r="FL45" i="65"/>
  <c r="FM45" i="65"/>
  <c r="FN45" i="65"/>
  <c r="FO45" i="65"/>
  <c r="FP45" i="65"/>
  <c r="FQ45" i="65"/>
  <c r="FR45" i="65"/>
  <c r="FS45" i="65"/>
  <c r="FT45" i="65"/>
  <c r="FU45" i="65"/>
  <c r="FV45" i="65"/>
  <c r="FW45" i="65"/>
  <c r="FX45" i="65"/>
  <c r="FY45" i="65"/>
  <c r="FZ45" i="65"/>
  <c r="GA45" i="65"/>
  <c r="GB45" i="65"/>
  <c r="GC45" i="65"/>
  <c r="GD45" i="65"/>
  <c r="GE45" i="65"/>
  <c r="FE46" i="65"/>
  <c r="FF46" i="65"/>
  <c r="FG46" i="65"/>
  <c r="FH46" i="65"/>
  <c r="FI46" i="65"/>
  <c r="FJ46" i="65"/>
  <c r="FK46" i="65"/>
  <c r="FL46" i="65"/>
  <c r="FM46" i="65"/>
  <c r="FN46" i="65"/>
  <c r="FO46" i="65"/>
  <c r="FP46" i="65"/>
  <c r="FQ46" i="65"/>
  <c r="FR46" i="65"/>
  <c r="FS46" i="65"/>
  <c r="FT46" i="65"/>
  <c r="FU46" i="65"/>
  <c r="FV46" i="65"/>
  <c r="FW46" i="65"/>
  <c r="FX46" i="65"/>
  <c r="FY46" i="65"/>
  <c r="FZ46" i="65"/>
  <c r="GA46" i="65"/>
  <c r="GB46" i="65"/>
  <c r="GC46" i="65"/>
  <c r="GD46" i="65"/>
  <c r="GE46" i="65"/>
  <c r="FE47" i="65"/>
  <c r="FF47" i="65"/>
  <c r="FG47" i="65"/>
  <c r="FH47" i="65"/>
  <c r="FI47" i="65"/>
  <c r="FJ47" i="65"/>
  <c r="FK47" i="65"/>
  <c r="FL47" i="65"/>
  <c r="FM47" i="65"/>
  <c r="FN47" i="65"/>
  <c r="FO47" i="65"/>
  <c r="FP47" i="65"/>
  <c r="FQ47" i="65"/>
  <c r="FR47" i="65"/>
  <c r="FS47" i="65"/>
  <c r="FT47" i="65"/>
  <c r="FU47" i="65"/>
  <c r="FV47" i="65"/>
  <c r="FW47" i="65"/>
  <c r="FX47" i="65"/>
  <c r="FY47" i="65"/>
  <c r="FZ47" i="65"/>
  <c r="GA47" i="65"/>
  <c r="GB47" i="65"/>
  <c r="GC47" i="65"/>
  <c r="GD47" i="65"/>
  <c r="GE47" i="65"/>
  <c r="FE48" i="65"/>
  <c r="FF48" i="65"/>
  <c r="FG48" i="65"/>
  <c r="FH48" i="65"/>
  <c r="FI48" i="65"/>
  <c r="FJ48" i="65"/>
  <c r="FK48" i="65"/>
  <c r="FL48" i="65"/>
  <c r="FM48" i="65"/>
  <c r="FN48" i="65"/>
  <c r="FO48" i="65"/>
  <c r="FP48" i="65"/>
  <c r="FQ48" i="65"/>
  <c r="FR48" i="65"/>
  <c r="FS48" i="65"/>
  <c r="FT48" i="65"/>
  <c r="FU48" i="65"/>
  <c r="FV48" i="65"/>
  <c r="FW48" i="65"/>
  <c r="FX48" i="65"/>
  <c r="FY48" i="65"/>
  <c r="FZ48" i="65"/>
  <c r="GA48" i="65"/>
  <c r="GB48" i="65"/>
  <c r="GC48" i="65"/>
  <c r="GD48" i="65"/>
  <c r="GE48" i="65"/>
  <c r="FE49" i="65"/>
  <c r="FF49" i="65"/>
  <c r="FG49" i="65"/>
  <c r="FH49" i="65"/>
  <c r="FI49" i="65"/>
  <c r="FJ49" i="65"/>
  <c r="FK49" i="65"/>
  <c r="FL49" i="65"/>
  <c r="FM49" i="65"/>
  <c r="FN49" i="65"/>
  <c r="FO49" i="65"/>
  <c r="FP49" i="65"/>
  <c r="FQ49" i="65"/>
  <c r="FR49" i="65"/>
  <c r="FS49" i="65"/>
  <c r="FT49" i="65"/>
  <c r="FU49" i="65"/>
  <c r="FV49" i="65"/>
  <c r="FW49" i="65"/>
  <c r="FX49" i="65"/>
  <c r="FY49" i="65"/>
  <c r="FZ49" i="65"/>
  <c r="GA49" i="65"/>
  <c r="GB49" i="65"/>
  <c r="GC49" i="65"/>
  <c r="GD49" i="65"/>
  <c r="GE49" i="65"/>
  <c r="FE50" i="65"/>
  <c r="FF50" i="65"/>
  <c r="FG50" i="65"/>
  <c r="FH50" i="65"/>
  <c r="FI50" i="65"/>
  <c r="FJ50" i="65"/>
  <c r="FK50" i="65"/>
  <c r="FL50" i="65"/>
  <c r="FM50" i="65"/>
  <c r="FN50" i="65"/>
  <c r="FO50" i="65"/>
  <c r="FP50" i="65"/>
  <c r="FQ50" i="65"/>
  <c r="FR50" i="65"/>
  <c r="FS50" i="65"/>
  <c r="FT50" i="65"/>
  <c r="FU50" i="65"/>
  <c r="FV50" i="65"/>
  <c r="FW50" i="65"/>
  <c r="FX50" i="65"/>
  <c r="FY50" i="65"/>
  <c r="FZ50" i="65"/>
  <c r="GA50" i="65"/>
  <c r="GB50" i="65"/>
  <c r="GC50" i="65"/>
  <c r="GD50" i="65"/>
  <c r="GE50" i="65"/>
  <c r="FE51" i="65"/>
  <c r="FF51" i="65"/>
  <c r="FG51" i="65"/>
  <c r="FH51" i="65"/>
  <c r="FI51" i="65"/>
  <c r="FJ51" i="65"/>
  <c r="FK51" i="65"/>
  <c r="FL51" i="65"/>
  <c r="FM51" i="65"/>
  <c r="FN51" i="65"/>
  <c r="FO51" i="65"/>
  <c r="FP51" i="65"/>
  <c r="FQ51" i="65"/>
  <c r="FR51" i="65"/>
  <c r="FS51" i="65"/>
  <c r="FT51" i="65"/>
  <c r="FU51" i="65"/>
  <c r="FV51" i="65"/>
  <c r="FW51" i="65"/>
  <c r="FX51" i="65"/>
  <c r="FY51" i="65"/>
  <c r="FZ51" i="65"/>
  <c r="GA51" i="65"/>
  <c r="GB51" i="65"/>
  <c r="GC51" i="65"/>
  <c r="GD51" i="65"/>
  <c r="GE51" i="65"/>
  <c r="FE52" i="65"/>
  <c r="FF52" i="65"/>
  <c r="FG52" i="65"/>
  <c r="FH52" i="65"/>
  <c r="FI52" i="65"/>
  <c r="FJ52" i="65"/>
  <c r="FK52" i="65"/>
  <c r="FL52" i="65"/>
  <c r="FM52" i="65"/>
  <c r="FN52" i="65"/>
  <c r="FO52" i="65"/>
  <c r="FP52" i="65"/>
  <c r="FQ52" i="65"/>
  <c r="FR52" i="65"/>
  <c r="FS52" i="65"/>
  <c r="FT52" i="65"/>
  <c r="FU52" i="65"/>
  <c r="FV52" i="65"/>
  <c r="FW52" i="65"/>
  <c r="FX52" i="65"/>
  <c r="FY52" i="65"/>
  <c r="FZ52" i="65"/>
  <c r="GA52" i="65"/>
  <c r="GB52" i="65"/>
  <c r="GC52" i="65"/>
  <c r="GD52" i="65"/>
  <c r="GE52" i="65"/>
  <c r="BF4" i="65"/>
  <c r="BL4" i="65" s="1"/>
  <c r="BR4" i="65" s="1"/>
  <c r="BX4" i="65" s="1"/>
  <c r="BG4" i="65"/>
  <c r="BM4" i="65" s="1"/>
  <c r="BS4" i="65" s="1"/>
  <c r="BY4" i="65" s="1"/>
  <c r="BH4" i="65"/>
  <c r="BN4" i="65" s="1"/>
  <c r="BT4" i="65" s="1"/>
  <c r="BZ4" i="65" s="1"/>
  <c r="BJ4" i="65"/>
  <c r="BP4" i="65" s="1"/>
  <c r="BV4" i="65" s="1"/>
  <c r="CB4" i="65" s="1"/>
  <c r="BK4" i="65"/>
  <c r="BQ4" i="65" s="1"/>
  <c r="BW4" i="65" s="1"/>
  <c r="CC4" i="65" s="1"/>
  <c r="AX32" i="65"/>
  <c r="AY32" i="65"/>
  <c r="AZ32" i="65"/>
  <c r="BA32" i="65"/>
  <c r="BB32" i="65"/>
  <c r="BD32" i="65"/>
  <c r="BE32" i="65"/>
  <c r="BF32" i="65"/>
  <c r="BG32" i="65"/>
  <c r="BH32" i="65"/>
  <c r="BJ32" i="65"/>
  <c r="BK32" i="65"/>
  <c r="BL32" i="65"/>
  <c r="BM32" i="65"/>
  <c r="BN32" i="65"/>
  <c r="BP32" i="65"/>
  <c r="BQ32" i="65"/>
  <c r="BR32" i="65"/>
  <c r="BS32" i="65"/>
  <c r="BT32" i="65"/>
  <c r="BV32" i="65"/>
  <c r="BW32" i="65"/>
  <c r="BX32" i="65"/>
  <c r="BY32" i="65"/>
  <c r="BZ32" i="65"/>
  <c r="CB32" i="65"/>
  <c r="CC32" i="65"/>
  <c r="AX33" i="65"/>
  <c r="AY33" i="65"/>
  <c r="AZ33" i="65"/>
  <c r="BA33" i="65"/>
  <c r="BB33" i="65"/>
  <c r="BD33" i="65"/>
  <c r="BE33" i="65"/>
  <c r="BF33" i="65"/>
  <c r="BG33" i="65"/>
  <c r="BH33" i="65"/>
  <c r="BJ33" i="65"/>
  <c r="BK33" i="65"/>
  <c r="BL33" i="65"/>
  <c r="BM33" i="65"/>
  <c r="BN33" i="65"/>
  <c r="BP33" i="65"/>
  <c r="BQ33" i="65"/>
  <c r="BR33" i="65"/>
  <c r="BS33" i="65"/>
  <c r="BT33" i="65"/>
  <c r="BV33" i="65"/>
  <c r="BW33" i="65"/>
  <c r="BX33" i="65"/>
  <c r="BY33" i="65"/>
  <c r="BZ33" i="65"/>
  <c r="CB33" i="65"/>
  <c r="CC33" i="65"/>
  <c r="AX34" i="65"/>
  <c r="AY34" i="65"/>
  <c r="AZ34" i="65"/>
  <c r="BA34" i="65"/>
  <c r="BB34" i="65"/>
  <c r="BD34" i="65"/>
  <c r="BE34" i="65"/>
  <c r="BF34" i="65"/>
  <c r="BG34" i="65"/>
  <c r="BH34" i="65"/>
  <c r="BJ34" i="65"/>
  <c r="BK34" i="65"/>
  <c r="BL34" i="65"/>
  <c r="BM34" i="65"/>
  <c r="BN34" i="65"/>
  <c r="BP34" i="65"/>
  <c r="BQ34" i="65"/>
  <c r="BR34" i="65"/>
  <c r="BS34" i="65"/>
  <c r="BT34" i="65"/>
  <c r="BV34" i="65"/>
  <c r="BW34" i="65"/>
  <c r="BX34" i="65"/>
  <c r="BY34" i="65"/>
  <c r="BZ34" i="65"/>
  <c r="CB34" i="65"/>
  <c r="CC34" i="65"/>
  <c r="AX35" i="65"/>
  <c r="AY35" i="65"/>
  <c r="AZ35" i="65"/>
  <c r="BA35" i="65"/>
  <c r="BB35" i="65"/>
  <c r="BD35" i="65"/>
  <c r="BE35" i="65"/>
  <c r="BF35" i="65"/>
  <c r="BG35" i="65"/>
  <c r="BH35" i="65"/>
  <c r="BJ35" i="65"/>
  <c r="BK35" i="65"/>
  <c r="BL35" i="65"/>
  <c r="BM35" i="65"/>
  <c r="BN35" i="65"/>
  <c r="BP35" i="65"/>
  <c r="BQ35" i="65"/>
  <c r="BR35" i="65"/>
  <c r="BS35" i="65"/>
  <c r="BT35" i="65"/>
  <c r="BV35" i="65"/>
  <c r="BW35" i="65"/>
  <c r="BX35" i="65"/>
  <c r="BY35" i="65"/>
  <c r="BZ35" i="65"/>
  <c r="CB35" i="65"/>
  <c r="CC35" i="65"/>
  <c r="AX36" i="65"/>
  <c r="AY36" i="65"/>
  <c r="AZ36" i="65"/>
  <c r="BA36" i="65"/>
  <c r="BB36" i="65"/>
  <c r="BD36" i="65"/>
  <c r="BE36" i="65"/>
  <c r="BF36" i="65"/>
  <c r="BG36" i="65"/>
  <c r="BH36" i="65"/>
  <c r="BJ36" i="65"/>
  <c r="BK36" i="65"/>
  <c r="BL36" i="65"/>
  <c r="BM36" i="65"/>
  <c r="BN36" i="65"/>
  <c r="BP36" i="65"/>
  <c r="BQ36" i="65"/>
  <c r="BR36" i="65"/>
  <c r="BS36" i="65"/>
  <c r="BT36" i="65"/>
  <c r="BV36" i="65"/>
  <c r="BW36" i="65"/>
  <c r="BX36" i="65"/>
  <c r="BY36" i="65"/>
  <c r="BZ36" i="65"/>
  <c r="CB36" i="65"/>
  <c r="CC36" i="65"/>
  <c r="AX37" i="65"/>
  <c r="AY37" i="65"/>
  <c r="AZ37" i="65"/>
  <c r="BA37" i="65"/>
  <c r="BB37" i="65"/>
  <c r="BD37" i="65"/>
  <c r="BE37" i="65"/>
  <c r="BF37" i="65"/>
  <c r="BG37" i="65"/>
  <c r="BH37" i="65"/>
  <c r="BJ37" i="65"/>
  <c r="BK37" i="65"/>
  <c r="BL37" i="65"/>
  <c r="BM37" i="65"/>
  <c r="BN37" i="65"/>
  <c r="BP37" i="65"/>
  <c r="BQ37" i="65"/>
  <c r="BR37" i="65"/>
  <c r="BS37" i="65"/>
  <c r="BT37" i="65"/>
  <c r="BV37" i="65"/>
  <c r="BW37" i="65"/>
  <c r="BX37" i="65"/>
  <c r="BY37" i="65"/>
  <c r="BZ37" i="65"/>
  <c r="CB37" i="65"/>
  <c r="CC37" i="65"/>
  <c r="AX38" i="65"/>
  <c r="AY38" i="65"/>
  <c r="AZ38" i="65"/>
  <c r="BA38" i="65"/>
  <c r="BB38" i="65"/>
  <c r="BD38" i="65"/>
  <c r="BE38" i="65"/>
  <c r="BF38" i="65"/>
  <c r="BG38" i="65"/>
  <c r="BH38" i="65"/>
  <c r="BJ38" i="65"/>
  <c r="BK38" i="65"/>
  <c r="BL38" i="65"/>
  <c r="BM38" i="65"/>
  <c r="BN38" i="65"/>
  <c r="BP38" i="65"/>
  <c r="BQ38" i="65"/>
  <c r="BR38" i="65"/>
  <c r="BS38" i="65"/>
  <c r="BT38" i="65"/>
  <c r="BV38" i="65"/>
  <c r="BW38" i="65"/>
  <c r="BX38" i="65"/>
  <c r="BY38" i="65"/>
  <c r="BZ38" i="65"/>
  <c r="CB38" i="65"/>
  <c r="CC38" i="65"/>
  <c r="AX39" i="65"/>
  <c r="AY39" i="65"/>
  <c r="AZ39" i="65"/>
  <c r="BA39" i="65"/>
  <c r="BB39" i="65"/>
  <c r="BD39" i="65"/>
  <c r="BE39" i="65"/>
  <c r="BF39" i="65"/>
  <c r="BG39" i="65"/>
  <c r="BH39" i="65"/>
  <c r="BJ39" i="65"/>
  <c r="BK39" i="65"/>
  <c r="BL39" i="65"/>
  <c r="BM39" i="65"/>
  <c r="BN39" i="65"/>
  <c r="BP39" i="65"/>
  <c r="BQ39" i="65"/>
  <c r="BR39" i="65"/>
  <c r="BS39" i="65"/>
  <c r="BT39" i="65"/>
  <c r="BV39" i="65"/>
  <c r="BW39" i="65"/>
  <c r="BX39" i="65"/>
  <c r="BY39" i="65"/>
  <c r="BZ39" i="65"/>
  <c r="CB39" i="65"/>
  <c r="CC39" i="65"/>
  <c r="AX40" i="65"/>
  <c r="AY40" i="65"/>
  <c r="AZ40" i="65"/>
  <c r="BA40" i="65"/>
  <c r="BB40" i="65"/>
  <c r="BD40" i="65"/>
  <c r="BE40" i="65"/>
  <c r="BF40" i="65"/>
  <c r="BG40" i="65"/>
  <c r="BH40" i="65"/>
  <c r="BJ40" i="65"/>
  <c r="BK40" i="65"/>
  <c r="BL40" i="65"/>
  <c r="BM40" i="65"/>
  <c r="BN40" i="65"/>
  <c r="BP40" i="65"/>
  <c r="BQ40" i="65"/>
  <c r="BR40" i="65"/>
  <c r="BS40" i="65"/>
  <c r="BT40" i="65"/>
  <c r="BV40" i="65"/>
  <c r="BW40" i="65"/>
  <c r="BX40" i="65"/>
  <c r="BY40" i="65"/>
  <c r="BZ40" i="65"/>
  <c r="CB40" i="65"/>
  <c r="CC40" i="65"/>
  <c r="AX41" i="65"/>
  <c r="AY41" i="65"/>
  <c r="AZ41" i="65"/>
  <c r="BA41" i="65"/>
  <c r="BB41" i="65"/>
  <c r="BD41" i="65"/>
  <c r="BE41" i="65"/>
  <c r="BF41" i="65"/>
  <c r="BG41" i="65"/>
  <c r="BH41" i="65"/>
  <c r="BJ41" i="65"/>
  <c r="BK41" i="65"/>
  <c r="BL41" i="65"/>
  <c r="BM41" i="65"/>
  <c r="BN41" i="65"/>
  <c r="BP41" i="65"/>
  <c r="BQ41" i="65"/>
  <c r="BR41" i="65"/>
  <c r="BS41" i="65"/>
  <c r="BT41" i="65"/>
  <c r="BV41" i="65"/>
  <c r="BW41" i="65"/>
  <c r="BX41" i="65"/>
  <c r="BY41" i="65"/>
  <c r="BZ41" i="65"/>
  <c r="CB41" i="65"/>
  <c r="CC41" i="65"/>
  <c r="AX42" i="65"/>
  <c r="AY42" i="65"/>
  <c r="AZ42" i="65"/>
  <c r="BA42" i="65"/>
  <c r="BB42" i="65"/>
  <c r="BD42" i="65"/>
  <c r="BE42" i="65"/>
  <c r="BF42" i="65"/>
  <c r="BG42" i="65"/>
  <c r="BH42" i="65"/>
  <c r="BJ42" i="65"/>
  <c r="BK42" i="65"/>
  <c r="BL42" i="65"/>
  <c r="BM42" i="65"/>
  <c r="BN42" i="65"/>
  <c r="BP42" i="65"/>
  <c r="BQ42" i="65"/>
  <c r="BR42" i="65"/>
  <c r="BS42" i="65"/>
  <c r="BT42" i="65"/>
  <c r="BV42" i="65"/>
  <c r="BW42" i="65"/>
  <c r="BX42" i="65"/>
  <c r="BY42" i="65"/>
  <c r="BZ42" i="65"/>
  <c r="CB42" i="65"/>
  <c r="CC42" i="65"/>
  <c r="AX43" i="65"/>
  <c r="AY43" i="65"/>
  <c r="AZ43" i="65"/>
  <c r="BA43" i="65"/>
  <c r="BB43" i="65"/>
  <c r="BD43" i="65"/>
  <c r="BE43" i="65"/>
  <c r="BF43" i="65"/>
  <c r="BG43" i="65"/>
  <c r="BH43" i="65"/>
  <c r="BJ43" i="65"/>
  <c r="BK43" i="65"/>
  <c r="BL43" i="65"/>
  <c r="BM43" i="65"/>
  <c r="BN43" i="65"/>
  <c r="BP43" i="65"/>
  <c r="BQ43" i="65"/>
  <c r="BR43" i="65"/>
  <c r="BS43" i="65"/>
  <c r="BT43" i="65"/>
  <c r="BV43" i="65"/>
  <c r="BW43" i="65"/>
  <c r="BX43" i="65"/>
  <c r="BY43" i="65"/>
  <c r="BZ43" i="65"/>
  <c r="CB43" i="65"/>
  <c r="CC43" i="65"/>
  <c r="AX44" i="65"/>
  <c r="AY44" i="65"/>
  <c r="AZ44" i="65"/>
  <c r="BA44" i="65"/>
  <c r="BB44" i="65"/>
  <c r="BD44" i="65"/>
  <c r="BE44" i="65"/>
  <c r="BF44" i="65"/>
  <c r="BG44" i="65"/>
  <c r="BH44" i="65"/>
  <c r="BJ44" i="65"/>
  <c r="BK44" i="65"/>
  <c r="BL44" i="65"/>
  <c r="BM44" i="65"/>
  <c r="BN44" i="65"/>
  <c r="BP44" i="65"/>
  <c r="BQ44" i="65"/>
  <c r="BR44" i="65"/>
  <c r="BS44" i="65"/>
  <c r="BT44" i="65"/>
  <c r="BV44" i="65"/>
  <c r="BW44" i="65"/>
  <c r="BX44" i="65"/>
  <c r="BY44" i="65"/>
  <c r="BZ44" i="65"/>
  <c r="CB44" i="65"/>
  <c r="CC44" i="65"/>
  <c r="AX45" i="65"/>
  <c r="AY45" i="65"/>
  <c r="AZ45" i="65"/>
  <c r="BA45" i="65"/>
  <c r="BB45" i="65"/>
  <c r="BD45" i="65"/>
  <c r="BE45" i="65"/>
  <c r="BF45" i="65"/>
  <c r="BG45" i="65"/>
  <c r="BH45" i="65"/>
  <c r="BJ45" i="65"/>
  <c r="BK45" i="65"/>
  <c r="BL45" i="65"/>
  <c r="BM45" i="65"/>
  <c r="BN45" i="65"/>
  <c r="BP45" i="65"/>
  <c r="BQ45" i="65"/>
  <c r="BR45" i="65"/>
  <c r="BS45" i="65"/>
  <c r="BT45" i="65"/>
  <c r="BV45" i="65"/>
  <c r="BW45" i="65"/>
  <c r="BX45" i="65"/>
  <c r="BY45" i="65"/>
  <c r="BZ45" i="65"/>
  <c r="CB45" i="65"/>
  <c r="CC45" i="65"/>
  <c r="AX46" i="65"/>
  <c r="AY46" i="65"/>
  <c r="AZ46" i="65"/>
  <c r="BA46" i="65"/>
  <c r="BB46" i="65"/>
  <c r="BD46" i="65"/>
  <c r="BE46" i="65"/>
  <c r="BF46" i="65"/>
  <c r="BG46" i="65"/>
  <c r="BH46" i="65"/>
  <c r="BJ46" i="65"/>
  <c r="BK46" i="65"/>
  <c r="BL46" i="65"/>
  <c r="BM46" i="65"/>
  <c r="BN46" i="65"/>
  <c r="BP46" i="65"/>
  <c r="BQ46" i="65"/>
  <c r="BR46" i="65"/>
  <c r="BS46" i="65"/>
  <c r="BT46" i="65"/>
  <c r="BV46" i="65"/>
  <c r="BW46" i="65"/>
  <c r="BX46" i="65"/>
  <c r="BY46" i="65"/>
  <c r="BZ46" i="65"/>
  <c r="CB46" i="65"/>
  <c r="CC46" i="65"/>
  <c r="AX47" i="65"/>
  <c r="AY47" i="65"/>
  <c r="AZ47" i="65"/>
  <c r="BA47" i="65"/>
  <c r="BB47" i="65"/>
  <c r="BD47" i="65"/>
  <c r="BE47" i="65"/>
  <c r="BF47" i="65"/>
  <c r="BG47" i="65"/>
  <c r="BH47" i="65"/>
  <c r="BJ47" i="65"/>
  <c r="BK47" i="65"/>
  <c r="BL47" i="65"/>
  <c r="BM47" i="65"/>
  <c r="BN47" i="65"/>
  <c r="BP47" i="65"/>
  <c r="BQ47" i="65"/>
  <c r="BR47" i="65"/>
  <c r="BS47" i="65"/>
  <c r="BT47" i="65"/>
  <c r="BV47" i="65"/>
  <c r="BW47" i="65"/>
  <c r="BX47" i="65"/>
  <c r="BY47" i="65"/>
  <c r="BZ47" i="65"/>
  <c r="CB47" i="65"/>
  <c r="CC47" i="65"/>
  <c r="AX48" i="65"/>
  <c r="AY48" i="65"/>
  <c r="AZ48" i="65"/>
  <c r="BA48" i="65"/>
  <c r="BB48" i="65"/>
  <c r="BD48" i="65"/>
  <c r="BE48" i="65"/>
  <c r="BF48" i="65"/>
  <c r="BG48" i="65"/>
  <c r="BH48" i="65"/>
  <c r="BJ48" i="65"/>
  <c r="BK48" i="65"/>
  <c r="BL48" i="65"/>
  <c r="BM48" i="65"/>
  <c r="BN48" i="65"/>
  <c r="BP48" i="65"/>
  <c r="BQ48" i="65"/>
  <c r="BR48" i="65"/>
  <c r="BS48" i="65"/>
  <c r="BT48" i="65"/>
  <c r="BV48" i="65"/>
  <c r="BW48" i="65"/>
  <c r="BX48" i="65"/>
  <c r="BY48" i="65"/>
  <c r="BZ48" i="65"/>
  <c r="CB48" i="65"/>
  <c r="CC48" i="65"/>
  <c r="AX49" i="65"/>
  <c r="AY49" i="65"/>
  <c r="AZ49" i="65"/>
  <c r="BA49" i="65"/>
  <c r="BB49" i="65"/>
  <c r="BD49" i="65"/>
  <c r="BE49" i="65"/>
  <c r="BF49" i="65"/>
  <c r="BG49" i="65"/>
  <c r="BH49" i="65"/>
  <c r="BJ49" i="65"/>
  <c r="BK49" i="65"/>
  <c r="BL49" i="65"/>
  <c r="BM49" i="65"/>
  <c r="BN49" i="65"/>
  <c r="BP49" i="65"/>
  <c r="BQ49" i="65"/>
  <c r="BR49" i="65"/>
  <c r="BS49" i="65"/>
  <c r="BT49" i="65"/>
  <c r="BV49" i="65"/>
  <c r="BW49" i="65"/>
  <c r="BX49" i="65"/>
  <c r="BY49" i="65"/>
  <c r="BZ49" i="65"/>
  <c r="CB49" i="65"/>
  <c r="CC49" i="65"/>
  <c r="AX50" i="65"/>
  <c r="AY50" i="65"/>
  <c r="AZ50" i="65"/>
  <c r="BA50" i="65"/>
  <c r="BB50" i="65"/>
  <c r="BD50" i="65"/>
  <c r="BE50" i="65"/>
  <c r="BF50" i="65"/>
  <c r="BG50" i="65"/>
  <c r="BH50" i="65"/>
  <c r="BJ50" i="65"/>
  <c r="BK50" i="65"/>
  <c r="BL50" i="65"/>
  <c r="BM50" i="65"/>
  <c r="BN50" i="65"/>
  <c r="BP50" i="65"/>
  <c r="BQ50" i="65"/>
  <c r="BR50" i="65"/>
  <c r="BS50" i="65"/>
  <c r="BT50" i="65"/>
  <c r="BV50" i="65"/>
  <c r="BW50" i="65"/>
  <c r="BX50" i="65"/>
  <c r="BY50" i="65"/>
  <c r="BZ50" i="65"/>
  <c r="CB50" i="65"/>
  <c r="CC50" i="65"/>
  <c r="AX51" i="65"/>
  <c r="AY51" i="65"/>
  <c r="AZ51" i="65"/>
  <c r="BA51" i="65"/>
  <c r="BB51" i="65"/>
  <c r="BD51" i="65"/>
  <c r="BE51" i="65"/>
  <c r="BF51" i="65"/>
  <c r="BG51" i="65"/>
  <c r="BH51" i="65"/>
  <c r="BJ51" i="65"/>
  <c r="BK51" i="65"/>
  <c r="BL51" i="65"/>
  <c r="BM51" i="65"/>
  <c r="BN51" i="65"/>
  <c r="BP51" i="65"/>
  <c r="BQ51" i="65"/>
  <c r="BR51" i="65"/>
  <c r="BS51" i="65"/>
  <c r="BT51" i="65"/>
  <c r="BV51" i="65"/>
  <c r="BW51" i="65"/>
  <c r="BX51" i="65"/>
  <c r="BY51" i="65"/>
  <c r="BZ51" i="65"/>
  <c r="CB51" i="65"/>
  <c r="CC51" i="65"/>
  <c r="AX52" i="65"/>
  <c r="AY52" i="65"/>
  <c r="AZ52" i="65"/>
  <c r="BA52" i="65"/>
  <c r="BB52" i="65"/>
  <c r="BD52" i="65"/>
  <c r="BE52" i="65"/>
  <c r="BF52" i="65"/>
  <c r="BG52" i="65"/>
  <c r="BH52" i="65"/>
  <c r="BJ52" i="65"/>
  <c r="BK52" i="65"/>
  <c r="BL52" i="65"/>
  <c r="BM52" i="65"/>
  <c r="BN52" i="65"/>
  <c r="BP52" i="65"/>
  <c r="BQ52" i="65"/>
  <c r="BR52" i="65"/>
  <c r="BS52" i="65"/>
  <c r="BT52" i="65"/>
  <c r="BV52" i="65"/>
  <c r="BW52" i="65"/>
  <c r="BX52" i="65"/>
  <c r="BY52" i="65"/>
  <c r="BZ52" i="65"/>
  <c r="CB52" i="65"/>
  <c r="CC52" i="65"/>
  <c r="AB52" i="65"/>
  <c r="AB51" i="65"/>
  <c r="AB50" i="65"/>
  <c r="AB49" i="65"/>
  <c r="AB48" i="65"/>
  <c r="AB47" i="65"/>
  <c r="AB46" i="65"/>
  <c r="AB45" i="65"/>
  <c r="AB44" i="65"/>
  <c r="AB43" i="65"/>
  <c r="AB42" i="65"/>
  <c r="AB41" i="65"/>
  <c r="AB40" i="65"/>
  <c r="AB39" i="65"/>
  <c r="AB38" i="65"/>
  <c r="AB37" i="65"/>
  <c r="AB36" i="65"/>
  <c r="AB35" i="65"/>
  <c r="AB34" i="65"/>
  <c r="AB33" i="65"/>
  <c r="AB32" i="65"/>
  <c r="AA52" i="65"/>
  <c r="AA51" i="65"/>
  <c r="AA50" i="65"/>
  <c r="AA49" i="65"/>
  <c r="AA48" i="65"/>
  <c r="AA47" i="65"/>
  <c r="AA46" i="65"/>
  <c r="AA45" i="65"/>
  <c r="AA44" i="65"/>
  <c r="AA43" i="65"/>
  <c r="AA42" i="65"/>
  <c r="AA41" i="65"/>
  <c r="AA40" i="65"/>
  <c r="AA39" i="65"/>
  <c r="AA38" i="65"/>
  <c r="AA37" i="65"/>
  <c r="AA36" i="65"/>
  <c r="AA35" i="65"/>
  <c r="AA34" i="65"/>
  <c r="AA33" i="65"/>
  <c r="AA32" i="65"/>
  <c r="Z52" i="65"/>
  <c r="Y52" i="65"/>
  <c r="Z51" i="65"/>
  <c r="Y51" i="65"/>
  <c r="Z50" i="65"/>
  <c r="Y50" i="65"/>
  <c r="Z49" i="65"/>
  <c r="Y49" i="65"/>
  <c r="Z48" i="65"/>
  <c r="Y48" i="65"/>
  <c r="Z47" i="65"/>
  <c r="Y47" i="65"/>
  <c r="Z46" i="65"/>
  <c r="Y46" i="65"/>
  <c r="Z45" i="65"/>
  <c r="Y45" i="65"/>
  <c r="Z44" i="65"/>
  <c r="Y44" i="65"/>
  <c r="Z43" i="65"/>
  <c r="Y43" i="65"/>
  <c r="Z42" i="65"/>
  <c r="Y42" i="65"/>
  <c r="Z41" i="65"/>
  <c r="Y41" i="65"/>
  <c r="Z40" i="65"/>
  <c r="Y40" i="65"/>
  <c r="Z39" i="65"/>
  <c r="Y39" i="65"/>
  <c r="Z38" i="65"/>
  <c r="Y38" i="65"/>
  <c r="Z37" i="65"/>
  <c r="Y37" i="65"/>
  <c r="Z36" i="65"/>
  <c r="Y36" i="65"/>
  <c r="Z35" i="65"/>
  <c r="Y35" i="65"/>
  <c r="Z34" i="65"/>
  <c r="Y34" i="65"/>
  <c r="Z33" i="65"/>
  <c r="Y33" i="65"/>
  <c r="Z32" i="65"/>
  <c r="Y32" i="65"/>
  <c r="AU52" i="65"/>
  <c r="AT52" i="65"/>
  <c r="AU51" i="65"/>
  <c r="AT51" i="65"/>
  <c r="AU50" i="65"/>
  <c r="AT50" i="65"/>
  <c r="AU49" i="65"/>
  <c r="AT49" i="65"/>
  <c r="AU48" i="65"/>
  <c r="AT48" i="65"/>
  <c r="AU47" i="65"/>
  <c r="AT47" i="65"/>
  <c r="AU46" i="65"/>
  <c r="AT46" i="65"/>
  <c r="AU45" i="65"/>
  <c r="AT45" i="65"/>
  <c r="AU44" i="65"/>
  <c r="AT44" i="65"/>
  <c r="AU43" i="65"/>
  <c r="AT43" i="65"/>
  <c r="AU42" i="65"/>
  <c r="AT42" i="65"/>
  <c r="AU41" i="65"/>
  <c r="AT41" i="65"/>
  <c r="AU40" i="65"/>
  <c r="AT40" i="65"/>
  <c r="AU39" i="65"/>
  <c r="AT39" i="65"/>
  <c r="AU38" i="65"/>
  <c r="AT38" i="65"/>
  <c r="AU37" i="65"/>
  <c r="AT37" i="65"/>
  <c r="AU36" i="65"/>
  <c r="AT36" i="65"/>
  <c r="AU35" i="65"/>
  <c r="AT35" i="65"/>
  <c r="AU34" i="65"/>
  <c r="AT34" i="65"/>
  <c r="AU33" i="65"/>
  <c r="AT33" i="65"/>
  <c r="AU32" i="65"/>
  <c r="AT32" i="65"/>
  <c r="AP52" i="65"/>
  <c r="AO52" i="65"/>
  <c r="AP51" i="65"/>
  <c r="AO51" i="65"/>
  <c r="AP50" i="65"/>
  <c r="AO50" i="65"/>
  <c r="AP49" i="65"/>
  <c r="AO49" i="65"/>
  <c r="AP48" i="65"/>
  <c r="AO48" i="65"/>
  <c r="AP47" i="65"/>
  <c r="AO47" i="65"/>
  <c r="AP46" i="65"/>
  <c r="AO46" i="65"/>
  <c r="AP45" i="65"/>
  <c r="AO45" i="65"/>
  <c r="AP44" i="65"/>
  <c r="AO44" i="65"/>
  <c r="AP43" i="65"/>
  <c r="AO43" i="65"/>
  <c r="AP42" i="65"/>
  <c r="AO42" i="65"/>
  <c r="AP41" i="65"/>
  <c r="AO41" i="65"/>
  <c r="AP40" i="65"/>
  <c r="AO40" i="65"/>
  <c r="AP39" i="65"/>
  <c r="AO39" i="65"/>
  <c r="AP38" i="65"/>
  <c r="AO38" i="65"/>
  <c r="AP37" i="65"/>
  <c r="AO37" i="65"/>
  <c r="AP36" i="65"/>
  <c r="AO36" i="65"/>
  <c r="AP35" i="65"/>
  <c r="AO35" i="65"/>
  <c r="AP34" i="65"/>
  <c r="AO34" i="65"/>
  <c r="AP33" i="65"/>
  <c r="AO33" i="65"/>
  <c r="AP32" i="65"/>
  <c r="AO32" i="65"/>
  <c r="AK52" i="65"/>
  <c r="AJ52" i="65"/>
  <c r="AK51" i="65"/>
  <c r="AJ51" i="65"/>
  <c r="AK50" i="65"/>
  <c r="AJ50" i="65"/>
  <c r="AK49" i="65"/>
  <c r="AJ49" i="65"/>
  <c r="AK48" i="65"/>
  <c r="AJ48" i="65"/>
  <c r="AK47" i="65"/>
  <c r="AJ47" i="65"/>
  <c r="AK46" i="65"/>
  <c r="AJ46" i="65"/>
  <c r="AK45" i="65"/>
  <c r="AJ45" i="65"/>
  <c r="AK44" i="65"/>
  <c r="AJ44" i="65"/>
  <c r="AK43" i="65"/>
  <c r="AJ43" i="65"/>
  <c r="AK42" i="65"/>
  <c r="AJ42" i="65"/>
  <c r="AK41" i="65"/>
  <c r="AJ41" i="65"/>
  <c r="AK40" i="65"/>
  <c r="AJ40" i="65"/>
  <c r="AK39" i="65"/>
  <c r="AJ39" i="65"/>
  <c r="AK38" i="65"/>
  <c r="AJ38" i="65"/>
  <c r="AK37" i="65"/>
  <c r="AJ37" i="65"/>
  <c r="AK36" i="65"/>
  <c r="AJ36" i="65"/>
  <c r="AK35" i="65"/>
  <c r="AJ35" i="65"/>
  <c r="AK34" i="65"/>
  <c r="AJ34" i="65"/>
  <c r="AK33" i="65"/>
  <c r="AJ33" i="65"/>
  <c r="AK32" i="65"/>
  <c r="AJ32" i="65"/>
  <c r="AF52" i="65"/>
  <c r="AE52" i="65"/>
  <c r="AF51" i="65"/>
  <c r="AE51" i="65"/>
  <c r="AF50" i="65"/>
  <c r="AE50" i="65"/>
  <c r="AF49" i="65"/>
  <c r="AE49" i="65"/>
  <c r="AF48" i="65"/>
  <c r="AE48" i="65"/>
  <c r="AF47" i="65"/>
  <c r="AE47" i="65"/>
  <c r="AF46" i="65"/>
  <c r="AE46" i="65"/>
  <c r="AF45" i="65"/>
  <c r="AE45" i="65"/>
  <c r="AF44" i="65"/>
  <c r="AE44" i="65"/>
  <c r="AF43" i="65"/>
  <c r="AE43" i="65"/>
  <c r="AF42" i="65"/>
  <c r="AE42" i="65"/>
  <c r="AF41" i="65"/>
  <c r="AE41" i="65"/>
  <c r="AF40" i="65"/>
  <c r="AE40" i="65"/>
  <c r="AF39" i="65"/>
  <c r="AE39" i="65"/>
  <c r="AF38" i="65"/>
  <c r="AE38" i="65"/>
  <c r="AF37" i="65"/>
  <c r="AE37" i="65"/>
  <c r="AF36" i="65"/>
  <c r="AE36" i="65"/>
  <c r="AF35" i="65"/>
  <c r="AE35" i="65"/>
  <c r="AF34" i="65"/>
  <c r="AE34" i="65"/>
  <c r="AF33" i="65"/>
  <c r="AE33" i="65"/>
  <c r="AF32" i="65"/>
  <c r="AE32" i="65"/>
  <c r="AH4" i="65"/>
  <c r="AM4" i="65" s="1"/>
  <c r="AR4" i="65" s="1"/>
  <c r="AW4" i="65" s="1"/>
  <c r="AG4" i="65"/>
  <c r="AL4" i="65" s="1"/>
  <c r="AQ4" i="65" s="1"/>
  <c r="AV4" i="65" s="1"/>
  <c r="AF4" i="65"/>
  <c r="AK4" i="65" s="1"/>
  <c r="AP4" i="65" s="1"/>
  <c r="AU4" i="65" s="1"/>
  <c r="AE4" i="65"/>
  <c r="AJ4" i="65" s="1"/>
  <c r="AO4" i="65" s="1"/>
  <c r="AT4" i="65" s="1"/>
  <c r="A37" i="34"/>
  <c r="A35" i="34"/>
  <c r="A34" i="34"/>
  <c r="A33" i="34"/>
  <c r="A29" i="34"/>
  <c r="A25" i="34"/>
  <c r="A20" i="34"/>
  <c r="A15" i="34"/>
  <c r="A14" i="34"/>
  <c r="A13" i="34"/>
  <c r="A12" i="34"/>
  <c r="A11" i="34"/>
  <c r="A7" i="34"/>
  <c r="A3" i="34"/>
  <c r="CF26" i="65" l="1"/>
  <c r="DQ26" i="65" s="1"/>
  <c r="FG26" i="65" s="1"/>
  <c r="AD4" i="65"/>
  <c r="AI4" i="65" s="1"/>
  <c r="AN4" i="65" s="1"/>
  <c r="AS4" i="65" s="1"/>
  <c r="AW52" i="65" l="1"/>
  <c r="AV52" i="65"/>
  <c r="AS52" i="65"/>
  <c r="AR52" i="65"/>
  <c r="AQ52" i="65"/>
  <c r="AN52" i="65"/>
  <c r="AM52" i="65"/>
  <c r="AL52" i="65"/>
  <c r="AI52" i="65"/>
  <c r="AH52" i="65"/>
  <c r="AG52" i="65"/>
  <c r="AD52" i="65"/>
  <c r="AC52" i="65"/>
  <c r="X52" i="65"/>
  <c r="W52" i="65"/>
  <c r="AW51" i="65"/>
  <c r="AV51" i="65"/>
  <c r="AS51" i="65"/>
  <c r="AR51" i="65"/>
  <c r="AQ51" i="65"/>
  <c r="AN51" i="65"/>
  <c r="AM51" i="65"/>
  <c r="AL51" i="65"/>
  <c r="AI51" i="65"/>
  <c r="AH51" i="65"/>
  <c r="AG51" i="65"/>
  <c r="AD51" i="65"/>
  <c r="AC51" i="65"/>
  <c r="X51" i="65"/>
  <c r="W51" i="65"/>
  <c r="AW50" i="65"/>
  <c r="AV50" i="65"/>
  <c r="AS50" i="65"/>
  <c r="AR50" i="65"/>
  <c r="AQ50" i="65"/>
  <c r="AN50" i="65"/>
  <c r="AM50" i="65"/>
  <c r="AL50" i="65"/>
  <c r="AI50" i="65"/>
  <c r="AH50" i="65"/>
  <c r="AG50" i="65"/>
  <c r="AD50" i="65"/>
  <c r="AC50" i="65"/>
  <c r="X50" i="65"/>
  <c r="W50" i="65"/>
  <c r="AW49" i="65"/>
  <c r="AV49" i="65"/>
  <c r="AS49" i="65"/>
  <c r="AR49" i="65"/>
  <c r="AQ49" i="65"/>
  <c r="AN49" i="65"/>
  <c r="AM49" i="65"/>
  <c r="AL49" i="65"/>
  <c r="AI49" i="65"/>
  <c r="AH49" i="65"/>
  <c r="AG49" i="65"/>
  <c r="AD49" i="65"/>
  <c r="AC49" i="65"/>
  <c r="X49" i="65"/>
  <c r="W49" i="65"/>
  <c r="AW48" i="65"/>
  <c r="AV48" i="65"/>
  <c r="AS48" i="65"/>
  <c r="AR48" i="65"/>
  <c r="AQ48" i="65"/>
  <c r="AN48" i="65"/>
  <c r="AM48" i="65"/>
  <c r="AL48" i="65"/>
  <c r="AI48" i="65"/>
  <c r="AH48" i="65"/>
  <c r="AG48" i="65"/>
  <c r="AD48" i="65"/>
  <c r="AC48" i="65"/>
  <c r="X48" i="65"/>
  <c r="W48" i="65"/>
  <c r="AW47" i="65"/>
  <c r="AV47" i="65"/>
  <c r="AS47" i="65"/>
  <c r="AR47" i="65"/>
  <c r="AQ47" i="65"/>
  <c r="AN47" i="65"/>
  <c r="AM47" i="65"/>
  <c r="AL47" i="65"/>
  <c r="AI47" i="65"/>
  <c r="AH47" i="65"/>
  <c r="AG47" i="65"/>
  <c r="AD47" i="65"/>
  <c r="AC47" i="65"/>
  <c r="X47" i="65"/>
  <c r="W47" i="65"/>
  <c r="AW46" i="65"/>
  <c r="AV46" i="65"/>
  <c r="AS46" i="65"/>
  <c r="AR46" i="65"/>
  <c r="AQ46" i="65"/>
  <c r="AN46" i="65"/>
  <c r="AM46" i="65"/>
  <c r="AL46" i="65"/>
  <c r="AI46" i="65"/>
  <c r="AH46" i="65"/>
  <c r="AG46" i="65"/>
  <c r="AD46" i="65"/>
  <c r="AC46" i="65"/>
  <c r="X46" i="65"/>
  <c r="W46" i="65"/>
  <c r="AW45" i="65"/>
  <c r="AV45" i="65"/>
  <c r="AS45" i="65"/>
  <c r="AR45" i="65"/>
  <c r="AQ45" i="65"/>
  <c r="AN45" i="65"/>
  <c r="AM45" i="65"/>
  <c r="AL45" i="65"/>
  <c r="AI45" i="65"/>
  <c r="AH45" i="65"/>
  <c r="AG45" i="65"/>
  <c r="AD45" i="65"/>
  <c r="AC45" i="65"/>
  <c r="X45" i="65"/>
  <c r="W45" i="65"/>
  <c r="AW44" i="65"/>
  <c r="AV44" i="65"/>
  <c r="AS44" i="65"/>
  <c r="AR44" i="65"/>
  <c r="AQ44" i="65"/>
  <c r="AN44" i="65"/>
  <c r="AM44" i="65"/>
  <c r="AL44" i="65"/>
  <c r="AI44" i="65"/>
  <c r="AH44" i="65"/>
  <c r="AG44" i="65"/>
  <c r="AD44" i="65"/>
  <c r="AC44" i="65"/>
  <c r="X44" i="65"/>
  <c r="W44" i="65"/>
  <c r="AW43" i="65"/>
  <c r="AV43" i="65"/>
  <c r="AS43" i="65"/>
  <c r="AR43" i="65"/>
  <c r="AQ43" i="65"/>
  <c r="AN43" i="65"/>
  <c r="AM43" i="65"/>
  <c r="AL43" i="65"/>
  <c r="AI43" i="65"/>
  <c r="AH43" i="65"/>
  <c r="AG43" i="65"/>
  <c r="AD43" i="65"/>
  <c r="AC43" i="65"/>
  <c r="X43" i="65"/>
  <c r="W43" i="65"/>
  <c r="AW42" i="65"/>
  <c r="AV42" i="65"/>
  <c r="AS42" i="65"/>
  <c r="AR42" i="65"/>
  <c r="AQ42" i="65"/>
  <c r="AN42" i="65"/>
  <c r="AM42" i="65"/>
  <c r="AL42" i="65"/>
  <c r="AI42" i="65"/>
  <c r="AH42" i="65"/>
  <c r="AG42" i="65"/>
  <c r="AD42" i="65"/>
  <c r="AC42" i="65"/>
  <c r="X42" i="65"/>
  <c r="W42" i="65"/>
  <c r="AW41" i="65"/>
  <c r="AV41" i="65"/>
  <c r="AS41" i="65"/>
  <c r="AR41" i="65"/>
  <c r="AQ41" i="65"/>
  <c r="AN41" i="65"/>
  <c r="AM41" i="65"/>
  <c r="AL41" i="65"/>
  <c r="AI41" i="65"/>
  <c r="AH41" i="65"/>
  <c r="AG41" i="65"/>
  <c r="AD41" i="65"/>
  <c r="AC41" i="65"/>
  <c r="X41" i="65"/>
  <c r="W41" i="65"/>
  <c r="AW40" i="65"/>
  <c r="AV40" i="65"/>
  <c r="AS40" i="65"/>
  <c r="AR40" i="65"/>
  <c r="AQ40" i="65"/>
  <c r="AN40" i="65"/>
  <c r="AM40" i="65"/>
  <c r="AL40" i="65"/>
  <c r="AI40" i="65"/>
  <c r="AH40" i="65"/>
  <c r="AG40" i="65"/>
  <c r="AD40" i="65"/>
  <c r="AC40" i="65"/>
  <c r="X40" i="65"/>
  <c r="W40" i="65"/>
  <c r="AW39" i="65"/>
  <c r="AV39" i="65"/>
  <c r="AS39" i="65"/>
  <c r="AR39" i="65"/>
  <c r="AQ39" i="65"/>
  <c r="AN39" i="65"/>
  <c r="AM39" i="65"/>
  <c r="AL39" i="65"/>
  <c r="AI39" i="65"/>
  <c r="AH39" i="65"/>
  <c r="AG39" i="65"/>
  <c r="AD39" i="65"/>
  <c r="AC39" i="65"/>
  <c r="X39" i="65"/>
  <c r="W39" i="65"/>
  <c r="AW38" i="65"/>
  <c r="AV38" i="65"/>
  <c r="AS38" i="65"/>
  <c r="AR38" i="65"/>
  <c r="AQ38" i="65"/>
  <c r="AN38" i="65"/>
  <c r="AM38" i="65"/>
  <c r="AL38" i="65"/>
  <c r="AI38" i="65"/>
  <c r="AH38" i="65"/>
  <c r="AG38" i="65"/>
  <c r="AD38" i="65"/>
  <c r="AC38" i="65"/>
  <c r="X38" i="65"/>
  <c r="W38" i="65"/>
  <c r="AW37" i="65"/>
  <c r="AV37" i="65"/>
  <c r="AS37" i="65"/>
  <c r="AR37" i="65"/>
  <c r="AQ37" i="65"/>
  <c r="AN37" i="65"/>
  <c r="AM37" i="65"/>
  <c r="AL37" i="65"/>
  <c r="AI37" i="65"/>
  <c r="AH37" i="65"/>
  <c r="AG37" i="65"/>
  <c r="AD37" i="65"/>
  <c r="AC37" i="65"/>
  <c r="X37" i="65"/>
  <c r="W37" i="65"/>
  <c r="AW36" i="65"/>
  <c r="AV36" i="65"/>
  <c r="AS36" i="65"/>
  <c r="AR36" i="65"/>
  <c r="AQ36" i="65"/>
  <c r="AN36" i="65"/>
  <c r="AM36" i="65"/>
  <c r="AL36" i="65"/>
  <c r="AI36" i="65"/>
  <c r="AH36" i="65"/>
  <c r="AG36" i="65"/>
  <c r="AD36" i="65"/>
  <c r="AC36" i="65"/>
  <c r="X36" i="65"/>
  <c r="W36" i="65"/>
  <c r="AW35" i="65"/>
  <c r="AV35" i="65"/>
  <c r="AS35" i="65"/>
  <c r="AR35" i="65"/>
  <c r="AQ35" i="65"/>
  <c r="AN35" i="65"/>
  <c r="AM35" i="65"/>
  <c r="AL35" i="65"/>
  <c r="AI35" i="65"/>
  <c r="AH35" i="65"/>
  <c r="AG35" i="65"/>
  <c r="AD35" i="65"/>
  <c r="AC35" i="65"/>
  <c r="X35" i="65"/>
  <c r="W35" i="65"/>
  <c r="AW34" i="65"/>
  <c r="AV34" i="65"/>
  <c r="AS34" i="65"/>
  <c r="AR34" i="65"/>
  <c r="AQ34" i="65"/>
  <c r="AN34" i="65"/>
  <c r="AM34" i="65"/>
  <c r="AL34" i="65"/>
  <c r="AI34" i="65"/>
  <c r="AH34" i="65"/>
  <c r="AG34" i="65"/>
  <c r="AD34" i="65"/>
  <c r="AC34" i="65"/>
  <c r="X34" i="65"/>
  <c r="W34" i="65"/>
  <c r="AW33" i="65"/>
  <c r="AV33" i="65"/>
  <c r="AS33" i="65"/>
  <c r="AR33" i="65"/>
  <c r="AQ33" i="65"/>
  <c r="AN33" i="65"/>
  <c r="AM33" i="65"/>
  <c r="AL33" i="65"/>
  <c r="AI33" i="65"/>
  <c r="AH33" i="65"/>
  <c r="AG33" i="65"/>
  <c r="AD33" i="65"/>
  <c r="AC33" i="65"/>
  <c r="X33" i="65"/>
  <c r="W33" i="65"/>
  <c r="AW32" i="65"/>
  <c r="AV32" i="65"/>
  <c r="AS32" i="65"/>
  <c r="AR32" i="65"/>
  <c r="AQ32" i="65"/>
  <c r="AN32" i="65"/>
  <c r="AM32" i="65"/>
  <c r="AL32" i="65"/>
  <c r="AI32" i="65"/>
  <c r="AH32" i="65"/>
  <c r="AG32" i="65"/>
  <c r="AD32" i="65"/>
  <c r="AC32" i="65"/>
  <c r="X32" i="65"/>
  <c r="W32" i="65"/>
</calcChain>
</file>

<file path=xl/sharedStrings.xml><?xml version="1.0" encoding="utf-8"?>
<sst xmlns="http://schemas.openxmlformats.org/spreadsheetml/2006/main" count="500" uniqueCount="146">
  <si>
    <t>point</t>
  </si>
  <si>
    <t>low90</t>
  </si>
  <si>
    <t>up90</t>
  </si>
  <si>
    <t>AIC</t>
  </si>
  <si>
    <t>SIC</t>
  </si>
  <si>
    <t>HQIC</t>
  </si>
  <si>
    <t>tpm</t>
  </si>
  <si>
    <t>Variables</t>
  </si>
  <si>
    <t>low68</t>
  </si>
  <si>
    <t>up68</t>
  </si>
  <si>
    <t>CÁLCULOS PARA GRÁFICOS</t>
  </si>
  <si>
    <t>Tratamiento</t>
  </si>
  <si>
    <t>tpm_hp</t>
  </si>
  <si>
    <t>y</t>
  </si>
  <si>
    <t>tpm_p</t>
  </si>
  <si>
    <t>Nivel</t>
  </si>
  <si>
    <t>Desvío nivel respecto a su promedio histórico.</t>
  </si>
  <si>
    <t>tpm_lin</t>
  </si>
  <si>
    <t>Desvío nivel respecto a su tendencia lineal.</t>
  </si>
  <si>
    <t>Desvío nivel respecto a su tendencia HP (lambda=1600).</t>
  </si>
  <si>
    <t>tpm2</t>
  </si>
  <si>
    <t>tpm2_p</t>
  </si>
  <si>
    <t>tpm2_lin</t>
  </si>
  <si>
    <t>tpm2_hp</t>
  </si>
  <si>
    <t>pib</t>
  </si>
  <si>
    <t>Ln PIB Serie en desvío a su tendencia con filtro HP (lambda=1600).</t>
  </si>
  <si>
    <t>c</t>
  </si>
  <si>
    <t>g</t>
  </si>
  <si>
    <t>tdi</t>
  </si>
  <si>
    <t>defl</t>
  </si>
  <si>
    <t>Ln(serie_t/serie_t-1)x400 (var. trim anualizada).</t>
  </si>
  <si>
    <t>defl_p</t>
  </si>
  <si>
    <t>Desvío respecto a su promedio histórico.</t>
  </si>
  <si>
    <t>defl_lin</t>
  </si>
  <si>
    <t>Desvío respecto a su tendencia lineal.</t>
  </si>
  <si>
    <t>defl_hp</t>
  </si>
  <si>
    <t>Desvío respecto a su tendencia HP (lambda=1600).</t>
  </si>
  <si>
    <t>inf</t>
  </si>
  <si>
    <t>inf_p</t>
  </si>
  <si>
    <t>inf_lin</t>
  </si>
  <si>
    <t>inf_hp</t>
  </si>
  <si>
    <t>fed</t>
  </si>
  <si>
    <t>fed_p</t>
  </si>
  <si>
    <t>fed_lin</t>
  </si>
  <si>
    <t>fed_hp</t>
  </si>
  <si>
    <t>rext</t>
  </si>
  <si>
    <t>rext_p</t>
  </si>
  <si>
    <t>rext_lin</t>
  </si>
  <si>
    <t>rext_hp</t>
  </si>
  <si>
    <t>m1</t>
  </si>
  <si>
    <t>m3</t>
  </si>
  <si>
    <t>tcr</t>
  </si>
  <si>
    <t>dtcr</t>
  </si>
  <si>
    <t>Desvío primera diferencia del ln respecto a su promedio</t>
  </si>
  <si>
    <t>tcn</t>
  </si>
  <si>
    <t>dtcn</t>
  </si>
  <si>
    <t>Funciones impulso respuesta ante choques de política monetaria (normalizados a 1%=0.01). Muestra = 1987:Q1-2019:Q4</t>
  </si>
  <si>
    <t>infla</t>
  </si>
  <si>
    <t>inlfa</t>
  </si>
  <si>
    <t>MODELO 6</t>
  </si>
  <si>
    <t>MODELO 5</t>
  </si>
  <si>
    <t>MODELO 4</t>
  </si>
  <si>
    <t>MODELO 3</t>
  </si>
  <si>
    <t>MODELO 1</t>
  </si>
  <si>
    <t>MODELO 2</t>
  </si>
  <si>
    <t>defla</t>
  </si>
  <si>
    <t>serie_t/serie_t-4 - 1</t>
  </si>
  <si>
    <t>*********************************************************************</t>
  </si>
  <si>
    <t xml:space="preserve">VAR lag order selection criteria (see Canova, 2007) </t>
  </si>
  <si>
    <t xml:space="preserve">Included observations: 124 </t>
  </si>
  <si>
    <t>---------------------------------------------------------------------</t>
  </si>
  <si>
    <t xml:space="preserve">LogL  : log likelihood </t>
  </si>
  <si>
    <t xml:space="preserve">LR    : sequential modified likelihood ratio test statistic </t>
  </si>
  <si>
    <t xml:space="preserve">P-val : P-value likelihood ratio test </t>
  </si>
  <si>
    <t xml:space="preserve">AIC   : Akaike information criterion </t>
  </si>
  <si>
    <t xml:space="preserve">SC    : Schwarz information criterion </t>
  </si>
  <si>
    <t xml:space="preserve">HQ    : Hannan-Quinn information criterion </t>
  </si>
  <si>
    <t>****************************************************************</t>
  </si>
  <si>
    <t xml:space="preserve">Likelihood ratio test of coef. restrictions (see Hamilton, 1994) </t>
  </si>
  <si>
    <t xml:space="preserve">Included observations: 130 </t>
  </si>
  <si>
    <t>----------------------------------------------------------------</t>
  </si>
  <si>
    <t xml:space="preserve">Null hypothesis: coefficients jointly zero </t>
  </si>
  <si>
    <t xml:space="preserve">Number of zero restrictions: 26 </t>
  </si>
  <si>
    <t>Lag</t>
  </si>
  <si>
    <t>LogL</t>
  </si>
  <si>
    <t>LR</t>
  </si>
  <si>
    <t>P-val</t>
  </si>
  <si>
    <t>HQ</t>
  </si>
  <si>
    <t>NaN</t>
  </si>
  <si>
    <t>Significance level (in percent)                       =</t>
  </si>
  <si>
    <t>Critical value Chi-square distribution                =</t>
  </si>
  <si>
    <t>Test statistic (likelihood ratio)                     =</t>
  </si>
  <si>
    <t>P-value                                               =</t>
  </si>
  <si>
    <t>MODELO 7</t>
  </si>
  <si>
    <t>--</t>
  </si>
  <si>
    <t xml:space="preserve">Lag       LogL         LR      P-val        AIC        SIC         HQ </t>
  </si>
  <si>
    <t xml:space="preserve">0     539.7989        NaN        NaN    -8.5774    -8.3954    -8.5035 </t>
  </si>
  <si>
    <t xml:space="preserve">1    1066.5545  1002.5348     0.0000   -16.8154   -16.2695   -16.5937 </t>
  </si>
  <si>
    <t xml:space="preserve">2    1157.6946   167.5803     0.0000   -18.0273   -17.1176   -17.6578 </t>
  </si>
  <si>
    <t xml:space="preserve">3    1171.9885    25.3601     0.0637   -17.9998   -16.7261   -17.4824 </t>
  </si>
  <si>
    <t xml:space="preserve">4    1186.1752    24.2548     0.0841   -17.9706   -16.3330   -17.3053 </t>
  </si>
  <si>
    <t xml:space="preserve">5    1206.6663    33.7110     0.0059   -18.0430   -16.0415   -17.2300 </t>
  </si>
  <si>
    <t xml:space="preserve">6    1218.4732    18.6625     0.2866   -17.9754   -15.6100   -17.0145 </t>
  </si>
  <si>
    <t xml:space="preserve">7    1222.5283     6.1481     0.9864   -17.7827   -15.0534   -16.6740 </t>
  </si>
  <si>
    <t xml:space="preserve">8    1234.9839    18.0807     0.3192   -17.7255   -14.6323   -16.4690 </t>
  </si>
  <si>
    <t xml:space="preserve">0     412.0240        NaN        NaN    -6.4843    -6.2568    -6.3919 </t>
  </si>
  <si>
    <t xml:space="preserve">1    1052.2885  1208.2412     0.0000   -16.4724   -15.7673   -16.1860 </t>
  </si>
  <si>
    <t xml:space="preserve">2    1157.7504   190.5117     0.0000   -17.8347   -16.6520   -17.3542 </t>
  </si>
  <si>
    <t xml:space="preserve">3    1175.1185    29.9741     0.0925   -17.7761   -16.1158   -17.1016 </t>
  </si>
  <si>
    <t xml:space="preserve">4    1201.4628    43.3405     0.0028   -17.8623   -15.7243   -16.9938 </t>
  </si>
  <si>
    <t xml:space="preserve">5    1240.4236    60.9548     0.0000   -18.1520   -15.5364   -17.0895 </t>
  </si>
  <si>
    <t xml:space="preserve">6    1257.6443    25.5533     0.2240   -18.0910   -14.9978   -16.8345 </t>
  </si>
  <si>
    <t xml:space="preserve">7    1269.8589    17.1400     0.7026   -17.9493   -14.3785   -16.4988 </t>
  </si>
  <si>
    <t xml:space="preserve">8    1282.3428    16.5110     0.7403   -17.8120   -13.7635   -16.1674 </t>
  </si>
  <si>
    <t xml:space="preserve">Included observations: 129 </t>
  </si>
  <si>
    <t xml:space="preserve">Number of zero restrictions: 12 </t>
  </si>
  <si>
    <t xml:space="preserve">Significance level (in percent)                       = 5 </t>
  </si>
  <si>
    <t xml:space="preserve">Critical value Chi-square distribution                = 21.0261 </t>
  </si>
  <si>
    <t xml:space="preserve">Test statistic (likelihood ratio)                     = 9.4781 </t>
  </si>
  <si>
    <t xml:space="preserve">P-value                                               = 0.6616 </t>
  </si>
  <si>
    <t xml:space="preserve">0     573.0309        NaN        NaN    -9.0489    -8.7760    -8.9380 </t>
  </si>
  <si>
    <t xml:space="preserve">1    1327.5523  1411.6852     0.0000   -20.7831   -19.8961   -20.4228 </t>
  </si>
  <si>
    <t xml:space="preserve">2    1453.1432   222.8226     0.0000   -22.3733   -20.8722   -21.7635 </t>
  </si>
  <si>
    <t xml:space="preserve">3    1476.9612    39.9528     0.0518   -22.3220   -20.2067   -21.4627 </t>
  </si>
  <si>
    <t xml:space="preserve">4    1507.4441    48.1826     0.0073   -22.3781   -19.6488   -21.2694 </t>
  </si>
  <si>
    <t xml:space="preserve">5    1551.9373    66.0222     0.0000   -22.6603   -19.3169   -21.3021 </t>
  </si>
  <si>
    <t xml:space="preserve">6    1573.6179    30.0732     0.3109   -22.5745   -18.6170   -20.9669 </t>
  </si>
  <si>
    <t xml:space="preserve">7    1588.2601    18.8931     0.8739   -22.3752   -17.8036   -20.5181 </t>
  </si>
  <si>
    <t xml:space="preserve">8    1605.4876    20.5619     0.8064   -22.2175   -17.0319   -20.1110 </t>
  </si>
  <si>
    <t xml:space="preserve">Number of zero restrictions: 27 </t>
  </si>
  <si>
    <t xml:space="preserve">Critical value Chi-square distribution                = 40.1133 </t>
  </si>
  <si>
    <t xml:space="preserve">Test statistic (likelihood ratio)                     = 34.3248 </t>
  </si>
  <si>
    <t xml:space="preserve">P-value                                               = 0.1568 </t>
  </si>
  <si>
    <t xml:space="preserve">0     762.5519        NaN        NaN   -12.0734   -11.7550   -11.9441 </t>
  </si>
  <si>
    <t xml:space="preserve">1    1628.6475  1606.4677     0.0000   -25.4298   -24.2471   -24.9494 </t>
  </si>
  <si>
    <t xml:space="preserve">2    1768.3461   243.3458     0.0000   -27.0701   -25.0231   -26.2386 </t>
  </si>
  <si>
    <t xml:space="preserve">3    1798.7907    49.5953     0.0986   -26.9482   -24.0370   -25.7656 </t>
  </si>
  <si>
    <t xml:space="preserve">4    1853.1699    82.4459     0.0000   -27.2124   -23.4369   -25.6787 </t>
  </si>
  <si>
    <t xml:space="preserve">5    1897.4273    62.1031     0.0081   -27.3133   -22.6735   -25.4285 </t>
  </si>
  <si>
    <t xml:space="preserve">6    1931.8858    44.4626     0.2181   -27.2562   -21.7521   -25.0203 </t>
  </si>
  <si>
    <t xml:space="preserve">7    1967.1998    41.5794     0.3176   -27.2129   -20.8445   -24.6259 </t>
  </si>
  <si>
    <t xml:space="preserve">8    1994.4874    29.0481     0.8514   -27.0401   -19.8075   -24.1020 </t>
  </si>
  <si>
    <t xml:space="preserve">Number of zero restrictions: 33 </t>
  </si>
  <si>
    <t xml:space="preserve">Critical value Chi-square distribution                = 47.3999 </t>
  </si>
  <si>
    <t xml:space="preserve">Test statistic (likelihood ratio)                     = 49.1805 </t>
  </si>
  <si>
    <t xml:space="preserve">P-value                                               = 0.0347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</si>
</sst>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00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69">
    <xf numFmtId="0" fontId="0" fillId="0" borderId="0" xfId="0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2" xfId="0" applyNumberFormat="1" applyBorder="1"/>
    <xf numFmtId="2" fontId="0" fillId="0" borderId="13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0" fillId="2" borderId="6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2" borderId="4" xfId="0" applyFill="1" applyBorder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1" fillId="0" borderId="1" xfId="0" applyFont="1" applyFill="1" applyBorder="1"/>
    <xf numFmtId="0" fontId="0" fillId="0" borderId="4" xfId="0" applyBorder="1"/>
    <xf numFmtId="0" fontId="0" fillId="3" borderId="0" xfId="0" applyFill="1"/>
    <xf numFmtId="0" fontId="0" fillId="3" borderId="22" xfId="0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0" xfId="0" applyFill="1" applyBorder="1"/>
    <xf numFmtId="1" fontId="3" fillId="5" borderId="4" xfId="0" applyNumberFormat="1" applyFont="1" applyFill="1" applyBorder="1" applyAlignment="1">
      <alignment horizontal="center"/>
    </xf>
    <xf numFmtId="0" fontId="0" fillId="4" borderId="0" xfId="0" applyFill="1"/>
    <xf numFmtId="0" fontId="2" fillId="0" borderId="0" xfId="0" applyFont="1"/>
    <xf numFmtId="0" fontId="4" fillId="0" borderId="1" xfId="0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0" xfId="0" applyFont="1" applyFill="1"/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0" fontId="3" fillId="3" borderId="21" xfId="0" applyFont="1" applyFill="1" applyBorder="1" applyAlignment="1">
      <alignment horizontal="center"/>
    </xf>
    <xf numFmtId="0" fontId="1" fillId="0" borderId="2" xfId="0" applyFont="1" applyFill="1" applyBorder="1"/>
    <xf numFmtId="0" fontId="4" fillId="0" borderId="2" xfId="0" applyFont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1" xfId="0" applyBorder="1"/>
    <xf numFmtId="0" fontId="6" fillId="0" borderId="0" xfId="0" applyFont="1"/>
    <xf numFmtId="0" fontId="0" fillId="3" borderId="0" xfId="0" applyFill="1" applyBorder="1"/>
    <xf numFmtId="165" fontId="0" fillId="0" borderId="0" xfId="0" applyNumberFormat="1" applyBorder="1"/>
    <xf numFmtId="1" fontId="0" fillId="0" borderId="0" xfId="0" applyNumberFormat="1" applyBorder="1" applyAlignment="1">
      <alignment horizontal="center"/>
    </xf>
    <xf numFmtId="2" fontId="0" fillId="0" borderId="0" xfId="0" quotePrefix="1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10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3" fillId="3" borderId="21" xfId="0" applyFont="1" applyFill="1" applyBorder="1" applyAlignment="1">
      <alignment horizontal="center"/>
    </xf>
    <xf numFmtId="0" fontId="0" fillId="3" borderId="0" xfId="0" applyFill="1" applyBorder="1" applyAlignment="1">
      <alignment horizontal="left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Normal 3" xfId="1" xr:uid="{A42DEACA-5C15-494E-BD79-17E8EECFD1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output!$AD$32:$AD$52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B-4CEB-951B-4C60C4CC8AB5}"/>
            </c:ext>
          </c:extLst>
        </c:ser>
        <c:ser>
          <c:idx val="4"/>
          <c:order val="1"/>
          <c:tx>
            <c:strRef>
              <c:f>output!$AN$3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output!$AN$32:$AN$52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B-4CEB-951B-4C60C4CC8AB5}"/>
            </c:ext>
          </c:extLst>
        </c:ser>
        <c:ser>
          <c:idx val="5"/>
          <c:order val="2"/>
          <c:tx>
            <c:strRef>
              <c:f>output!$AS$3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output!$AS$32:$AS$52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B-4CEB-951B-4C60C4CC8AB5}"/>
            </c:ext>
          </c:extLst>
        </c:ser>
        <c:ser>
          <c:idx val="1"/>
          <c:order val="3"/>
          <c:tx>
            <c:strRef>
              <c:f>output!$AI$3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output!$AI$32:$AI$52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B-4CEB-951B-4C60C4CC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output!$Y$32:$Y$52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AB-4CEB-951B-4C60C4CC8AB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AB-4CEB-951B-4C60C4CC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output!$FN$32:$FN$52</c:f>
              <c:numCache>
                <c:formatCode>0.0%</c:formatCode>
                <c:ptCount val="21"/>
                <c:pt idx="0">
                  <c:v>0</c:v>
                </c:pt>
                <c:pt idx="1">
                  <c:v>-1.4309190541927782E-2</c:v>
                </c:pt>
                <c:pt idx="2">
                  <c:v>-1.4537970704285402E-2</c:v>
                </c:pt>
                <c:pt idx="3">
                  <c:v>-7.0913590575446368E-3</c:v>
                </c:pt>
                <c:pt idx="4">
                  <c:v>-6.1130683312694608E-3</c:v>
                </c:pt>
                <c:pt idx="5">
                  <c:v>-7.4201904758296449E-3</c:v>
                </c:pt>
                <c:pt idx="6">
                  <c:v>-6.8887279953560171E-3</c:v>
                </c:pt>
                <c:pt idx="7">
                  <c:v>-5.771192714086314E-3</c:v>
                </c:pt>
                <c:pt idx="8">
                  <c:v>-5.4787238934633905E-3</c:v>
                </c:pt>
                <c:pt idx="9">
                  <c:v>-5.4845778916584511E-3</c:v>
                </c:pt>
                <c:pt idx="10">
                  <c:v>-5.380828798366169E-3</c:v>
                </c:pt>
                <c:pt idx="11">
                  <c:v>-5.1178550612210761E-3</c:v>
                </c:pt>
                <c:pt idx="12">
                  <c:v>-4.744255531231264E-3</c:v>
                </c:pt>
                <c:pt idx="13">
                  <c:v>-4.3533619491622098E-3</c:v>
                </c:pt>
                <c:pt idx="14">
                  <c:v>-3.9536073020482749E-3</c:v>
                </c:pt>
                <c:pt idx="15">
                  <c:v>-3.5329641818735752E-3</c:v>
                </c:pt>
                <c:pt idx="16">
                  <c:v>-3.1093559563589303E-3</c:v>
                </c:pt>
                <c:pt idx="17">
                  <c:v>-2.7046394154985574E-3</c:v>
                </c:pt>
                <c:pt idx="18">
                  <c:v>-2.3300611483944422E-3</c:v>
                </c:pt>
                <c:pt idx="19">
                  <c:v>-1.9904512960562904E-3</c:v>
                </c:pt>
                <c:pt idx="20">
                  <c:v>-1.6875362528442667E-3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D-46C5-8FD6-911529B28DB1}"/>
            </c:ext>
          </c:extLst>
        </c:ser>
        <c:ser>
          <c:idx val="4"/>
          <c:order val="1"/>
          <c:tx>
            <c:strRef>
              <c:f>output!$FV$3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output!$FX$32:$FX$52</c:f>
              <c:numCache>
                <c:formatCode>0.0%</c:formatCode>
                <c:ptCount val="21"/>
                <c:pt idx="0">
                  <c:v>0</c:v>
                </c:pt>
                <c:pt idx="1">
                  <c:v>3.3246041158703863E-3</c:v>
                </c:pt>
                <c:pt idx="2">
                  <c:v>3.8800660543579484E-3</c:v>
                </c:pt>
                <c:pt idx="3">
                  <c:v>3.4730483388891549E-3</c:v>
                </c:pt>
                <c:pt idx="4">
                  <c:v>3.3267475697805805E-3</c:v>
                </c:pt>
                <c:pt idx="5">
                  <c:v>2.97489574404109E-3</c:v>
                </c:pt>
                <c:pt idx="6">
                  <c:v>2.73605481426687E-3</c:v>
                </c:pt>
                <c:pt idx="7">
                  <c:v>2.5842453603829333E-3</c:v>
                </c:pt>
                <c:pt idx="8">
                  <c:v>2.4662755495949026E-3</c:v>
                </c:pt>
                <c:pt idx="9">
                  <c:v>2.3523851983659424E-3</c:v>
                </c:pt>
                <c:pt idx="10">
                  <c:v>2.2780569636115244E-3</c:v>
                </c:pt>
                <c:pt idx="11">
                  <c:v>2.2156836500848813E-3</c:v>
                </c:pt>
                <c:pt idx="12">
                  <c:v>2.1293903401242969E-3</c:v>
                </c:pt>
                <c:pt idx="13">
                  <c:v>2.0317675836720138E-3</c:v>
                </c:pt>
                <c:pt idx="14">
                  <c:v>1.9341503082912436E-3</c:v>
                </c:pt>
                <c:pt idx="15">
                  <c:v>1.8395953864318161E-3</c:v>
                </c:pt>
                <c:pt idx="16">
                  <c:v>1.7463446898799847E-3</c:v>
                </c:pt>
                <c:pt idx="17">
                  <c:v>1.6525925398403821E-3</c:v>
                </c:pt>
                <c:pt idx="18">
                  <c:v>1.5607441055538968E-3</c:v>
                </c:pt>
                <c:pt idx="19">
                  <c:v>1.47345805812422E-3</c:v>
                </c:pt>
                <c:pt idx="20">
                  <c:v>1.390574974362486E-3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D-46C5-8FD6-911529B28DB1}"/>
            </c:ext>
          </c:extLst>
        </c:ser>
        <c:ser>
          <c:idx val="5"/>
          <c:order val="2"/>
          <c:tx>
            <c:strRef>
              <c:f>output!$GA$3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output!$GC$32:$GC$52</c:f>
              <c:numCache>
                <c:formatCode>0.0%</c:formatCode>
                <c:ptCount val="21"/>
                <c:pt idx="0">
                  <c:v>0</c:v>
                </c:pt>
                <c:pt idx="1">
                  <c:v>1.0166667919929775E-2</c:v>
                </c:pt>
                <c:pt idx="2">
                  <c:v>1.1865275295107452E-2</c:v>
                </c:pt>
                <c:pt idx="3">
                  <c:v>1.0620611627951892E-2</c:v>
                </c:pt>
                <c:pt idx="4">
                  <c:v>1.0173222620383457E-2</c:v>
                </c:pt>
                <c:pt idx="5">
                  <c:v>9.0972567174844015E-3</c:v>
                </c:pt>
                <c:pt idx="6">
                  <c:v>8.3668791043693888E-3</c:v>
                </c:pt>
                <c:pt idx="7">
                  <c:v>7.902644491479302E-3</c:v>
                </c:pt>
                <c:pt idx="8">
                  <c:v>7.5418917976070969E-3</c:v>
                </c:pt>
                <c:pt idx="9">
                  <c:v>7.1936141260787196E-3</c:v>
                </c:pt>
                <c:pt idx="10">
                  <c:v>6.9663177462735374E-3</c:v>
                </c:pt>
                <c:pt idx="11">
                  <c:v>6.7755796181866602E-3</c:v>
                </c:pt>
                <c:pt idx="12">
                  <c:v>6.5116939357100995E-3</c:v>
                </c:pt>
                <c:pt idx="13">
                  <c:v>6.2131627086263264E-3</c:v>
                </c:pt>
                <c:pt idx="14">
                  <c:v>5.9146482427062863E-3</c:v>
                </c:pt>
                <c:pt idx="15">
                  <c:v>5.6254984801373279E-3</c:v>
                </c:pt>
                <c:pt idx="16">
                  <c:v>5.3403370497525802E-3</c:v>
                </c:pt>
                <c:pt idx="17">
                  <c:v>5.053642170298479E-3</c:v>
                </c:pt>
                <c:pt idx="18">
                  <c:v>4.7727688699561559E-3</c:v>
                </c:pt>
                <c:pt idx="19">
                  <c:v>4.5058473877788901E-3</c:v>
                </c:pt>
                <c:pt idx="20">
                  <c:v>4.2523902062868713E-3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D-46C5-8FD6-911529B28DB1}"/>
            </c:ext>
          </c:extLst>
        </c:ser>
        <c:ser>
          <c:idx val="1"/>
          <c:order val="3"/>
          <c:tx>
            <c:strRef>
              <c:f>output!$FQ$3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output!$FS$32:$FS$52</c:f>
              <c:numCache>
                <c:formatCode>0.0%</c:formatCode>
                <c:ptCount val="21"/>
                <c:pt idx="0">
                  <c:v>0</c:v>
                </c:pt>
                <c:pt idx="1">
                  <c:v>3.3246041158703872E-3</c:v>
                </c:pt>
                <c:pt idx="2">
                  <c:v>3.8800660543579493E-3</c:v>
                </c:pt>
                <c:pt idx="3">
                  <c:v>3.473048338889154E-3</c:v>
                </c:pt>
                <c:pt idx="4">
                  <c:v>3.3267475697805818E-3</c:v>
                </c:pt>
                <c:pt idx="5">
                  <c:v>2.97489574404109E-3</c:v>
                </c:pt>
                <c:pt idx="6">
                  <c:v>2.73605481426687E-3</c:v>
                </c:pt>
                <c:pt idx="7">
                  <c:v>2.5842453603829333E-3</c:v>
                </c:pt>
                <c:pt idx="8">
                  <c:v>2.4662755495949021E-3</c:v>
                </c:pt>
                <c:pt idx="9">
                  <c:v>2.3523851983659428E-3</c:v>
                </c:pt>
                <c:pt idx="10">
                  <c:v>2.2780569636115244E-3</c:v>
                </c:pt>
                <c:pt idx="11">
                  <c:v>2.2156836500848813E-3</c:v>
                </c:pt>
                <c:pt idx="12">
                  <c:v>2.129390340124296E-3</c:v>
                </c:pt>
                <c:pt idx="13">
                  <c:v>2.0317675836720129E-3</c:v>
                </c:pt>
                <c:pt idx="14">
                  <c:v>1.9341503082912436E-3</c:v>
                </c:pt>
                <c:pt idx="15">
                  <c:v>1.8395953864318165E-3</c:v>
                </c:pt>
                <c:pt idx="16">
                  <c:v>1.7463446898799842E-3</c:v>
                </c:pt>
                <c:pt idx="17">
                  <c:v>1.6525925398403821E-3</c:v>
                </c:pt>
                <c:pt idx="18">
                  <c:v>1.5607441055538965E-3</c:v>
                </c:pt>
                <c:pt idx="19">
                  <c:v>1.4734580581242203E-3</c:v>
                </c:pt>
                <c:pt idx="20">
                  <c:v>1.3905749743624869E-3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FD-46C5-8FD6-911529B28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FD-46C5-8FD6-911529B28DB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output!$FI$32:$FI$52</c:f>
              <c:numCache>
                <c:formatCode>0.0%</c:formatCode>
                <c:ptCount val="21"/>
                <c:pt idx="0">
                  <c:v>0</c:v>
                </c:pt>
                <c:pt idx="1">
                  <c:v>-5.9012524660925075E-3</c:v>
                </c:pt>
                <c:pt idx="2">
                  <c:v>-4.7252670023737271E-3</c:v>
                </c:pt>
                <c:pt idx="3">
                  <c:v>1.6919950953204642E-3</c:v>
                </c:pt>
                <c:pt idx="4">
                  <c:v>2.3002905487028483E-3</c:v>
                </c:pt>
                <c:pt idx="5">
                  <c:v>1.0333362695364594E-4</c:v>
                </c:pt>
                <c:pt idx="6">
                  <c:v>3.0766371095547517E-5</c:v>
                </c:pt>
                <c:pt idx="7">
                  <c:v>7.6437489203627033E-4</c:v>
                </c:pt>
                <c:pt idx="8">
                  <c:v>7.5849755493506037E-4</c:v>
                </c:pt>
                <c:pt idx="9">
                  <c:v>4.6461436974685121E-4</c:v>
                </c:pt>
                <c:pt idx="10">
                  <c:v>3.8038703838212413E-4</c:v>
                </c:pt>
                <c:pt idx="11">
                  <c:v>4.8561839795713507E-4</c:v>
                </c:pt>
                <c:pt idx="12">
                  <c:v>6.4098177674808241E-4</c:v>
                </c:pt>
                <c:pt idx="13">
                  <c:v>7.8498698882296708E-4</c:v>
                </c:pt>
                <c:pt idx="14">
                  <c:v>9.3786712759611173E-4</c:v>
                </c:pt>
                <c:pt idx="15">
                  <c:v>1.1193804446269049E-3</c:v>
                </c:pt>
                <c:pt idx="16">
                  <c:v>1.3071572583973445E-3</c:v>
                </c:pt>
                <c:pt idx="17">
                  <c:v>1.4747742094910641E-3</c:v>
                </c:pt>
                <c:pt idx="18">
                  <c:v>1.6170673921375325E-3</c:v>
                </c:pt>
                <c:pt idx="19">
                  <c:v>1.7359304559573746E-3</c:v>
                </c:pt>
                <c:pt idx="20">
                  <c:v>1.8292338246616549E-3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FD-46C5-8FD6-911529B28DB1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FD-46C5-8FD6-911529B28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output!$G$32:$G$52</c:f>
              <c:numCache>
                <c:formatCode>0.0%</c:formatCode>
                <c:ptCount val="21"/>
                <c:pt idx="0">
                  <c:v>0</c:v>
                </c:pt>
                <c:pt idx="1">
                  <c:v>-8.1677936679317183E-5</c:v>
                </c:pt>
                <c:pt idx="2">
                  <c:v>-1.0661135623184655E-4</c:v>
                </c:pt>
                <c:pt idx="3">
                  <c:v>-1.1926702119155147E-4</c:v>
                </c:pt>
                <c:pt idx="4">
                  <c:v>-1.3983343788526856E-4</c:v>
                </c:pt>
                <c:pt idx="5">
                  <c:v>-1.5273974261789805E-4</c:v>
                </c:pt>
                <c:pt idx="6">
                  <c:v>-1.5560343024274105E-4</c:v>
                </c:pt>
                <c:pt idx="7">
                  <c:v>-1.5037008077509759E-4</c:v>
                </c:pt>
                <c:pt idx="8">
                  <c:v>-1.3937878259304447E-4</c:v>
                </c:pt>
                <c:pt idx="9">
                  <c:v>-1.2560659580412457E-4</c:v>
                </c:pt>
                <c:pt idx="10">
                  <c:v>-1.1105955050830688E-4</c:v>
                </c:pt>
                <c:pt idx="11">
                  <c:v>-9.7242960180021499E-5</c:v>
                </c:pt>
                <c:pt idx="12">
                  <c:v>-8.5256494257846739E-5</c:v>
                </c:pt>
                <c:pt idx="13">
                  <c:v>-7.5575180464580421E-5</c:v>
                </c:pt>
                <c:pt idx="14">
                  <c:v>-6.8237801452794501E-5</c:v>
                </c:pt>
                <c:pt idx="15">
                  <c:v>-6.3068185410701888E-5</c:v>
                </c:pt>
                <c:pt idx="16">
                  <c:v>-5.9720425534951058E-5</c:v>
                </c:pt>
                <c:pt idx="17">
                  <c:v>-5.774492608999919E-5</c:v>
                </c:pt>
                <c:pt idx="18">
                  <c:v>-5.6698144847153631E-5</c:v>
                </c:pt>
                <c:pt idx="19">
                  <c:v>-5.6195047050918778E-5</c:v>
                </c:pt>
                <c:pt idx="20">
                  <c:v>-5.5919370220428666E-5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9-433F-B277-6B4889271BC7}"/>
            </c:ext>
          </c:extLst>
        </c:ser>
        <c:ser>
          <c:idx val="4"/>
          <c:order val="1"/>
          <c:tx>
            <c:strRef>
              <c:f>output!$O$3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output!$O$32:$O$52</c:f>
              <c:numCache>
                <c:formatCode>0.0%</c:formatCode>
                <c:ptCount val="21"/>
                <c:pt idx="0">
                  <c:v>0</c:v>
                </c:pt>
                <c:pt idx="1">
                  <c:v>2.2889892143883553E-5</c:v>
                </c:pt>
                <c:pt idx="2">
                  <c:v>3.3709088425361351E-5</c:v>
                </c:pt>
                <c:pt idx="3">
                  <c:v>3.7497965194303805E-5</c:v>
                </c:pt>
                <c:pt idx="4">
                  <c:v>4.168556689014029E-5</c:v>
                </c:pt>
                <c:pt idx="5">
                  <c:v>4.4883603108487207E-5</c:v>
                </c:pt>
                <c:pt idx="6">
                  <c:v>4.6554241290380148E-5</c:v>
                </c:pt>
                <c:pt idx="7">
                  <c:v>4.6831533872851769E-5</c:v>
                </c:pt>
                <c:pt idx="8">
                  <c:v>4.5915883238664901E-5</c:v>
                </c:pt>
                <c:pt idx="9">
                  <c:v>4.4283655129623466E-5</c:v>
                </c:pt>
                <c:pt idx="10">
                  <c:v>4.2237025180414701E-5</c:v>
                </c:pt>
                <c:pt idx="11">
                  <c:v>4.0038819226531398E-5</c:v>
                </c:pt>
                <c:pt idx="12">
                  <c:v>3.7931389628590798E-5</c:v>
                </c:pt>
                <c:pt idx="13">
                  <c:v>3.6052632842528001E-5</c:v>
                </c:pt>
                <c:pt idx="14">
                  <c:v>3.4459827657977422E-5</c:v>
                </c:pt>
                <c:pt idx="15">
                  <c:v>3.3163084374561788E-5</c:v>
                </c:pt>
                <c:pt idx="16">
                  <c:v>3.2122581791951748E-5</c:v>
                </c:pt>
                <c:pt idx="17">
                  <c:v>3.1269569347702239E-5</c:v>
                </c:pt>
                <c:pt idx="18">
                  <c:v>3.0539814398989781E-5</c:v>
                </c:pt>
                <c:pt idx="19">
                  <c:v>2.9881532041709802E-5</c:v>
                </c:pt>
                <c:pt idx="20">
                  <c:v>2.9252012856711955E-5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9-433F-B277-6B4889271BC7}"/>
            </c:ext>
          </c:extLst>
        </c:ser>
        <c:ser>
          <c:idx val="5"/>
          <c:order val="2"/>
          <c:tx>
            <c:strRef>
              <c:f>output!$S$3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output!$S$32:$S$52</c:f>
              <c:numCache>
                <c:formatCode>0.0%</c:formatCode>
                <c:ptCount val="21"/>
                <c:pt idx="0">
                  <c:v>0</c:v>
                </c:pt>
                <c:pt idx="1">
                  <c:v>6.9997486629757297E-5</c:v>
                </c:pt>
                <c:pt idx="2">
                  <c:v>1.0308268171486498E-4</c:v>
                </c:pt>
                <c:pt idx="3">
                  <c:v>1.1466909939253483E-4</c:v>
                </c:pt>
                <c:pt idx="4">
                  <c:v>1.2747482131872525E-4</c:v>
                </c:pt>
                <c:pt idx="5">
                  <c:v>1.3725444352175227E-4</c:v>
                </c:pt>
                <c:pt idx="6">
                  <c:v>1.4236326942032519E-4</c:v>
                </c:pt>
                <c:pt idx="7">
                  <c:v>1.4321123251740227E-4</c:v>
                </c:pt>
                <c:pt idx="8">
                  <c:v>1.4041116501943679E-4</c:v>
                </c:pt>
                <c:pt idx="9">
                  <c:v>1.3541979745330037E-4</c:v>
                </c:pt>
                <c:pt idx="10">
                  <c:v>1.2916118550330557E-4</c:v>
                </c:pt>
                <c:pt idx="11">
                  <c:v>1.2243905283010659E-4</c:v>
                </c:pt>
                <c:pt idx="12">
                  <c:v>1.1599451503247354E-4</c:v>
                </c:pt>
                <c:pt idx="13">
                  <c:v>1.1024926065615983E-4</c:v>
                </c:pt>
                <c:pt idx="14">
                  <c:v>1.053784487314658E-4</c:v>
                </c:pt>
                <c:pt idx="15">
                  <c:v>1.0141299664141008E-4</c:v>
                </c:pt>
                <c:pt idx="16">
                  <c:v>9.823113081361778E-5</c:v>
                </c:pt>
                <c:pt idx="17">
                  <c:v>9.562261143807644E-5</c:v>
                </c:pt>
                <c:pt idx="18">
                  <c:v>9.3391014541751633E-5</c:v>
                </c:pt>
                <c:pt idx="19">
                  <c:v>9.1377981443444882E-5</c:v>
                </c:pt>
                <c:pt idx="20">
                  <c:v>8.9452906372838325E-5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19-433F-B277-6B4889271BC7}"/>
            </c:ext>
          </c:extLst>
        </c:ser>
        <c:ser>
          <c:idx val="1"/>
          <c:order val="3"/>
          <c:tx>
            <c:strRef>
              <c:f>output!$K$3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output!$K$32:$K$52</c:f>
              <c:numCache>
                <c:formatCode>0.0%</c:formatCode>
                <c:ptCount val="21"/>
                <c:pt idx="0">
                  <c:v>0</c:v>
                </c:pt>
                <c:pt idx="1">
                  <c:v>2.2889892143883553E-5</c:v>
                </c:pt>
                <c:pt idx="2">
                  <c:v>3.3709088425361345E-5</c:v>
                </c:pt>
                <c:pt idx="3">
                  <c:v>3.7497965194303805E-5</c:v>
                </c:pt>
                <c:pt idx="4">
                  <c:v>4.168556689014031E-5</c:v>
                </c:pt>
                <c:pt idx="5">
                  <c:v>4.4883603108487201E-5</c:v>
                </c:pt>
                <c:pt idx="6">
                  <c:v>4.6554241290380134E-5</c:v>
                </c:pt>
                <c:pt idx="7">
                  <c:v>4.6831533872851769E-5</c:v>
                </c:pt>
                <c:pt idx="8">
                  <c:v>4.5915883238664894E-5</c:v>
                </c:pt>
                <c:pt idx="9">
                  <c:v>4.4283655129623459E-5</c:v>
                </c:pt>
                <c:pt idx="10">
                  <c:v>4.2237025180414695E-5</c:v>
                </c:pt>
                <c:pt idx="11">
                  <c:v>4.0038819226531392E-5</c:v>
                </c:pt>
                <c:pt idx="12">
                  <c:v>3.7931389628590811E-5</c:v>
                </c:pt>
                <c:pt idx="13">
                  <c:v>3.6052632842528001E-5</c:v>
                </c:pt>
                <c:pt idx="14">
                  <c:v>3.4459827657977422E-5</c:v>
                </c:pt>
                <c:pt idx="15">
                  <c:v>3.3163084374561788E-5</c:v>
                </c:pt>
                <c:pt idx="16">
                  <c:v>3.2122581791951748E-5</c:v>
                </c:pt>
                <c:pt idx="17">
                  <c:v>3.1269569347702246E-5</c:v>
                </c:pt>
                <c:pt idx="18">
                  <c:v>3.0539814398989788E-5</c:v>
                </c:pt>
                <c:pt idx="19">
                  <c:v>2.9881532041709796E-5</c:v>
                </c:pt>
                <c:pt idx="20">
                  <c:v>2.9252012856711949E-5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19-433F-B277-6B4889271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output!$C$32:$C$52</c:f>
              <c:numCache>
                <c:formatCode>0.0%</c:formatCode>
                <c:ptCount val="21"/>
                <c:pt idx="0">
                  <c:v>0</c:v>
                </c:pt>
                <c:pt idx="1">
                  <c:v>-2.3789301220554981E-5</c:v>
                </c:pt>
                <c:pt idx="2">
                  <c:v>-2.1360926949052711E-5</c:v>
                </c:pt>
                <c:pt idx="3">
                  <c:v>-2.443450630098024E-5</c:v>
                </c:pt>
                <c:pt idx="4">
                  <c:v>-3.4410460335765638E-5</c:v>
                </c:pt>
                <c:pt idx="5">
                  <c:v>-3.9228917748534697E-5</c:v>
                </c:pt>
                <c:pt idx="6">
                  <c:v>-3.7867554242198301E-5</c:v>
                </c:pt>
                <c:pt idx="7">
                  <c:v>-3.1932930643544682E-5</c:v>
                </c:pt>
                <c:pt idx="8">
                  <c:v>-2.3257316844661162E-5</c:v>
                </c:pt>
                <c:pt idx="9">
                  <c:v>-1.3613041947850915E-5</c:v>
                </c:pt>
                <c:pt idx="10">
                  <c:v>-4.241932576239388E-6</c:v>
                </c:pt>
                <c:pt idx="11">
                  <c:v>4.015385461563195E-6</c:v>
                </c:pt>
                <c:pt idx="12">
                  <c:v>1.067215288698083E-5</c:v>
                </c:pt>
                <c:pt idx="13">
                  <c:v>1.5602082706027493E-5</c:v>
                </c:pt>
                <c:pt idx="14">
                  <c:v>1.8911250570915819E-5</c:v>
                </c:pt>
                <c:pt idx="15">
                  <c:v>2.0801397284564936E-5</c:v>
                </c:pt>
                <c:pt idx="16">
                  <c:v>2.151772166380958E-5</c:v>
                </c:pt>
                <c:pt idx="17">
                  <c:v>2.1335948976741269E-5</c:v>
                </c:pt>
                <c:pt idx="18">
                  <c:v>2.0537176822711973E-5</c:v>
                </c:pt>
                <c:pt idx="19">
                  <c:v>1.9375475712513466E-5</c:v>
                </c:pt>
                <c:pt idx="20">
                  <c:v>1.8059095822702452E-5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19-433F-B277-6B4889271BC7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19-433F-B277-6B4889271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output!$J$32:$J$52</c:f>
              <c:numCache>
                <c:formatCode>0.0%</c:formatCode>
                <c:ptCount val="21"/>
                <c:pt idx="0">
                  <c:v>-3.4074113639565398E-4</c:v>
                </c:pt>
                <c:pt idx="1">
                  <c:v>-2.1418720250467591E-4</c:v>
                </c:pt>
                <c:pt idx="2">
                  <c:v>-1.4449113813187411E-4</c:v>
                </c:pt>
                <c:pt idx="3">
                  <c:v>-6.3651934924268311E-5</c:v>
                </c:pt>
                <c:pt idx="4">
                  <c:v>-1.831054832853593E-5</c:v>
                </c:pt>
                <c:pt idx="5">
                  <c:v>-2.4396935933402545E-5</c:v>
                </c:pt>
                <c:pt idx="6">
                  <c:v>-4.1920917253849784E-5</c:v>
                </c:pt>
                <c:pt idx="7">
                  <c:v>-5.5249439597458206E-5</c:v>
                </c:pt>
                <c:pt idx="8">
                  <c:v>-7.6239175691482114E-5</c:v>
                </c:pt>
                <c:pt idx="9">
                  <c:v>-1.0691025558054015E-4</c:v>
                </c:pt>
                <c:pt idx="10">
                  <c:v>-1.3772372570621682E-4</c:v>
                </c:pt>
                <c:pt idx="11">
                  <c:v>-1.6197763102240718E-4</c:v>
                </c:pt>
                <c:pt idx="12">
                  <c:v>-1.7933806705205561E-4</c:v>
                </c:pt>
                <c:pt idx="13">
                  <c:v>-1.9036837497293739E-4</c:v>
                </c:pt>
                <c:pt idx="14">
                  <c:v>-1.9430683355763889E-4</c:v>
                </c:pt>
                <c:pt idx="15">
                  <c:v>-1.910610461539714E-4</c:v>
                </c:pt>
                <c:pt idx="16">
                  <c:v>-1.821074931941873E-4</c:v>
                </c:pt>
                <c:pt idx="17">
                  <c:v>-1.6944957818800982E-4</c:v>
                </c:pt>
                <c:pt idx="18">
                  <c:v>-1.5479120548929438E-4</c:v>
                </c:pt>
                <c:pt idx="19">
                  <c:v>-1.3959750554000795E-4</c:v>
                </c:pt>
                <c:pt idx="20">
                  <c:v>-1.2525562709978809E-4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A-40B2-AC77-6BF2BA20535E}"/>
            </c:ext>
          </c:extLst>
        </c:ser>
        <c:ser>
          <c:idx val="4"/>
          <c:order val="1"/>
          <c:tx>
            <c:strRef>
              <c:f>output!$O$3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output!$R$32:$R$52</c:f>
              <c:numCache>
                <c:formatCode>0.0%</c:formatCode>
                <c:ptCount val="21"/>
                <c:pt idx="0">
                  <c:v>7.9438913792751029E-5</c:v>
                </c:pt>
                <c:pt idx="1">
                  <c:v>1.0096386260465165E-4</c:v>
                </c:pt>
                <c:pt idx="2">
                  <c:v>9.9660145559213789E-5</c:v>
                </c:pt>
                <c:pt idx="3">
                  <c:v>9.2121984957645062E-5</c:v>
                </c:pt>
                <c:pt idx="4">
                  <c:v>8.7884957653443132E-5</c:v>
                </c:pt>
                <c:pt idx="5">
                  <c:v>8.7520165573461628E-5</c:v>
                </c:pt>
                <c:pt idx="6">
                  <c:v>8.8260097914316437E-5</c:v>
                </c:pt>
                <c:pt idx="7">
                  <c:v>8.7264991079594298E-5</c:v>
                </c:pt>
                <c:pt idx="8">
                  <c:v>8.6024415213745929E-5</c:v>
                </c:pt>
                <c:pt idx="9">
                  <c:v>8.5556243734594253E-5</c:v>
                </c:pt>
                <c:pt idx="10">
                  <c:v>8.5251133231434526E-5</c:v>
                </c:pt>
                <c:pt idx="11">
                  <c:v>8.4477712390975161E-5</c:v>
                </c:pt>
                <c:pt idx="12">
                  <c:v>8.3217731783888233E-5</c:v>
                </c:pt>
                <c:pt idx="13">
                  <c:v>8.1471813305839972E-5</c:v>
                </c:pt>
                <c:pt idx="14">
                  <c:v>7.9044796048930534E-5</c:v>
                </c:pt>
                <c:pt idx="15">
                  <c:v>7.5860964721798441E-5</c:v>
                </c:pt>
                <c:pt idx="16">
                  <c:v>7.2070075539101456E-5</c:v>
                </c:pt>
                <c:pt idx="17">
                  <c:v>6.7908765270628877E-5</c:v>
                </c:pt>
                <c:pt idx="18">
                  <c:v>6.3612700426997584E-5</c:v>
                </c:pt>
                <c:pt idx="19">
                  <c:v>5.9423364441212495E-5</c:v>
                </c:pt>
                <c:pt idx="20">
                  <c:v>5.5586362507524615E-5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A-40B2-AC77-6BF2BA20535E}"/>
            </c:ext>
          </c:extLst>
        </c:ser>
        <c:ser>
          <c:idx val="5"/>
          <c:order val="2"/>
          <c:tx>
            <c:strRef>
              <c:f>output!$S$3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output!$V$32:$V$52</c:f>
              <c:numCache>
                <c:formatCode>0.0%</c:formatCode>
                <c:ptCount val="21"/>
                <c:pt idx="0">
                  <c:v>2.4292488016709011E-4</c:v>
                </c:pt>
                <c:pt idx="1">
                  <c:v>3.0874835837294234E-4</c:v>
                </c:pt>
                <c:pt idx="2">
                  <c:v>3.0476158045876983E-4</c:v>
                </c:pt>
                <c:pt idx="3">
                  <c:v>2.8170982064249368E-4</c:v>
                </c:pt>
                <c:pt idx="4">
                  <c:v>2.6875295478172388E-4</c:v>
                </c:pt>
                <c:pt idx="5">
                  <c:v>2.6763741747029232E-4</c:v>
                </c:pt>
                <c:pt idx="6">
                  <c:v>2.6990013691913629E-4</c:v>
                </c:pt>
                <c:pt idx="7">
                  <c:v>2.6685709167799669E-4</c:v>
                </c:pt>
                <c:pt idx="8">
                  <c:v>2.6306340003292173E-4</c:v>
                </c:pt>
                <c:pt idx="9">
                  <c:v>2.616317276315683E-4</c:v>
                </c:pt>
                <c:pt idx="10">
                  <c:v>2.606986970942781E-4</c:v>
                </c:pt>
                <c:pt idx="11">
                  <c:v>2.5833356952622644E-4</c:v>
                </c:pt>
                <c:pt idx="12">
                  <c:v>2.5448053801590154E-4</c:v>
                </c:pt>
                <c:pt idx="13">
                  <c:v>2.4914150432558843E-4</c:v>
                </c:pt>
                <c:pt idx="14">
                  <c:v>2.4171966472394995E-4</c:v>
                </c:pt>
                <c:pt idx="15">
                  <c:v>2.3198348120017203E-4</c:v>
                </c:pt>
                <c:pt idx="16">
                  <c:v>2.2039090954396922E-4</c:v>
                </c:pt>
                <c:pt idx="17">
                  <c:v>2.0766558702830528E-4</c:v>
                </c:pt>
                <c:pt idx="18">
                  <c:v>1.9452818386526738E-4</c:v>
                </c:pt>
                <c:pt idx="19">
                  <c:v>1.8171715846552959E-4</c:v>
                </c:pt>
                <c:pt idx="20">
                  <c:v>1.6998357362103141E-4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9A-40B2-AC77-6BF2BA20535E}"/>
            </c:ext>
          </c:extLst>
        </c:ser>
        <c:ser>
          <c:idx val="1"/>
          <c:order val="3"/>
          <c:tx>
            <c:strRef>
              <c:f>output!$K$3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output!$N$32:$N$52</c:f>
              <c:numCache>
                <c:formatCode>0.0%</c:formatCode>
                <c:ptCount val="21"/>
                <c:pt idx="0">
                  <c:v>7.9438913792751002E-5</c:v>
                </c:pt>
                <c:pt idx="1">
                  <c:v>1.0096386260465169E-4</c:v>
                </c:pt>
                <c:pt idx="2">
                  <c:v>9.966014555921383E-5</c:v>
                </c:pt>
                <c:pt idx="3">
                  <c:v>9.2121984957645089E-5</c:v>
                </c:pt>
                <c:pt idx="4">
                  <c:v>8.7884957653443186E-5</c:v>
                </c:pt>
                <c:pt idx="5">
                  <c:v>8.7520165573461628E-5</c:v>
                </c:pt>
                <c:pt idx="6">
                  <c:v>8.826009791431641E-5</c:v>
                </c:pt>
                <c:pt idx="7">
                  <c:v>8.7264991079594298E-5</c:v>
                </c:pt>
                <c:pt idx="8">
                  <c:v>8.6024415213745902E-5</c:v>
                </c:pt>
                <c:pt idx="9">
                  <c:v>8.5556243734594226E-5</c:v>
                </c:pt>
                <c:pt idx="10">
                  <c:v>8.5251133231434512E-5</c:v>
                </c:pt>
                <c:pt idx="11">
                  <c:v>8.4477712390975161E-5</c:v>
                </c:pt>
                <c:pt idx="12">
                  <c:v>8.3217731783888219E-5</c:v>
                </c:pt>
                <c:pt idx="13">
                  <c:v>8.1471813305839972E-5</c:v>
                </c:pt>
                <c:pt idx="14">
                  <c:v>7.9044796048930561E-5</c:v>
                </c:pt>
                <c:pt idx="15">
                  <c:v>7.5860964721798441E-5</c:v>
                </c:pt>
                <c:pt idx="16">
                  <c:v>7.2070075539101456E-5</c:v>
                </c:pt>
                <c:pt idx="17">
                  <c:v>6.7908765270628877E-5</c:v>
                </c:pt>
                <c:pt idx="18">
                  <c:v>6.3612700426997557E-5</c:v>
                </c:pt>
                <c:pt idx="19">
                  <c:v>5.9423364441212522E-5</c:v>
                </c:pt>
                <c:pt idx="20">
                  <c:v>5.5586362507524642E-5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9A-40B2-AC77-6BF2BA20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output!$F$32:$F$52</c:f>
              <c:numCache>
                <c:formatCode>0.0%</c:formatCode>
                <c:ptCount val="21"/>
                <c:pt idx="0">
                  <c:v>-1.3983978251935791E-4</c:v>
                </c:pt>
                <c:pt idx="1">
                  <c:v>4.1150839286446911E-5</c:v>
                </c:pt>
                <c:pt idx="2">
                  <c:v>1.0754979765672459E-4</c:v>
                </c:pt>
                <c:pt idx="3">
                  <c:v>1.6932496035462359E-4</c:v>
                </c:pt>
                <c:pt idx="4">
                  <c:v>2.0395088671576914E-4</c:v>
                </c:pt>
                <c:pt idx="5">
                  <c:v>1.9694193837520524E-4</c:v>
                </c:pt>
                <c:pt idx="6">
                  <c:v>1.812892491200348E-4</c:v>
                </c:pt>
                <c:pt idx="7">
                  <c:v>1.6544409732113444E-4</c:v>
                </c:pt>
                <c:pt idx="8">
                  <c:v>1.4131693953872465E-4</c:v>
                </c:pt>
                <c:pt idx="9">
                  <c:v>1.0946185196983825E-4</c:v>
                </c:pt>
                <c:pt idx="10">
                  <c:v>7.7876756072356752E-5</c:v>
                </c:pt>
                <c:pt idx="11">
                  <c:v>5.1666866131681204E-5</c:v>
                </c:pt>
                <c:pt idx="12">
                  <c:v>3.1119933739783394E-5</c:v>
                </c:pt>
                <c:pt idx="13">
                  <c:v>1.5674190495696799E-5</c:v>
                </c:pt>
                <c:pt idx="14">
                  <c:v>5.5977948532666179E-6</c:v>
                </c:pt>
                <c:pt idx="15">
                  <c:v>7.916591679130565E-7</c:v>
                </c:pt>
                <c:pt idx="16">
                  <c:v>1.5803711689876442E-7</c:v>
                </c:pt>
                <c:pt idx="17">
                  <c:v>2.2919805967716912E-6</c:v>
                </c:pt>
                <c:pt idx="18">
                  <c:v>6.0855868703368902E-6</c:v>
                </c:pt>
                <c:pt idx="19">
                  <c:v>1.0684438133969341E-5</c:v>
                </c:pt>
                <c:pt idx="20">
                  <c:v>1.5322522218252233E-5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9A-40B2-AC77-6BF2BA20535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9A-40B2-AC77-6BF2BA20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output!$H$32:$H$52</c:f>
              <c:numCache>
                <c:formatCode>0.0%</c:formatCode>
                <c:ptCount val="21"/>
                <c:pt idx="0">
                  <c:v>0</c:v>
                </c:pt>
                <c:pt idx="1">
                  <c:v>-6.4973538081369195E-6</c:v>
                </c:pt>
                <c:pt idx="2">
                  <c:v>-1.3890020493539006E-5</c:v>
                </c:pt>
                <c:pt idx="3">
                  <c:v>-2.0174175453401499E-5</c:v>
                </c:pt>
                <c:pt idx="4">
                  <c:v>-2.521523731745013E-5</c:v>
                </c:pt>
                <c:pt idx="5">
                  <c:v>-2.7520428897005558E-5</c:v>
                </c:pt>
                <c:pt idx="6">
                  <c:v>-2.7168736928907025E-5</c:v>
                </c:pt>
                <c:pt idx="7">
                  <c:v>-2.6991524653551089E-5</c:v>
                </c:pt>
                <c:pt idx="8">
                  <c:v>-2.7104215664236286E-5</c:v>
                </c:pt>
                <c:pt idx="9">
                  <c:v>-2.6588240338799877E-5</c:v>
                </c:pt>
                <c:pt idx="10">
                  <c:v>-2.5410468546553663E-5</c:v>
                </c:pt>
                <c:pt idx="11">
                  <c:v>-2.4150276017749819E-5</c:v>
                </c:pt>
                <c:pt idx="12">
                  <c:v>-2.2994683043653451E-5</c:v>
                </c:pt>
                <c:pt idx="13">
                  <c:v>-2.1809298209612647E-5</c:v>
                </c:pt>
                <c:pt idx="14">
                  <c:v>-2.0548880224991932E-5</c:v>
                </c:pt>
                <c:pt idx="15">
                  <c:v>-1.9320148947253299E-5</c:v>
                </c:pt>
                <c:pt idx="16">
                  <c:v>-1.81911220689665E-5</c:v>
                </c:pt>
                <c:pt idx="17">
                  <c:v>-1.713705724879578E-5</c:v>
                </c:pt>
                <c:pt idx="18">
                  <c:v>-1.6133919314934721E-5</c:v>
                </c:pt>
                <c:pt idx="19">
                  <c:v>-1.5200199817073225E-5</c:v>
                </c:pt>
                <c:pt idx="20">
                  <c:v>-1.4349625642838117E-5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0-4667-822B-45EE466E9D70}"/>
            </c:ext>
          </c:extLst>
        </c:ser>
        <c:ser>
          <c:idx val="4"/>
          <c:order val="1"/>
          <c:tx>
            <c:strRef>
              <c:f>output!$O$3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output!$P$32:$P$52</c:f>
              <c:numCache>
                <c:formatCode>0.0%</c:formatCode>
                <c:ptCount val="21"/>
                <c:pt idx="0">
                  <c:v>0</c:v>
                </c:pt>
                <c:pt idx="1">
                  <c:v>7.7546654598139595E-6</c:v>
                </c:pt>
                <c:pt idx="2">
                  <c:v>1.1102477958593239E-5</c:v>
                </c:pt>
                <c:pt idx="3">
                  <c:v>1.0624882881035226E-5</c:v>
                </c:pt>
                <c:pt idx="4">
                  <c:v>1.0198136189544369E-5</c:v>
                </c:pt>
                <c:pt idx="5">
                  <c:v>1.0524915028733085E-5</c:v>
                </c:pt>
                <c:pt idx="6">
                  <c:v>1.0318902109721344E-5</c:v>
                </c:pt>
                <c:pt idx="7">
                  <c:v>9.6668060763343315E-6</c:v>
                </c:pt>
                <c:pt idx="8">
                  <c:v>8.9973758136982006E-6</c:v>
                </c:pt>
                <c:pt idx="9">
                  <c:v>8.4518326589753498E-6</c:v>
                </c:pt>
                <c:pt idx="10">
                  <c:v>7.9253685918334834E-6</c:v>
                </c:pt>
                <c:pt idx="11">
                  <c:v>7.4142220890833269E-6</c:v>
                </c:pt>
                <c:pt idx="12">
                  <c:v>6.9827172171371094E-6</c:v>
                </c:pt>
                <c:pt idx="13">
                  <c:v>6.65141413914833E-6</c:v>
                </c:pt>
                <c:pt idx="14">
                  <c:v>6.3848533440280612E-6</c:v>
                </c:pt>
                <c:pt idx="15">
                  <c:v>6.1548205184421775E-6</c:v>
                </c:pt>
                <c:pt idx="16">
                  <c:v>5.9521643356081488E-6</c:v>
                </c:pt>
                <c:pt idx="17">
                  <c:v>5.7659302200609458E-6</c:v>
                </c:pt>
                <c:pt idx="18">
                  <c:v>5.5835068951065763E-6</c:v>
                </c:pt>
                <c:pt idx="19">
                  <c:v>5.4006776520544783E-6</c:v>
                </c:pt>
                <c:pt idx="20">
                  <c:v>5.2168903393204332E-6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0-4667-822B-45EE466E9D70}"/>
            </c:ext>
          </c:extLst>
        </c:ser>
        <c:ser>
          <c:idx val="5"/>
          <c:order val="2"/>
          <c:tx>
            <c:strRef>
              <c:f>output!$S$3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output!$T$32:$T$52</c:f>
              <c:numCache>
                <c:formatCode>0.0%</c:formatCode>
                <c:ptCount val="21"/>
                <c:pt idx="0">
                  <c:v>0</c:v>
                </c:pt>
                <c:pt idx="1">
                  <c:v>2.3713833530954959E-5</c:v>
                </c:pt>
                <c:pt idx="2">
                  <c:v>3.3951472885007357E-5</c:v>
                </c:pt>
                <c:pt idx="3">
                  <c:v>3.2490983038848866E-5</c:v>
                </c:pt>
                <c:pt idx="4">
                  <c:v>3.1185987993692806E-5</c:v>
                </c:pt>
                <c:pt idx="5">
                  <c:v>3.2185280488529319E-5</c:v>
                </c:pt>
                <c:pt idx="6">
                  <c:v>3.1555291214074162E-5</c:v>
                </c:pt>
                <c:pt idx="7">
                  <c:v>2.9561175947326516E-5</c:v>
                </c:pt>
                <c:pt idx="8">
                  <c:v>2.751405245876311E-5</c:v>
                </c:pt>
                <c:pt idx="9">
                  <c:v>2.5845776809466413E-5</c:v>
                </c:pt>
                <c:pt idx="10">
                  <c:v>2.4235845173739701E-5</c:v>
                </c:pt>
                <c:pt idx="11">
                  <c:v>2.2672754781386689E-5</c:v>
                </c:pt>
                <c:pt idx="12">
                  <c:v>2.1353209179560806E-5</c:v>
                </c:pt>
                <c:pt idx="13">
                  <c:v>2.0340081523644177E-5</c:v>
                </c:pt>
                <c:pt idx="14">
                  <c:v>1.9524936324393678E-5</c:v>
                </c:pt>
                <c:pt idx="15">
                  <c:v>1.8821493969482632E-5</c:v>
                </c:pt>
                <c:pt idx="16">
                  <c:v>1.8201769623068306E-5</c:v>
                </c:pt>
                <c:pt idx="17">
                  <c:v>1.7632264099360389E-5</c:v>
                </c:pt>
                <c:pt idx="18">
                  <c:v>1.7074412005991684E-5</c:v>
                </c:pt>
                <c:pt idx="19">
                  <c:v>1.6515318611596315E-5</c:v>
                </c:pt>
                <c:pt idx="20">
                  <c:v>1.5953295431890856E-5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0-4667-822B-45EE466E9D70}"/>
            </c:ext>
          </c:extLst>
        </c:ser>
        <c:ser>
          <c:idx val="1"/>
          <c:order val="3"/>
          <c:tx>
            <c:strRef>
              <c:f>output!$K$3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output!$L$32:$L$52</c:f>
              <c:numCache>
                <c:formatCode>0.0%</c:formatCode>
                <c:ptCount val="21"/>
                <c:pt idx="0">
                  <c:v>0</c:v>
                </c:pt>
                <c:pt idx="1">
                  <c:v>7.7546654598139629E-6</c:v>
                </c:pt>
                <c:pt idx="2">
                  <c:v>1.1102477958593239E-5</c:v>
                </c:pt>
                <c:pt idx="3">
                  <c:v>1.062488288103523E-5</c:v>
                </c:pt>
                <c:pt idx="4">
                  <c:v>1.0198136189544369E-5</c:v>
                </c:pt>
                <c:pt idx="5">
                  <c:v>1.0524915028733085E-5</c:v>
                </c:pt>
                <c:pt idx="6">
                  <c:v>1.0318902109721342E-5</c:v>
                </c:pt>
                <c:pt idx="7">
                  <c:v>9.6668060763343298E-6</c:v>
                </c:pt>
                <c:pt idx="8">
                  <c:v>8.9973758136982023E-6</c:v>
                </c:pt>
                <c:pt idx="9">
                  <c:v>8.4518326589753464E-6</c:v>
                </c:pt>
                <c:pt idx="10">
                  <c:v>7.9253685918334817E-6</c:v>
                </c:pt>
                <c:pt idx="11">
                  <c:v>7.4142220890833286E-6</c:v>
                </c:pt>
                <c:pt idx="12">
                  <c:v>6.9827172171371119E-6</c:v>
                </c:pt>
                <c:pt idx="13">
                  <c:v>6.6514141391483291E-6</c:v>
                </c:pt>
                <c:pt idx="14">
                  <c:v>6.3848533440280637E-6</c:v>
                </c:pt>
                <c:pt idx="15">
                  <c:v>6.1548205184421758E-6</c:v>
                </c:pt>
                <c:pt idx="16">
                  <c:v>5.9521643356081471E-6</c:v>
                </c:pt>
                <c:pt idx="17">
                  <c:v>5.7659302200609432E-6</c:v>
                </c:pt>
                <c:pt idx="18">
                  <c:v>5.5835068951065747E-6</c:v>
                </c:pt>
                <c:pt idx="19">
                  <c:v>5.4006776520544791E-6</c:v>
                </c:pt>
                <c:pt idx="20">
                  <c:v>5.2168903393204323E-6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0-4667-822B-45EE466E9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output!$D$32:$D$52</c:f>
              <c:numCache>
                <c:formatCode>0.0%</c:formatCode>
                <c:ptCount val="21"/>
                <c:pt idx="0">
                  <c:v>0</c:v>
                </c:pt>
                <c:pt idx="1">
                  <c:v>1.311422841715452E-5</c:v>
                </c:pt>
                <c:pt idx="2">
                  <c:v>1.4188193907557912E-5</c:v>
                </c:pt>
                <c:pt idx="3">
                  <c:v>6.6961989470581607E-6</c:v>
                </c:pt>
                <c:pt idx="4">
                  <c:v>5.7589286894064134E-7</c:v>
                </c:pt>
                <c:pt idx="5">
                  <c:v>-9.0287362400781452E-7</c:v>
                </c:pt>
                <c:pt idx="6">
                  <c:v>-1.0721892121485987E-6</c:v>
                </c:pt>
                <c:pt idx="7">
                  <c:v>-2.5441306035534997E-6</c:v>
                </c:pt>
                <c:pt idx="8">
                  <c:v>-4.3498136211565304E-6</c:v>
                </c:pt>
                <c:pt idx="9">
                  <c:v>-5.213519275091321E-6</c:v>
                </c:pt>
                <c:pt idx="10">
                  <c:v>-5.3671773678503294E-6</c:v>
                </c:pt>
                <c:pt idx="11">
                  <c:v>-5.3996765379731469E-6</c:v>
                </c:pt>
                <c:pt idx="12">
                  <c:v>-5.335361236735938E-6</c:v>
                </c:pt>
                <c:pt idx="13">
                  <c:v>-4.9878433086422279E-6</c:v>
                </c:pt>
                <c:pt idx="14">
                  <c:v>-4.4015587187670306E-6</c:v>
                </c:pt>
                <c:pt idx="15">
                  <c:v>-3.7545814440698057E-6</c:v>
                </c:pt>
                <c:pt idx="16">
                  <c:v>-3.1380729218241982E-6</c:v>
                </c:pt>
                <c:pt idx="17">
                  <c:v>-2.554994979054641E-6</c:v>
                </c:pt>
                <c:pt idx="18">
                  <c:v>-2.0132064168323022E-6</c:v>
                </c:pt>
                <c:pt idx="19">
                  <c:v>-1.5418628592205905E-6</c:v>
                </c:pt>
                <c:pt idx="20">
                  <c:v>-1.1560875875722555E-6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70-4667-822B-45EE466E9D7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70-4667-822B-45EE466E9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output!$I$32:$I$52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9.450433323136307E-3</c:v>
                </c:pt>
                <c:pt idx="2">
                  <c:v>7.2798616165716812E-3</c:v>
                </c:pt>
                <c:pt idx="3">
                  <c:v>5.0432719799907537E-3</c:v>
                </c:pt>
                <c:pt idx="4">
                  <c:v>2.267778628722759E-3</c:v>
                </c:pt>
                <c:pt idx="5">
                  <c:v>-9.8772263331534105E-5</c:v>
                </c:pt>
                <c:pt idx="6">
                  <c:v>-1.8111231601603589E-3</c:v>
                </c:pt>
                <c:pt idx="7">
                  <c:v>-3.0047969257370544E-3</c:v>
                </c:pt>
                <c:pt idx="8">
                  <c:v>-3.7622612388995462E-3</c:v>
                </c:pt>
                <c:pt idx="9">
                  <c:v>-4.1758182812869143E-3</c:v>
                </c:pt>
                <c:pt idx="10">
                  <c:v>-4.3190791865594094E-3</c:v>
                </c:pt>
                <c:pt idx="11">
                  <c:v>-4.235518371807136E-3</c:v>
                </c:pt>
                <c:pt idx="12">
                  <c:v>-3.9482689512003715E-3</c:v>
                </c:pt>
                <c:pt idx="13">
                  <c:v>-3.5009259728112541E-3</c:v>
                </c:pt>
                <c:pt idx="14">
                  <c:v>-2.9670833632329352E-3</c:v>
                </c:pt>
                <c:pt idx="15">
                  <c:v>-2.4223009985160564E-3</c:v>
                </c:pt>
                <c:pt idx="16">
                  <c:v>-1.9226590542759363E-3</c:v>
                </c:pt>
                <c:pt idx="17">
                  <c:v>-1.5016396429605836E-3</c:v>
                </c:pt>
                <c:pt idx="18">
                  <c:v>-1.1746276691927213E-3</c:v>
                </c:pt>
                <c:pt idx="19">
                  <c:v>-9.4291719343398154E-4</c:v>
                </c:pt>
                <c:pt idx="20">
                  <c:v>-7.9646416262548706E-4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F-4DB3-81CE-A11334671B04}"/>
            </c:ext>
          </c:extLst>
        </c:ser>
        <c:ser>
          <c:idx val="4"/>
          <c:order val="1"/>
          <c:tx>
            <c:strRef>
              <c:f>output!$O$3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output!$Q$32:$Q$52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6.0900828163343822E-4</c:v>
                </c:pt>
                <c:pt idx="2">
                  <c:v>8.7826185643307547E-4</c:v>
                </c:pt>
                <c:pt idx="3">
                  <c:v>9.4778459133382231E-4</c:v>
                </c:pt>
                <c:pt idx="4">
                  <c:v>1.0302917460791989E-3</c:v>
                </c:pt>
                <c:pt idx="5">
                  <c:v>1.0789318772140273E-3</c:v>
                </c:pt>
                <c:pt idx="6">
                  <c:v>1.0716618812169234E-3</c:v>
                </c:pt>
                <c:pt idx="7">
                  <c:v>1.0278632283259206E-3</c:v>
                </c:pt>
                <c:pt idx="8">
                  <c:v>9.7580371626078584E-4</c:v>
                </c:pt>
                <c:pt idx="9">
                  <c:v>9.4279855103633365E-4</c:v>
                </c:pt>
                <c:pt idx="10">
                  <c:v>9.290973450892105E-4</c:v>
                </c:pt>
                <c:pt idx="11">
                  <c:v>9.1874026886626468E-4</c:v>
                </c:pt>
                <c:pt idx="12">
                  <c:v>8.9369756147517684E-4</c:v>
                </c:pt>
                <c:pt idx="13">
                  <c:v>8.4796232748315633E-4</c:v>
                </c:pt>
                <c:pt idx="14">
                  <c:v>7.8789664460873418E-4</c:v>
                </c:pt>
                <c:pt idx="15">
                  <c:v>7.230473766946582E-4</c:v>
                </c:pt>
                <c:pt idx="16">
                  <c:v>6.6087935723758593E-4</c:v>
                </c:pt>
                <c:pt idx="17">
                  <c:v>6.0592220611804597E-4</c:v>
                </c:pt>
                <c:pt idx="18">
                  <c:v>5.6014916674082462E-4</c:v>
                </c:pt>
                <c:pt idx="19">
                  <c:v>5.2348928702688363E-4</c:v>
                </c:pt>
                <c:pt idx="20">
                  <c:v>4.9427716418721807E-4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F-4DB3-81CE-A11334671B04}"/>
            </c:ext>
          </c:extLst>
        </c:ser>
        <c:ser>
          <c:idx val="5"/>
          <c:order val="2"/>
          <c:tx>
            <c:strRef>
              <c:f>output!$S$3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output!$U$32:$U$52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1.8623525520822144E-3</c:v>
                </c:pt>
                <c:pt idx="2">
                  <c:v>2.6857322947031574E-3</c:v>
                </c:pt>
                <c:pt idx="3">
                  <c:v>2.8983334147123403E-3</c:v>
                </c:pt>
                <c:pt idx="4">
                  <c:v>3.150641002045906E-3</c:v>
                </c:pt>
                <c:pt idx="5">
                  <c:v>3.2993829405128204E-3</c:v>
                </c:pt>
                <c:pt idx="6">
                  <c:v>3.2771512303585346E-3</c:v>
                </c:pt>
                <c:pt idx="7">
                  <c:v>3.1432145739134941E-3</c:v>
                </c:pt>
                <c:pt idx="8">
                  <c:v>2.9840161392146788E-3</c:v>
                </c:pt>
                <c:pt idx="9">
                  <c:v>2.8830860606896564E-3</c:v>
                </c:pt>
                <c:pt idx="10">
                  <c:v>2.8411876553119967E-3</c:v>
                </c:pt>
                <c:pt idx="11">
                  <c:v>2.8095156273320529E-3</c:v>
                </c:pt>
                <c:pt idx="12">
                  <c:v>2.7329348131996866E-3</c:v>
                </c:pt>
                <c:pt idx="13">
                  <c:v>2.5930760751269209E-3</c:v>
                </c:pt>
                <c:pt idx="14">
                  <c:v>2.4093947013799025E-3</c:v>
                </c:pt>
                <c:pt idx="15">
                  <c:v>2.2110850835262404E-3</c:v>
                </c:pt>
                <c:pt idx="16">
                  <c:v>2.0209747464660604E-3</c:v>
                </c:pt>
                <c:pt idx="17">
                  <c:v>1.8529153066697268E-3</c:v>
                </c:pt>
                <c:pt idx="18">
                  <c:v>1.7129409594045502E-3</c:v>
                </c:pt>
                <c:pt idx="19">
                  <c:v>1.6008347326038788E-3</c:v>
                </c:pt>
                <c:pt idx="20">
                  <c:v>1.5115038102455269E-3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F-4DB3-81CE-A11334671B04}"/>
            </c:ext>
          </c:extLst>
        </c:ser>
        <c:ser>
          <c:idx val="1"/>
          <c:order val="3"/>
          <c:tx>
            <c:strRef>
              <c:f>output!$K$3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output!$M$32:$M$52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6.0900828163343822E-4</c:v>
                </c:pt>
                <c:pt idx="2">
                  <c:v>8.7826185643307547E-4</c:v>
                </c:pt>
                <c:pt idx="3">
                  <c:v>9.4778459133382231E-4</c:v>
                </c:pt>
                <c:pt idx="4">
                  <c:v>1.0302917460791984E-3</c:v>
                </c:pt>
                <c:pt idx="5">
                  <c:v>1.0789318772140271E-3</c:v>
                </c:pt>
                <c:pt idx="6">
                  <c:v>1.071661881216923E-3</c:v>
                </c:pt>
                <c:pt idx="7">
                  <c:v>1.0278632283259204E-3</c:v>
                </c:pt>
                <c:pt idx="8">
                  <c:v>9.7580371626078541E-4</c:v>
                </c:pt>
                <c:pt idx="9">
                  <c:v>9.4279855103633387E-4</c:v>
                </c:pt>
                <c:pt idx="10">
                  <c:v>9.290973450892105E-4</c:v>
                </c:pt>
                <c:pt idx="11">
                  <c:v>9.1874026886626489E-4</c:v>
                </c:pt>
                <c:pt idx="12">
                  <c:v>8.936975614751764E-4</c:v>
                </c:pt>
                <c:pt idx="13">
                  <c:v>8.4796232748315633E-4</c:v>
                </c:pt>
                <c:pt idx="14">
                  <c:v>7.8789664460873429E-4</c:v>
                </c:pt>
                <c:pt idx="15">
                  <c:v>7.2304737669465788E-4</c:v>
                </c:pt>
                <c:pt idx="16">
                  <c:v>6.6087935723758593E-4</c:v>
                </c:pt>
                <c:pt idx="17">
                  <c:v>6.0592220611804597E-4</c:v>
                </c:pt>
                <c:pt idx="18">
                  <c:v>5.6014916674082494E-4</c:v>
                </c:pt>
                <c:pt idx="19">
                  <c:v>5.2348928702688341E-4</c:v>
                </c:pt>
                <c:pt idx="20">
                  <c:v>4.9427716418721807E-4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F-4DB3-81CE-A1133467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output!$E$32:$E$52</c:f>
              <c:numCache>
                <c:formatCode>0.0%</c:formatCode>
                <c:ptCount val="21"/>
                <c:pt idx="0">
                  <c:v>0.01</c:v>
                </c:pt>
                <c:pt idx="1">
                  <c:v>1.0990617880810852E-2</c:v>
                </c:pt>
                <c:pt idx="2">
                  <c:v>9.5009896203563354E-3</c:v>
                </c:pt>
                <c:pt idx="3">
                  <c:v>7.4402232786807462E-3</c:v>
                </c:pt>
                <c:pt idx="4">
                  <c:v>4.8733908758249109E-3</c:v>
                </c:pt>
                <c:pt idx="5">
                  <c:v>2.6298510841389032E-3</c:v>
                </c:pt>
                <c:pt idx="6">
                  <c:v>8.9911433623583172E-4</c:v>
                </c:pt>
                <c:pt idx="7">
                  <c:v>-4.0532641045438669E-4</c:v>
                </c:pt>
                <c:pt idx="8">
                  <c:v>-1.2944494530314212E-3</c:v>
                </c:pt>
                <c:pt idx="9">
                  <c:v>-1.7914766999057525E-3</c:v>
                </c:pt>
                <c:pt idx="10">
                  <c:v>-1.9693880138142005E-3</c:v>
                </c:pt>
                <c:pt idx="11">
                  <c:v>-1.9120202892748449E-3</c:v>
                </c:pt>
                <c:pt idx="12">
                  <c:v>-1.6881039831253514E-3</c:v>
                </c:pt>
                <c:pt idx="13">
                  <c:v>-1.3564256077646373E-3</c:v>
                </c:pt>
                <c:pt idx="14">
                  <c:v>-9.7448936793424984E-4</c:v>
                </c:pt>
                <c:pt idx="15">
                  <c:v>-5.9371108005827806E-4</c:v>
                </c:pt>
                <c:pt idx="16">
                  <c:v>-2.512923238053202E-4</c:v>
                </c:pt>
                <c:pt idx="17">
                  <c:v>3.0740216492325871E-5</c:v>
                </c:pt>
                <c:pt idx="18">
                  <c:v>2.4199197725037838E-4</c:v>
                </c:pt>
                <c:pt idx="19">
                  <c:v>3.8098945989484148E-4</c:v>
                </c:pt>
                <c:pt idx="20">
                  <c:v>4.5356490668449441E-4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2F-4DB3-81CE-A11334671B04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2F-4DB3-81CE-A1133467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output!$BF$32:$BF$52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3-48E2-8A2D-E98BB069BF20}"/>
            </c:ext>
          </c:extLst>
        </c:ser>
        <c:ser>
          <c:idx val="4"/>
          <c:order val="1"/>
          <c:tx>
            <c:strRef>
              <c:f>output!$BR$3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output!$BR$32:$BR$52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3-48E2-8A2D-E98BB069BF20}"/>
            </c:ext>
          </c:extLst>
        </c:ser>
        <c:ser>
          <c:idx val="5"/>
          <c:order val="2"/>
          <c:tx>
            <c:strRef>
              <c:f>output!$BX$3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output!$BX$32:$BX$52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A3-48E2-8A2D-E98BB069BF20}"/>
            </c:ext>
          </c:extLst>
        </c:ser>
        <c:ser>
          <c:idx val="1"/>
          <c:order val="3"/>
          <c:tx>
            <c:strRef>
              <c:f>output!$BL$3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output!$BL$32:$BL$52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A3-48E2-8A2D-E98BB069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output!$AZ$32:$AZ$52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A3-48E2-8A2D-E98BB069BF2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A3-48E2-8A2D-E98BB069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output!$BK$32:$BK$52</c:f>
              <c:numCache>
                <c:formatCode>0.0%</c:formatCode>
                <c:ptCount val="21"/>
                <c:pt idx="0">
                  <c:v>-1.7228576609517663E-4</c:v>
                </c:pt>
                <c:pt idx="1">
                  <c:v>-1.2281928305624335E-4</c:v>
                </c:pt>
                <c:pt idx="2">
                  <c:v>-1.4481353726456138E-4</c:v>
                </c:pt>
                <c:pt idx="3">
                  <c:v>-1.7267643236781936E-5</c:v>
                </c:pt>
                <c:pt idx="4">
                  <c:v>-6.6865431321109624E-5</c:v>
                </c:pt>
                <c:pt idx="5">
                  <c:v>-1.2539650787258907E-4</c:v>
                </c:pt>
                <c:pt idx="6">
                  <c:v>-1.4433329429671855E-4</c:v>
                </c:pt>
                <c:pt idx="7">
                  <c:v>-1.8141802393646829E-4</c:v>
                </c:pt>
                <c:pt idx="8">
                  <c:v>-2.3449560304831697E-4</c:v>
                </c:pt>
                <c:pt idx="9">
                  <c:v>-2.6664111022050825E-4</c:v>
                </c:pt>
                <c:pt idx="10">
                  <c:v>-2.8386514687041129E-4</c:v>
                </c:pt>
                <c:pt idx="11">
                  <c:v>-2.9898840077540774E-4</c:v>
                </c:pt>
                <c:pt idx="12">
                  <c:v>-3.0536602648091442E-4</c:v>
                </c:pt>
                <c:pt idx="13">
                  <c:v>-2.9737675488931107E-4</c:v>
                </c:pt>
                <c:pt idx="14">
                  <c:v>-2.8072719637237104E-4</c:v>
                </c:pt>
                <c:pt idx="15">
                  <c:v>-2.6024197345096418E-4</c:v>
                </c:pt>
                <c:pt idx="16">
                  <c:v>-2.3502973374487035E-4</c:v>
                </c:pt>
                <c:pt idx="17">
                  <c:v>-2.0519103262170207E-4</c:v>
                </c:pt>
                <c:pt idx="18">
                  <c:v>-1.7429905714717427E-4</c:v>
                </c:pt>
                <c:pt idx="19">
                  <c:v>-1.4530716034235258E-4</c:v>
                </c:pt>
                <c:pt idx="20">
                  <c:v>-1.1887491028310071E-4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2-403C-8B4A-7DDE70D0502A}"/>
            </c:ext>
          </c:extLst>
        </c:ser>
        <c:ser>
          <c:idx val="4"/>
          <c:order val="1"/>
          <c:tx>
            <c:strRef>
              <c:f>output!$BR$3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output!$BW$32:$BW$52</c:f>
              <c:numCache>
                <c:formatCode>0.0%</c:formatCode>
                <c:ptCount val="21"/>
                <c:pt idx="0">
                  <c:v>7.7114153761829258E-5</c:v>
                </c:pt>
                <c:pt idx="1">
                  <c:v>1.0359228439491905E-4</c:v>
                </c:pt>
                <c:pt idx="2">
                  <c:v>1.1764271952490423E-4</c:v>
                </c:pt>
                <c:pt idx="3">
                  <c:v>1.157753230967993E-4</c:v>
                </c:pt>
                <c:pt idx="4">
                  <c:v>1.1903153703435513E-4</c:v>
                </c:pt>
                <c:pt idx="5">
                  <c:v>1.1684372735429758E-4</c:v>
                </c:pt>
                <c:pt idx="6">
                  <c:v>1.1107304801811954E-4</c:v>
                </c:pt>
                <c:pt idx="7">
                  <c:v>1.0496430873591076E-4</c:v>
                </c:pt>
                <c:pt idx="8">
                  <c:v>9.8087509951343452E-5</c:v>
                </c:pt>
                <c:pt idx="9">
                  <c:v>9.11287871681423E-5</c:v>
                </c:pt>
                <c:pt idx="10">
                  <c:v>8.5335989507401413E-5</c:v>
                </c:pt>
                <c:pt idx="11">
                  <c:v>8.0072231964446879E-5</c:v>
                </c:pt>
                <c:pt idx="12">
                  <c:v>7.4495775959879898E-5</c:v>
                </c:pt>
                <c:pt idx="13">
                  <c:v>6.9200872672720194E-5</c:v>
                </c:pt>
                <c:pt idx="14">
                  <c:v>6.4601083535958221E-5</c:v>
                </c:pt>
                <c:pt idx="15">
                  <c:v>6.0131152810013067E-5</c:v>
                </c:pt>
                <c:pt idx="16">
                  <c:v>5.5360618115629168E-5</c:v>
                </c:pt>
                <c:pt idx="17">
                  <c:v>5.0494462257039878E-5</c:v>
                </c:pt>
                <c:pt idx="18">
                  <c:v>4.5843217186774561E-5</c:v>
                </c:pt>
                <c:pt idx="19">
                  <c:v>4.1515269061826203E-5</c:v>
                </c:pt>
                <c:pt idx="20">
                  <c:v>3.7591350049549893E-5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2-403C-8B4A-7DDE70D0502A}"/>
            </c:ext>
          </c:extLst>
        </c:ser>
        <c:ser>
          <c:idx val="5"/>
          <c:order val="2"/>
          <c:tx>
            <c:strRef>
              <c:f>output!$BX$3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output!$CC$32:$CC$52</c:f>
              <c:numCache>
                <c:formatCode>0.0%</c:formatCode>
                <c:ptCount val="21"/>
                <c:pt idx="0">
                  <c:v>2.358157440401503E-4</c:v>
                </c:pt>
                <c:pt idx="1">
                  <c:v>3.1678609476615499E-4</c:v>
                </c:pt>
                <c:pt idx="2">
                  <c:v>3.5975244598228384E-4</c:v>
                </c:pt>
                <c:pt idx="3">
                  <c:v>3.5404193167810623E-4</c:v>
                </c:pt>
                <c:pt idx="4">
                  <c:v>3.6399946184578747E-4</c:v>
                </c:pt>
                <c:pt idx="5">
                  <c:v>3.5730912106717445E-4</c:v>
                </c:pt>
                <c:pt idx="6">
                  <c:v>3.3966233412996839E-4</c:v>
                </c:pt>
                <c:pt idx="7">
                  <c:v>3.209817569763821E-4</c:v>
                </c:pt>
                <c:pt idx="8">
                  <c:v>2.9995244727267048E-4</c:v>
                </c:pt>
                <c:pt idx="9">
                  <c:v>2.7867261327801956E-4</c:v>
                </c:pt>
                <c:pt idx="10">
                  <c:v>2.6095818831446861E-4</c:v>
                </c:pt>
                <c:pt idx="11">
                  <c:v>2.4486157257162431E-4</c:v>
                </c:pt>
                <c:pt idx="12">
                  <c:v>2.2780872224941731E-4</c:v>
                </c:pt>
                <c:pt idx="13">
                  <c:v>2.1161686255348358E-4</c:v>
                </c:pt>
                <c:pt idx="14">
                  <c:v>1.9755066789532146E-4</c:v>
                </c:pt>
                <c:pt idx="15">
                  <c:v>1.8388158137195437E-4</c:v>
                </c:pt>
                <c:pt idx="16">
                  <c:v>1.6929324533315141E-4</c:v>
                </c:pt>
                <c:pt idx="17">
                  <c:v>1.5441249895353429E-4</c:v>
                </c:pt>
                <c:pt idx="18">
                  <c:v>1.4018895160909574E-4</c:v>
                </c:pt>
                <c:pt idx="19">
                  <c:v>1.2695404909815027E-4</c:v>
                </c:pt>
                <c:pt idx="20">
                  <c:v>1.1495467108135803E-4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2-403C-8B4A-7DDE70D0502A}"/>
            </c:ext>
          </c:extLst>
        </c:ser>
        <c:ser>
          <c:idx val="1"/>
          <c:order val="3"/>
          <c:tx>
            <c:strRef>
              <c:f>output!$BL$3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output!$BQ$32:$BQ$52</c:f>
              <c:numCache>
                <c:formatCode>0.0%</c:formatCode>
                <c:ptCount val="21"/>
                <c:pt idx="0">
                  <c:v>7.7114153761829258E-5</c:v>
                </c:pt>
                <c:pt idx="1">
                  <c:v>1.0359228439491903E-4</c:v>
                </c:pt>
                <c:pt idx="2">
                  <c:v>1.1764271952490423E-4</c:v>
                </c:pt>
                <c:pt idx="3">
                  <c:v>1.157753230967993E-4</c:v>
                </c:pt>
                <c:pt idx="4">
                  <c:v>1.1903153703435516E-4</c:v>
                </c:pt>
                <c:pt idx="5">
                  <c:v>1.1684372735429755E-4</c:v>
                </c:pt>
                <c:pt idx="6">
                  <c:v>1.1107304801811948E-4</c:v>
                </c:pt>
                <c:pt idx="7">
                  <c:v>1.0496430873591079E-4</c:v>
                </c:pt>
                <c:pt idx="8">
                  <c:v>9.8087509951343479E-5</c:v>
                </c:pt>
                <c:pt idx="9">
                  <c:v>9.1128787168142327E-5</c:v>
                </c:pt>
                <c:pt idx="10">
                  <c:v>8.5335989507401413E-5</c:v>
                </c:pt>
                <c:pt idx="11">
                  <c:v>8.0072231964446906E-5</c:v>
                </c:pt>
                <c:pt idx="12">
                  <c:v>7.4495775959879885E-5</c:v>
                </c:pt>
                <c:pt idx="13">
                  <c:v>6.9200872672720194E-5</c:v>
                </c:pt>
                <c:pt idx="14">
                  <c:v>6.4601083535958194E-5</c:v>
                </c:pt>
                <c:pt idx="15">
                  <c:v>6.0131152810013067E-5</c:v>
                </c:pt>
                <c:pt idx="16">
                  <c:v>5.5360618115629195E-5</c:v>
                </c:pt>
                <c:pt idx="17">
                  <c:v>5.0494462257039864E-5</c:v>
                </c:pt>
                <c:pt idx="18">
                  <c:v>4.5843217186774561E-5</c:v>
                </c:pt>
                <c:pt idx="19">
                  <c:v>4.1515269061826209E-5</c:v>
                </c:pt>
                <c:pt idx="20">
                  <c:v>3.7591350049549893E-5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32-403C-8B4A-7DDE70D0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output!$BE$32:$BE$52</c:f>
              <c:numCache>
                <c:formatCode>0.0%</c:formatCode>
                <c:ptCount val="21"/>
                <c:pt idx="0">
                  <c:v>2.273625968672778E-5</c:v>
                </c:pt>
                <c:pt idx="1">
                  <c:v>1.3916604872175317E-4</c:v>
                </c:pt>
                <c:pt idx="2">
                  <c:v>1.5270540525148476E-4</c:v>
                </c:pt>
                <c:pt idx="3">
                  <c:v>2.7552864569907047E-4</c:v>
                </c:pt>
                <c:pt idx="4">
                  <c:v>2.3416583663613927E-4</c:v>
                </c:pt>
                <c:pt idx="5">
                  <c:v>1.7010178001529574E-4</c:v>
                </c:pt>
                <c:pt idx="6">
                  <c:v>1.3657092078638518E-4</c:v>
                </c:pt>
                <c:pt idx="7">
                  <c:v>8.4037163287633545E-5</c:v>
                </c:pt>
                <c:pt idx="8">
                  <c:v>1.3568130539361738E-5</c:v>
                </c:pt>
                <c:pt idx="9">
                  <c:v>-3.6176016413356176E-5</c:v>
                </c:pt>
                <c:pt idx="10">
                  <c:v>-6.8050063205775575E-5</c:v>
                </c:pt>
                <c:pt idx="11">
                  <c:v>-9.6485382525148691E-5</c:v>
                </c:pt>
                <c:pt idx="12">
                  <c:v>-1.1696588939632586E-4</c:v>
                </c:pt>
                <c:pt idx="13">
                  <c:v>-1.2236745093984909E-4</c:v>
                </c:pt>
                <c:pt idx="14">
                  <c:v>-1.173507788887521E-4</c:v>
                </c:pt>
                <c:pt idx="15">
                  <c:v>-1.0817002995497394E-4</c:v>
                </c:pt>
                <c:pt idx="16">
                  <c:v>-9.5022492962665466E-5</c:v>
                </c:pt>
                <c:pt idx="17">
                  <c:v>-7.749032088789505E-5</c:v>
                </c:pt>
                <c:pt idx="18">
                  <c:v>-5.8361364155851848E-5</c:v>
                </c:pt>
                <c:pt idx="19">
                  <c:v>-4.0314866731451246E-5</c:v>
                </c:pt>
                <c:pt idx="20">
                  <c:v>-2.3806224692871807E-5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32-403C-8B4A-7DDE70D0502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32-403C-8B4A-7DDE70D0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TDI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output!$BG$32:$BG$52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C-4A05-9FC6-E76E3234FA3A}"/>
            </c:ext>
          </c:extLst>
        </c:ser>
        <c:ser>
          <c:idx val="4"/>
          <c:order val="1"/>
          <c:tx>
            <c:strRef>
              <c:f>output!$BR$3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output!$BS$32:$BS$52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C-4A05-9FC6-E76E3234FA3A}"/>
            </c:ext>
          </c:extLst>
        </c:ser>
        <c:ser>
          <c:idx val="5"/>
          <c:order val="2"/>
          <c:tx>
            <c:strRef>
              <c:f>output!$BX$3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output!$BY$32:$BY$52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C-4A05-9FC6-E76E3234FA3A}"/>
            </c:ext>
          </c:extLst>
        </c:ser>
        <c:ser>
          <c:idx val="1"/>
          <c:order val="3"/>
          <c:tx>
            <c:strRef>
              <c:f>output!$BL$3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output!$BM$32:$BM$52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C-4A05-9FC6-E76E3234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output!$BA$32:$BA$52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5C-4A05-9FC6-E76E3234FA3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5C-4A05-9FC6-E76E3234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output!$BJ$32:$BJ$52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6.060193558276257E-3</c:v>
                </c:pt>
                <c:pt idx="2">
                  <c:v>3.6269959961943814E-3</c:v>
                </c:pt>
                <c:pt idx="3">
                  <c:v>2.7032912366053538E-3</c:v>
                </c:pt>
                <c:pt idx="4">
                  <c:v>1.9635927274406426E-3</c:v>
                </c:pt>
                <c:pt idx="5">
                  <c:v>8.6020349501312373E-4</c:v>
                </c:pt>
                <c:pt idx="6">
                  <c:v>2.2108851844132647E-4</c:v>
                </c:pt>
                <c:pt idx="7">
                  <c:v>-8.6437441315821099E-5</c:v>
                </c:pt>
                <c:pt idx="8">
                  <c:v>-2.139619953102855E-4</c:v>
                </c:pt>
                <c:pt idx="9">
                  <c:v>-3.3202129434740826E-4</c:v>
                </c:pt>
                <c:pt idx="10">
                  <c:v>-4.022119508878205E-4</c:v>
                </c:pt>
                <c:pt idx="11">
                  <c:v>-4.2959766989179697E-4</c:v>
                </c:pt>
                <c:pt idx="12">
                  <c:v>-4.5207743621175449E-4</c:v>
                </c:pt>
                <c:pt idx="13">
                  <c:v>-4.9050189105251992E-4</c:v>
                </c:pt>
                <c:pt idx="14">
                  <c:v>-5.1760964364534312E-4</c:v>
                </c:pt>
                <c:pt idx="15">
                  <c:v>-5.2330720874164244E-4</c:v>
                </c:pt>
                <c:pt idx="16">
                  <c:v>-5.2062649932330379E-4</c:v>
                </c:pt>
                <c:pt idx="17">
                  <c:v>-5.156857865228244E-4</c:v>
                </c:pt>
                <c:pt idx="18">
                  <c:v>-5.0327386510185294E-4</c:v>
                </c:pt>
                <c:pt idx="19">
                  <c:v>-4.8550039275685366E-4</c:v>
                </c:pt>
                <c:pt idx="20">
                  <c:v>-4.6938673114001102E-4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E-4A32-BF63-BF61C99F1D25}"/>
            </c:ext>
          </c:extLst>
        </c:ser>
        <c:ser>
          <c:idx val="4"/>
          <c:order val="1"/>
          <c:tx>
            <c:strRef>
              <c:f>output!$BR$3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output!$BV$32:$BV$52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6.8344984738674154E-4</c:v>
                </c:pt>
                <c:pt idx="2">
                  <c:v>8.2332453150571559E-4</c:v>
                </c:pt>
                <c:pt idx="3">
                  <c:v>8.709155563739455E-4</c:v>
                </c:pt>
                <c:pt idx="4">
                  <c:v>8.9297549889761664E-4</c:v>
                </c:pt>
                <c:pt idx="5">
                  <c:v>8.5030304364768069E-4</c:v>
                </c:pt>
                <c:pt idx="6">
                  <c:v>7.6940205914211219E-4</c:v>
                </c:pt>
                <c:pt idx="7">
                  <c:v>6.8864414965546399E-4</c:v>
                </c:pt>
                <c:pt idx="8">
                  <c:v>5.9283705664695614E-4</c:v>
                </c:pt>
                <c:pt idx="9">
                  <c:v>5.1822976407417626E-4</c:v>
                </c:pt>
                <c:pt idx="10">
                  <c:v>4.6201769805605372E-4</c:v>
                </c:pt>
                <c:pt idx="11">
                  <c:v>4.2129558116903404E-4</c:v>
                </c:pt>
                <c:pt idx="12">
                  <c:v>3.9219477380376575E-4</c:v>
                </c:pt>
                <c:pt idx="13">
                  <c:v>3.7339816572235293E-4</c:v>
                </c:pt>
                <c:pt idx="14">
                  <c:v>3.5692667981180248E-4</c:v>
                </c:pt>
                <c:pt idx="15">
                  <c:v>3.3844664780737741E-4</c:v>
                </c:pt>
                <c:pt idx="16">
                  <c:v>3.1831094922209034E-4</c:v>
                </c:pt>
                <c:pt idx="17">
                  <c:v>2.9757237317438702E-4</c:v>
                </c:pt>
                <c:pt idx="18">
                  <c:v>2.7608986694245042E-4</c:v>
                </c:pt>
                <c:pt idx="19">
                  <c:v>2.5507922944365013E-4</c:v>
                </c:pt>
                <c:pt idx="20">
                  <c:v>2.3622434520076928E-4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E-4A32-BF63-BF61C99F1D25}"/>
            </c:ext>
          </c:extLst>
        </c:ser>
        <c:ser>
          <c:idx val="5"/>
          <c:order val="2"/>
          <c:tx>
            <c:strRef>
              <c:f>output!$BX$3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output!$CB$32:$CB$52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2.0899954990546525E-3</c:v>
                </c:pt>
                <c:pt idx="2">
                  <c:v>2.517733483572664E-3</c:v>
                </c:pt>
                <c:pt idx="3">
                  <c:v>2.663267246072307E-3</c:v>
                </c:pt>
                <c:pt idx="4">
                  <c:v>2.7307267396403673E-3</c:v>
                </c:pt>
                <c:pt idx="5">
                  <c:v>2.6002340052473628E-3</c:v>
                </c:pt>
                <c:pt idx="6">
                  <c:v>2.3528381002921733E-3</c:v>
                </c:pt>
                <c:pt idx="7">
                  <c:v>2.1058797199727921E-3</c:v>
                </c:pt>
                <c:pt idx="8">
                  <c:v>1.8129008072831174E-3</c:v>
                </c:pt>
                <c:pt idx="9">
                  <c:v>1.5847510662743546E-3</c:v>
                </c:pt>
                <c:pt idx="10">
                  <c:v>1.41285408594778E-3</c:v>
                </c:pt>
                <c:pt idx="11">
                  <c:v>1.2883255030074602E-3</c:v>
                </c:pt>
                <c:pt idx="12">
                  <c:v>1.1993349843251861E-3</c:v>
                </c:pt>
                <c:pt idx="13">
                  <c:v>1.1418547954893008E-3</c:v>
                </c:pt>
                <c:pt idx="14">
                  <c:v>1.091484850207401E-3</c:v>
                </c:pt>
                <c:pt idx="15">
                  <c:v>1.0349727537319754E-3</c:v>
                </c:pt>
                <c:pt idx="16">
                  <c:v>9.7339761464242439E-4</c:v>
                </c:pt>
                <c:pt idx="17">
                  <c:v>9.0997887109857552E-4</c:v>
                </c:pt>
                <c:pt idx="18">
                  <c:v>8.442851826665187E-4</c:v>
                </c:pt>
                <c:pt idx="19">
                  <c:v>7.8003447287023286E-4</c:v>
                </c:pt>
                <c:pt idx="20">
                  <c:v>7.2237607503241956E-4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EE-4A32-BF63-BF61C99F1D25}"/>
            </c:ext>
          </c:extLst>
        </c:ser>
        <c:ser>
          <c:idx val="1"/>
          <c:order val="3"/>
          <c:tx>
            <c:strRef>
              <c:f>output!$BL$3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output!$BP$32:$BP$52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6.8344984738674154E-4</c:v>
                </c:pt>
                <c:pt idx="2">
                  <c:v>8.2332453150571559E-4</c:v>
                </c:pt>
                <c:pt idx="3">
                  <c:v>8.7091555637394593E-4</c:v>
                </c:pt>
                <c:pt idx="4">
                  <c:v>8.9297549889761664E-4</c:v>
                </c:pt>
                <c:pt idx="5">
                  <c:v>8.5030304364768026E-4</c:v>
                </c:pt>
                <c:pt idx="6">
                  <c:v>7.6940205914211197E-4</c:v>
                </c:pt>
                <c:pt idx="7">
                  <c:v>6.8864414965546421E-4</c:v>
                </c:pt>
                <c:pt idx="8">
                  <c:v>5.9283705664695593E-4</c:v>
                </c:pt>
                <c:pt idx="9">
                  <c:v>5.1822976407417658E-4</c:v>
                </c:pt>
                <c:pt idx="10">
                  <c:v>4.6201769805605361E-4</c:v>
                </c:pt>
                <c:pt idx="11">
                  <c:v>4.2129558116903425E-4</c:v>
                </c:pt>
                <c:pt idx="12">
                  <c:v>3.9219477380376564E-4</c:v>
                </c:pt>
                <c:pt idx="13">
                  <c:v>3.7339816572235299E-4</c:v>
                </c:pt>
                <c:pt idx="14">
                  <c:v>3.5692667981180237E-4</c:v>
                </c:pt>
                <c:pt idx="15">
                  <c:v>3.3844664780737724E-4</c:v>
                </c:pt>
                <c:pt idx="16">
                  <c:v>3.1831094922209029E-4</c:v>
                </c:pt>
                <c:pt idx="17">
                  <c:v>2.9757237317438708E-4</c:v>
                </c:pt>
                <c:pt idx="18">
                  <c:v>2.7608986694245032E-4</c:v>
                </c:pt>
                <c:pt idx="19">
                  <c:v>2.5507922944365002E-4</c:v>
                </c:pt>
                <c:pt idx="20">
                  <c:v>2.3622434520076938E-4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EE-4A32-BF63-BF61C99F1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output!$BD$32:$BD$52</c:f>
              <c:numCache>
                <c:formatCode>0.0%</c:formatCode>
                <c:ptCount val="21"/>
                <c:pt idx="0">
                  <c:v>0.01</c:v>
                </c:pt>
                <c:pt idx="1">
                  <c:v>7.7886411551903248E-3</c:v>
                </c:pt>
                <c:pt idx="2">
                  <c:v>5.7091872694864289E-3</c:v>
                </c:pt>
                <c:pt idx="3">
                  <c:v>4.9058404160154528E-3</c:v>
                </c:pt>
                <c:pt idx="4">
                  <c:v>4.2219315961584429E-3</c:v>
                </c:pt>
                <c:pt idx="5">
                  <c:v>3.0106235412844856E-3</c:v>
                </c:pt>
                <c:pt idx="6">
                  <c:v>2.1669096277295253E-3</c:v>
                </c:pt>
                <c:pt idx="7">
                  <c:v>1.6551465683260391E-3</c:v>
                </c:pt>
                <c:pt idx="8">
                  <c:v>1.2853254649782292E-3</c:v>
                </c:pt>
                <c:pt idx="9">
                  <c:v>9.7858400286394542E-4</c:v>
                </c:pt>
                <c:pt idx="10">
                  <c:v>7.6623279014212311E-4</c:v>
                </c:pt>
                <c:pt idx="11">
                  <c:v>6.3586066278096718E-4</c:v>
                </c:pt>
                <c:pt idx="12">
                  <c:v>5.3978482975460429E-4</c:v>
                </c:pt>
                <c:pt idx="13">
                  <c:v>4.5382367241448342E-4</c:v>
                </c:pt>
                <c:pt idx="14">
                  <c:v>3.8505946127015986E-4</c:v>
                </c:pt>
                <c:pt idx="15">
                  <c:v>3.3262581593172265E-4</c:v>
                </c:pt>
                <c:pt idx="16">
                  <c:v>2.843832572199987E-4</c:v>
                </c:pt>
                <c:pt idx="17">
                  <c:v>2.3687602220085038E-4</c:v>
                </c:pt>
                <c:pt idx="18">
                  <c:v>1.9495859317385681E-4</c:v>
                </c:pt>
                <c:pt idx="19">
                  <c:v>1.5959607312191287E-4</c:v>
                </c:pt>
                <c:pt idx="20">
                  <c:v>1.2802565157696803E-4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EE-4A32-BF63-BF61C99F1D2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EE-4A32-BF63-BF61C99F1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output!$BH$32:$BH$52</c:f>
              <c:numCache>
                <c:formatCode>0.0%</c:formatCode>
                <c:ptCount val="21"/>
                <c:pt idx="0">
                  <c:v>0</c:v>
                </c:pt>
                <c:pt idx="1">
                  <c:v>-1.8873523394554814E-4</c:v>
                </c:pt>
                <c:pt idx="2">
                  <c:v>-2.5477421054278268E-4</c:v>
                </c:pt>
                <c:pt idx="3">
                  <c:v>-1.622859736324777E-4</c:v>
                </c:pt>
                <c:pt idx="4">
                  <c:v>-9.8273906524358983E-5</c:v>
                </c:pt>
                <c:pt idx="5">
                  <c:v>-5.0274022020260954E-5</c:v>
                </c:pt>
                <c:pt idx="6">
                  <c:v>-1.2259168432620125E-5</c:v>
                </c:pt>
                <c:pt idx="7">
                  <c:v>1.7183392112603578E-5</c:v>
                </c:pt>
                <c:pt idx="8">
                  <c:v>3.7524518937445223E-5</c:v>
                </c:pt>
                <c:pt idx="9">
                  <c:v>4.6041533196672932E-5</c:v>
                </c:pt>
                <c:pt idx="10">
                  <c:v>4.5122575526849681E-5</c:v>
                </c:pt>
                <c:pt idx="11">
                  <c:v>3.9791304560686362E-5</c:v>
                </c:pt>
                <c:pt idx="12">
                  <c:v>3.235075768742135E-5</c:v>
                </c:pt>
                <c:pt idx="13">
                  <c:v>2.2916560728461244E-5</c:v>
                </c:pt>
                <c:pt idx="14">
                  <c:v>1.2993878072073672E-5</c:v>
                </c:pt>
                <c:pt idx="15">
                  <c:v>4.1549363928829257E-6</c:v>
                </c:pt>
                <c:pt idx="16">
                  <c:v>-3.5045578474553077E-6</c:v>
                </c:pt>
                <c:pt idx="17">
                  <c:v>-1.040552661156484E-5</c:v>
                </c:pt>
                <c:pt idx="18">
                  <c:v>-1.6354646404958842E-5</c:v>
                </c:pt>
                <c:pt idx="19">
                  <c:v>-2.1125227932643271E-5</c:v>
                </c:pt>
                <c:pt idx="20">
                  <c:v>-2.4863158896943796E-5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6-41AB-8DB6-7C4E6C8CC98B}"/>
            </c:ext>
          </c:extLst>
        </c:ser>
        <c:ser>
          <c:idx val="4"/>
          <c:order val="1"/>
          <c:tx>
            <c:strRef>
              <c:f>output!$BR$3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output!$BT$32:$BT$52</c:f>
              <c:numCache>
                <c:formatCode>0.0%</c:formatCode>
                <c:ptCount val="21"/>
                <c:pt idx="0">
                  <c:v>0</c:v>
                </c:pt>
                <c:pt idx="1">
                  <c:v>3.8140495238858587E-5</c:v>
                </c:pt>
                <c:pt idx="2">
                  <c:v>5.1439964700583543E-5</c:v>
                </c:pt>
                <c:pt idx="3">
                  <c:v>5.5713504282664658E-5</c:v>
                </c:pt>
                <c:pt idx="4">
                  <c:v>5.9753520523945502E-5</c:v>
                </c:pt>
                <c:pt idx="5">
                  <c:v>6.0414203033385875E-5</c:v>
                </c:pt>
                <c:pt idx="6">
                  <c:v>5.9561511903618908E-5</c:v>
                </c:pt>
                <c:pt idx="7">
                  <c:v>5.9142129691847536E-5</c:v>
                </c:pt>
                <c:pt idx="8">
                  <c:v>5.7844557911638177E-5</c:v>
                </c:pt>
                <c:pt idx="9">
                  <c:v>5.6201273020021819E-5</c:v>
                </c:pt>
                <c:pt idx="10">
                  <c:v>5.4695440894574949E-5</c:v>
                </c:pt>
                <c:pt idx="11">
                  <c:v>5.3281793411486528E-5</c:v>
                </c:pt>
                <c:pt idx="12">
                  <c:v>5.143491209274383E-5</c:v>
                </c:pt>
                <c:pt idx="13">
                  <c:v>4.919061553132137E-5</c:v>
                </c:pt>
                <c:pt idx="14">
                  <c:v>4.6695960840249391E-5</c:v>
                </c:pt>
                <c:pt idx="15">
                  <c:v>4.4011862067888899E-5</c:v>
                </c:pt>
                <c:pt idx="16">
                  <c:v>4.1235631138454495E-5</c:v>
                </c:pt>
                <c:pt idx="17">
                  <c:v>3.8568624129088642E-5</c:v>
                </c:pt>
                <c:pt idx="18">
                  <c:v>3.6128881090277585E-5</c:v>
                </c:pt>
                <c:pt idx="19">
                  <c:v>3.3952040181349705E-5</c:v>
                </c:pt>
                <c:pt idx="20">
                  <c:v>3.2041702344404275E-5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6-41AB-8DB6-7C4E6C8CC98B}"/>
            </c:ext>
          </c:extLst>
        </c:ser>
        <c:ser>
          <c:idx val="5"/>
          <c:order val="2"/>
          <c:tx>
            <c:strRef>
              <c:f>output!$BX$3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output!$BZ$32:$BZ$52</c:f>
              <c:numCache>
                <c:formatCode>0.0%</c:formatCode>
                <c:ptCount val="21"/>
                <c:pt idx="0">
                  <c:v>0</c:v>
                </c:pt>
                <c:pt idx="1">
                  <c:v>1.1663396178333278E-4</c:v>
                </c:pt>
                <c:pt idx="2">
                  <c:v>1.5730385354071784E-4</c:v>
                </c:pt>
                <c:pt idx="3">
                  <c:v>1.7037237426061083E-4</c:v>
                </c:pt>
                <c:pt idx="4">
                  <c:v>1.8272677860010987E-4</c:v>
                </c:pt>
                <c:pt idx="5">
                  <c:v>1.8474715138432253E-4</c:v>
                </c:pt>
                <c:pt idx="6">
                  <c:v>1.8213961459122654E-4</c:v>
                </c:pt>
                <c:pt idx="7">
                  <c:v>1.8085714018825871E-4</c:v>
                </c:pt>
                <c:pt idx="8">
                  <c:v>1.7688915454789716E-4</c:v>
                </c:pt>
                <c:pt idx="9">
                  <c:v>1.718639752457512E-4</c:v>
                </c:pt>
                <c:pt idx="10">
                  <c:v>1.672591276822474E-4</c:v>
                </c:pt>
                <c:pt idx="11">
                  <c:v>1.6293618154625549E-4</c:v>
                </c:pt>
                <c:pt idx="12">
                  <c:v>1.5728840262257965E-4</c:v>
                </c:pt>
                <c:pt idx="13">
                  <c:v>1.5042532447595076E-4</c:v>
                </c:pt>
                <c:pt idx="14">
                  <c:v>1.4279664902014117E-4</c:v>
                </c:pt>
                <c:pt idx="15">
                  <c:v>1.345886519378371E-4</c:v>
                </c:pt>
                <c:pt idx="16">
                  <c:v>1.2609891392847166E-4</c:v>
                </c:pt>
                <c:pt idx="17">
                  <c:v>1.1794318360409617E-4</c:v>
                </c:pt>
                <c:pt idx="18">
                  <c:v>1.1048242845218282E-4</c:v>
                </c:pt>
                <c:pt idx="19">
                  <c:v>1.0382563026982425E-4</c:v>
                </c:pt>
                <c:pt idx="20">
                  <c:v>9.7983800768865279E-5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6-41AB-8DB6-7C4E6C8CC98B}"/>
            </c:ext>
          </c:extLst>
        </c:ser>
        <c:ser>
          <c:idx val="1"/>
          <c:order val="3"/>
          <c:tx>
            <c:strRef>
              <c:f>output!$BL$3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output!$BN$32:$BN$52</c:f>
              <c:numCache>
                <c:formatCode>0.0%</c:formatCode>
                <c:ptCount val="21"/>
                <c:pt idx="0">
                  <c:v>0</c:v>
                </c:pt>
                <c:pt idx="1">
                  <c:v>3.8140495238858559E-5</c:v>
                </c:pt>
                <c:pt idx="2">
                  <c:v>5.143996470058357E-5</c:v>
                </c:pt>
                <c:pt idx="3">
                  <c:v>5.5713504282664631E-5</c:v>
                </c:pt>
                <c:pt idx="4">
                  <c:v>5.9753520523945488E-5</c:v>
                </c:pt>
                <c:pt idx="5">
                  <c:v>6.0414203033385902E-5</c:v>
                </c:pt>
                <c:pt idx="6">
                  <c:v>5.9561511903618935E-5</c:v>
                </c:pt>
                <c:pt idx="7">
                  <c:v>5.9142129691847577E-5</c:v>
                </c:pt>
                <c:pt idx="8">
                  <c:v>5.7844557911638204E-5</c:v>
                </c:pt>
                <c:pt idx="9">
                  <c:v>5.6201273020021819E-5</c:v>
                </c:pt>
                <c:pt idx="10">
                  <c:v>5.4695440894574922E-5</c:v>
                </c:pt>
                <c:pt idx="11">
                  <c:v>5.3281793411486542E-5</c:v>
                </c:pt>
                <c:pt idx="12">
                  <c:v>5.1434912092743803E-5</c:v>
                </c:pt>
                <c:pt idx="13">
                  <c:v>4.9190615531321397E-5</c:v>
                </c:pt>
                <c:pt idx="14">
                  <c:v>4.669596084024935E-5</c:v>
                </c:pt>
                <c:pt idx="15">
                  <c:v>4.4011862067888912E-5</c:v>
                </c:pt>
                <c:pt idx="16">
                  <c:v>4.1235631138454495E-5</c:v>
                </c:pt>
                <c:pt idx="17">
                  <c:v>3.8568624129088635E-5</c:v>
                </c:pt>
                <c:pt idx="18">
                  <c:v>3.6128881090277605E-5</c:v>
                </c:pt>
                <c:pt idx="19">
                  <c:v>3.3952040181349692E-5</c:v>
                </c:pt>
                <c:pt idx="20">
                  <c:v>3.2041702344404275E-5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B6-41AB-8DB6-7C4E6C8C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output!$BB$32:$BB$52</c:f>
              <c:numCache>
                <c:formatCode>0.0%</c:formatCode>
                <c:ptCount val="21"/>
                <c:pt idx="0">
                  <c:v>0</c:v>
                </c:pt>
                <c:pt idx="1">
                  <c:v>-9.2277757815023174E-5</c:v>
                </c:pt>
                <c:pt idx="2">
                  <c:v>-1.2468231907184022E-4</c:v>
                </c:pt>
                <c:pt idx="3">
                  <c:v>-2.1386282219507632E-5</c:v>
                </c:pt>
                <c:pt idx="4">
                  <c:v>5.2843003299641439E-5</c:v>
                </c:pt>
                <c:pt idx="5">
                  <c:v>1.0251375670528619E-4</c:v>
                </c:pt>
                <c:pt idx="6">
                  <c:v>1.3837215076661205E-4</c:v>
                </c:pt>
                <c:pt idx="7">
                  <c:v>1.6675409189858048E-4</c:v>
                </c:pt>
                <c:pt idx="8">
                  <c:v>1.8381365412303198E-4</c:v>
                </c:pt>
                <c:pt idx="9">
                  <c:v>1.8817479383957035E-4</c:v>
                </c:pt>
                <c:pt idx="10">
                  <c:v>1.8344758026254832E-4</c:v>
                </c:pt>
                <c:pt idx="11">
                  <c:v>1.7454118874530065E-4</c:v>
                </c:pt>
                <c:pt idx="12">
                  <c:v>1.62429871091455E-4</c:v>
                </c:pt>
                <c:pt idx="13">
                  <c:v>1.4731983849775799E-4</c:v>
                </c:pt>
                <c:pt idx="14">
                  <c:v>1.3108816342239363E-4</c:v>
                </c:pt>
                <c:pt idx="15">
                  <c:v>1.1546112442969037E-4</c:v>
                </c:pt>
                <c:pt idx="16">
                  <c:v>1.0078053025523502E-4</c:v>
                </c:pt>
                <c:pt idx="17">
                  <c:v>8.7134689319571891E-5</c:v>
                </c:pt>
                <c:pt idx="18">
                  <c:v>7.501544891141016E-5</c:v>
                </c:pt>
                <c:pt idx="19">
                  <c:v>6.4739627383618559E-5</c:v>
                </c:pt>
                <c:pt idx="20">
                  <c:v>5.6170443831893119E-5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B6-41AB-8DB6-7C4E6C8CC98B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B6-41AB-8DB6-7C4E6C8C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output!$AH$32:$AH$52</c:f>
              <c:numCache>
                <c:formatCode>0.0%</c:formatCode>
                <c:ptCount val="21"/>
                <c:pt idx="0">
                  <c:v>-2.1911932368970228E-4</c:v>
                </c:pt>
                <c:pt idx="1">
                  <c:v>-3.7704279508811976E-4</c:v>
                </c:pt>
                <c:pt idx="2">
                  <c:v>-3.3927686664274575E-4</c:v>
                </c:pt>
                <c:pt idx="3">
                  <c:v>-2.8735116312400858E-4</c:v>
                </c:pt>
                <c:pt idx="4">
                  <c:v>-3.2078786437342944E-4</c:v>
                </c:pt>
                <c:pt idx="5">
                  <c:v>-3.0904330777641921E-4</c:v>
                </c:pt>
                <c:pt idx="6">
                  <c:v>-3.0131292600407011E-4</c:v>
                </c:pt>
                <c:pt idx="7">
                  <c:v>-3.4342635443482305E-4</c:v>
                </c:pt>
                <c:pt idx="8">
                  <c:v>-3.9618501465589831E-4</c:v>
                </c:pt>
                <c:pt idx="9">
                  <c:v>-4.3176759841948931E-4</c:v>
                </c:pt>
                <c:pt idx="10">
                  <c:v>-4.625461663982187E-4</c:v>
                </c:pt>
                <c:pt idx="11">
                  <c:v>-4.9767187028401877E-4</c:v>
                </c:pt>
                <c:pt idx="12">
                  <c:v>-5.297893998448904E-4</c:v>
                </c:pt>
                <c:pt idx="13">
                  <c:v>-5.5333346349785125E-4</c:v>
                </c:pt>
                <c:pt idx="14">
                  <c:v>-5.713439971716715E-4</c:v>
                </c:pt>
                <c:pt idx="15">
                  <c:v>-5.8753536428502329E-4</c:v>
                </c:pt>
                <c:pt idx="16">
                  <c:v>-6.0190605320834889E-4</c:v>
                </c:pt>
                <c:pt idx="17">
                  <c:v>-6.1337761003847191E-4</c:v>
                </c:pt>
                <c:pt idx="18">
                  <c:v>-6.2203615659962408E-4</c:v>
                </c:pt>
                <c:pt idx="19">
                  <c:v>-6.2852117229805727E-4</c:v>
                </c:pt>
                <c:pt idx="20">
                  <c:v>-6.3293879491881945E-4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E-4DF1-9181-1E5747E1CEB3}"/>
            </c:ext>
          </c:extLst>
        </c:ser>
        <c:ser>
          <c:idx val="4"/>
          <c:order val="1"/>
          <c:tx>
            <c:strRef>
              <c:f>output!$AN$3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output!$AR$32:$AR$52</c:f>
              <c:numCache>
                <c:formatCode>0.0%</c:formatCode>
                <c:ptCount val="21"/>
                <c:pt idx="0">
                  <c:v>9.3307314366490108E-5</c:v>
                </c:pt>
                <c:pt idx="1">
                  <c:v>1.4109121773926074E-4</c:v>
                </c:pt>
                <c:pt idx="2">
                  <c:v>1.6903616632685134E-4</c:v>
                </c:pt>
                <c:pt idx="3">
                  <c:v>1.7174797608809068E-4</c:v>
                </c:pt>
                <c:pt idx="4">
                  <c:v>1.7342640925533488E-4</c:v>
                </c:pt>
                <c:pt idx="5">
                  <c:v>1.7156362064740436E-4</c:v>
                </c:pt>
                <c:pt idx="6">
                  <c:v>1.665707846740581E-4</c:v>
                </c:pt>
                <c:pt idx="7">
                  <c:v>1.6137396673121041E-4</c:v>
                </c:pt>
                <c:pt idx="8">
                  <c:v>1.5751344455243051E-4</c:v>
                </c:pt>
                <c:pt idx="9">
                  <c:v>1.5511167804971396E-4</c:v>
                </c:pt>
                <c:pt idx="10">
                  <c:v>1.5360594098980085E-4</c:v>
                </c:pt>
                <c:pt idx="11">
                  <c:v>1.5201464442841066E-4</c:v>
                </c:pt>
                <c:pt idx="12">
                  <c:v>1.4954140040108441E-4</c:v>
                </c:pt>
                <c:pt idx="13">
                  <c:v>1.4638102589454465E-4</c:v>
                </c:pt>
                <c:pt idx="14">
                  <c:v>1.4322297151374654E-4</c:v>
                </c:pt>
                <c:pt idx="15">
                  <c:v>1.4035526815728446E-4</c:v>
                </c:pt>
                <c:pt idx="16">
                  <c:v>1.3771038446084986E-4</c:v>
                </c:pt>
                <c:pt idx="17">
                  <c:v>1.3530077667782474E-4</c:v>
                </c:pt>
                <c:pt idx="18">
                  <c:v>1.332116685997983E-4</c:v>
                </c:pt>
                <c:pt idx="19">
                  <c:v>1.3144846491279147E-4</c:v>
                </c:pt>
                <c:pt idx="20">
                  <c:v>1.2992159577767282E-4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E-4DF1-9181-1E5747E1CEB3}"/>
            </c:ext>
          </c:extLst>
        </c:ser>
        <c:ser>
          <c:idx val="5"/>
          <c:order val="2"/>
          <c:tx>
            <c:strRef>
              <c:f>output!$AS$3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output!$AW$32:$AW$52</c:f>
              <c:numCache>
                <c:formatCode>0.0%</c:formatCode>
                <c:ptCount val="21"/>
                <c:pt idx="0">
                  <c:v>2.8533456814789688E-4</c:v>
                </c:pt>
                <c:pt idx="1">
                  <c:v>4.3145815476981471E-4</c:v>
                </c:pt>
                <c:pt idx="2">
                  <c:v>5.1691404738972891E-4</c:v>
                </c:pt>
                <c:pt idx="3">
                  <c:v>5.2520678491385566E-4</c:v>
                </c:pt>
                <c:pt idx="4">
                  <c:v>5.3033944794453369E-4</c:v>
                </c:pt>
                <c:pt idx="5">
                  <c:v>5.2464302439399592E-4</c:v>
                </c:pt>
                <c:pt idx="6">
                  <c:v>5.0937488913621305E-4</c:v>
                </c:pt>
                <c:pt idx="7">
                  <c:v>4.9348297526500846E-4</c:v>
                </c:pt>
                <c:pt idx="8">
                  <c:v>4.816774653091551E-4</c:v>
                </c:pt>
                <c:pt idx="9">
                  <c:v>4.7433284273055439E-4</c:v>
                </c:pt>
                <c:pt idx="10">
                  <c:v>4.6972828587826885E-4</c:v>
                </c:pt>
                <c:pt idx="11">
                  <c:v>4.6486208733614713E-4</c:v>
                </c:pt>
                <c:pt idx="12">
                  <c:v>4.5729888587383043E-4</c:v>
                </c:pt>
                <c:pt idx="13">
                  <c:v>4.4763443350874293E-4</c:v>
                </c:pt>
                <c:pt idx="14">
                  <c:v>4.3797707610808651E-4</c:v>
                </c:pt>
                <c:pt idx="15">
                  <c:v>4.2920761463180332E-4</c:v>
                </c:pt>
                <c:pt idx="16">
                  <c:v>4.2111953758824613E-4</c:v>
                </c:pt>
                <c:pt idx="17">
                  <c:v>4.137509363071638E-4</c:v>
                </c:pt>
                <c:pt idx="18">
                  <c:v>4.0736242587467345E-4</c:v>
                </c:pt>
                <c:pt idx="19">
                  <c:v>4.0197053386701383E-4</c:v>
                </c:pt>
                <c:pt idx="20">
                  <c:v>3.9730135494738276E-4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E-4DF1-9181-1E5747E1CEB3}"/>
            </c:ext>
          </c:extLst>
        </c:ser>
        <c:ser>
          <c:idx val="1"/>
          <c:order val="3"/>
          <c:tx>
            <c:strRef>
              <c:f>output!$AI$3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output!$AM$32:$AM$52</c:f>
              <c:numCache>
                <c:formatCode>0.0%</c:formatCode>
                <c:ptCount val="21"/>
                <c:pt idx="0">
                  <c:v>9.3307314366490081E-5</c:v>
                </c:pt>
                <c:pt idx="1">
                  <c:v>1.4109121773926074E-4</c:v>
                </c:pt>
                <c:pt idx="2">
                  <c:v>1.6903616632685134E-4</c:v>
                </c:pt>
                <c:pt idx="3">
                  <c:v>1.7174797608809076E-4</c:v>
                </c:pt>
                <c:pt idx="4">
                  <c:v>1.7342640925533482E-4</c:v>
                </c:pt>
                <c:pt idx="5">
                  <c:v>1.7156362064740436E-4</c:v>
                </c:pt>
                <c:pt idx="6">
                  <c:v>1.6657078467405815E-4</c:v>
                </c:pt>
                <c:pt idx="7">
                  <c:v>1.6137396673121041E-4</c:v>
                </c:pt>
                <c:pt idx="8">
                  <c:v>1.5751344455243051E-4</c:v>
                </c:pt>
                <c:pt idx="9">
                  <c:v>1.5511167804971391E-4</c:v>
                </c:pt>
                <c:pt idx="10">
                  <c:v>1.5360594098980085E-4</c:v>
                </c:pt>
                <c:pt idx="11">
                  <c:v>1.5201464442841066E-4</c:v>
                </c:pt>
                <c:pt idx="12">
                  <c:v>1.4954140040108446E-4</c:v>
                </c:pt>
                <c:pt idx="13">
                  <c:v>1.463810258945446E-4</c:v>
                </c:pt>
                <c:pt idx="14">
                  <c:v>1.4322297151374649E-4</c:v>
                </c:pt>
                <c:pt idx="15">
                  <c:v>1.4035526815728443E-4</c:v>
                </c:pt>
                <c:pt idx="16">
                  <c:v>1.3771038446084977E-4</c:v>
                </c:pt>
                <c:pt idx="17">
                  <c:v>1.3530077667782474E-4</c:v>
                </c:pt>
                <c:pt idx="18">
                  <c:v>1.3321166859979824E-4</c:v>
                </c:pt>
                <c:pt idx="19">
                  <c:v>1.3144846491279142E-4</c:v>
                </c:pt>
                <c:pt idx="20">
                  <c:v>1.2992159577767285E-4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CE-4DF1-9181-1E5747E1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output!$AC$32:$AC$52</c:f>
              <c:numCache>
                <c:formatCode>0.0%</c:formatCode>
                <c:ptCount val="21"/>
                <c:pt idx="0">
                  <c:v>1.6855274750736265E-5</c:v>
                </c:pt>
                <c:pt idx="1">
                  <c:v>-2.0222499963951675E-5</c:v>
                </c:pt>
                <c:pt idx="2">
                  <c:v>8.8216323378970029E-5</c:v>
                </c:pt>
                <c:pt idx="3">
                  <c:v>1.4700020542100992E-4</c:v>
                </c:pt>
                <c:pt idx="4">
                  <c:v>1.1780826885417226E-4</c:v>
                </c:pt>
                <c:pt idx="5">
                  <c:v>1.2484182506798311E-4</c:v>
                </c:pt>
                <c:pt idx="6">
                  <c:v>1.1994530323809451E-4</c:v>
                </c:pt>
                <c:pt idx="7">
                  <c:v>6.4689099928891595E-5</c:v>
                </c:pt>
                <c:pt idx="8">
                  <c:v>2.1671625511097522E-6</c:v>
                </c:pt>
                <c:pt idx="9">
                  <c:v>-3.9489499004498164E-5</c:v>
                </c:pt>
                <c:pt idx="10">
                  <c:v>-7.4076082469283423E-5</c:v>
                </c:pt>
                <c:pt idx="11">
                  <c:v>-1.1322618218753454E-4</c:v>
                </c:pt>
                <c:pt idx="12">
                  <c:v>-1.5159855650689078E-4</c:v>
                </c:pt>
                <c:pt idx="13">
                  <c:v>-1.8313522084893516E-4</c:v>
                </c:pt>
                <c:pt idx="14">
                  <c:v>-2.0913248760388173E-4</c:v>
                </c:pt>
                <c:pt idx="15">
                  <c:v>-2.3257628881183717E-4</c:v>
                </c:pt>
                <c:pt idx="16">
                  <c:v>-2.5363589995337597E-4</c:v>
                </c:pt>
                <c:pt idx="17">
                  <c:v>-2.7120136520706527E-4</c:v>
                </c:pt>
                <c:pt idx="18">
                  <c:v>-2.8514327506248908E-4</c:v>
                </c:pt>
                <c:pt idx="19">
                  <c:v>-2.9608744045175889E-4</c:v>
                </c:pt>
                <c:pt idx="20">
                  <c:v>-3.0436652166745525E-4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CE-4DF1-9181-1E5747E1CEB3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CE-4DF1-9181-1E5747E1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output!$BH$32:$BH$52</c:f>
              <c:numCache>
                <c:formatCode>0.0%</c:formatCode>
                <c:ptCount val="21"/>
                <c:pt idx="0">
                  <c:v>0</c:v>
                </c:pt>
                <c:pt idx="1">
                  <c:v>-1.8873523394554814E-4</c:v>
                </c:pt>
                <c:pt idx="2">
                  <c:v>-2.5477421054278268E-4</c:v>
                </c:pt>
                <c:pt idx="3">
                  <c:v>-1.622859736324777E-4</c:v>
                </c:pt>
                <c:pt idx="4">
                  <c:v>-9.8273906524358983E-5</c:v>
                </c:pt>
                <c:pt idx="5">
                  <c:v>-5.0274022020260954E-5</c:v>
                </c:pt>
                <c:pt idx="6">
                  <c:v>-1.2259168432620125E-5</c:v>
                </c:pt>
                <c:pt idx="7">
                  <c:v>1.7183392112603578E-5</c:v>
                </c:pt>
                <c:pt idx="8">
                  <c:v>3.7524518937445223E-5</c:v>
                </c:pt>
                <c:pt idx="9">
                  <c:v>4.6041533196672932E-5</c:v>
                </c:pt>
                <c:pt idx="10">
                  <c:v>4.5122575526849681E-5</c:v>
                </c:pt>
                <c:pt idx="11">
                  <c:v>3.9791304560686362E-5</c:v>
                </c:pt>
                <c:pt idx="12">
                  <c:v>3.235075768742135E-5</c:v>
                </c:pt>
                <c:pt idx="13">
                  <c:v>2.2916560728461244E-5</c:v>
                </c:pt>
                <c:pt idx="14">
                  <c:v>1.2993878072073672E-5</c:v>
                </c:pt>
                <c:pt idx="15">
                  <c:v>4.1549363928829257E-6</c:v>
                </c:pt>
                <c:pt idx="16">
                  <c:v>-3.5045578474553077E-6</c:v>
                </c:pt>
                <c:pt idx="17">
                  <c:v>-1.040552661156484E-5</c:v>
                </c:pt>
                <c:pt idx="18">
                  <c:v>-1.6354646404958842E-5</c:v>
                </c:pt>
                <c:pt idx="19">
                  <c:v>-2.1125227932643271E-5</c:v>
                </c:pt>
                <c:pt idx="20">
                  <c:v>-2.4863158896943796E-5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9-4131-B890-72E8817B3D78}"/>
            </c:ext>
          </c:extLst>
        </c:ser>
        <c:ser>
          <c:idx val="4"/>
          <c:order val="1"/>
          <c:tx>
            <c:strRef>
              <c:f>output!$BR$3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output!$BT$32:$BT$52</c:f>
              <c:numCache>
                <c:formatCode>0.0%</c:formatCode>
                <c:ptCount val="21"/>
                <c:pt idx="0">
                  <c:v>0</c:v>
                </c:pt>
                <c:pt idx="1">
                  <c:v>3.8140495238858587E-5</c:v>
                </c:pt>
                <c:pt idx="2">
                  <c:v>5.1439964700583543E-5</c:v>
                </c:pt>
                <c:pt idx="3">
                  <c:v>5.5713504282664658E-5</c:v>
                </c:pt>
                <c:pt idx="4">
                  <c:v>5.9753520523945502E-5</c:v>
                </c:pt>
                <c:pt idx="5">
                  <c:v>6.0414203033385875E-5</c:v>
                </c:pt>
                <c:pt idx="6">
                  <c:v>5.9561511903618908E-5</c:v>
                </c:pt>
                <c:pt idx="7">
                  <c:v>5.9142129691847536E-5</c:v>
                </c:pt>
                <c:pt idx="8">
                  <c:v>5.7844557911638177E-5</c:v>
                </c:pt>
                <c:pt idx="9">
                  <c:v>5.6201273020021819E-5</c:v>
                </c:pt>
                <c:pt idx="10">
                  <c:v>5.4695440894574949E-5</c:v>
                </c:pt>
                <c:pt idx="11">
                  <c:v>5.3281793411486528E-5</c:v>
                </c:pt>
                <c:pt idx="12">
                  <c:v>5.143491209274383E-5</c:v>
                </c:pt>
                <c:pt idx="13">
                  <c:v>4.919061553132137E-5</c:v>
                </c:pt>
                <c:pt idx="14">
                  <c:v>4.6695960840249391E-5</c:v>
                </c:pt>
                <c:pt idx="15">
                  <c:v>4.4011862067888899E-5</c:v>
                </c:pt>
                <c:pt idx="16">
                  <c:v>4.1235631138454495E-5</c:v>
                </c:pt>
                <c:pt idx="17">
                  <c:v>3.8568624129088642E-5</c:v>
                </c:pt>
                <c:pt idx="18">
                  <c:v>3.6128881090277585E-5</c:v>
                </c:pt>
                <c:pt idx="19">
                  <c:v>3.3952040181349705E-5</c:v>
                </c:pt>
                <c:pt idx="20">
                  <c:v>3.2041702344404275E-5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9-4131-B890-72E8817B3D78}"/>
            </c:ext>
          </c:extLst>
        </c:ser>
        <c:ser>
          <c:idx val="5"/>
          <c:order val="2"/>
          <c:tx>
            <c:strRef>
              <c:f>output!$BX$3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output!$BZ$32:$BZ$52</c:f>
              <c:numCache>
                <c:formatCode>0.0%</c:formatCode>
                <c:ptCount val="21"/>
                <c:pt idx="0">
                  <c:v>0</c:v>
                </c:pt>
                <c:pt idx="1">
                  <c:v>1.1663396178333278E-4</c:v>
                </c:pt>
                <c:pt idx="2">
                  <c:v>1.5730385354071784E-4</c:v>
                </c:pt>
                <c:pt idx="3">
                  <c:v>1.7037237426061083E-4</c:v>
                </c:pt>
                <c:pt idx="4">
                  <c:v>1.8272677860010987E-4</c:v>
                </c:pt>
                <c:pt idx="5">
                  <c:v>1.8474715138432253E-4</c:v>
                </c:pt>
                <c:pt idx="6">
                  <c:v>1.8213961459122654E-4</c:v>
                </c:pt>
                <c:pt idx="7">
                  <c:v>1.8085714018825871E-4</c:v>
                </c:pt>
                <c:pt idx="8">
                  <c:v>1.7688915454789716E-4</c:v>
                </c:pt>
                <c:pt idx="9">
                  <c:v>1.718639752457512E-4</c:v>
                </c:pt>
                <c:pt idx="10">
                  <c:v>1.672591276822474E-4</c:v>
                </c:pt>
                <c:pt idx="11">
                  <c:v>1.6293618154625549E-4</c:v>
                </c:pt>
                <c:pt idx="12">
                  <c:v>1.5728840262257965E-4</c:v>
                </c:pt>
                <c:pt idx="13">
                  <c:v>1.5042532447595076E-4</c:v>
                </c:pt>
                <c:pt idx="14">
                  <c:v>1.4279664902014117E-4</c:v>
                </c:pt>
                <c:pt idx="15">
                  <c:v>1.345886519378371E-4</c:v>
                </c:pt>
                <c:pt idx="16">
                  <c:v>1.2609891392847166E-4</c:v>
                </c:pt>
                <c:pt idx="17">
                  <c:v>1.1794318360409617E-4</c:v>
                </c:pt>
                <c:pt idx="18">
                  <c:v>1.1048242845218282E-4</c:v>
                </c:pt>
                <c:pt idx="19">
                  <c:v>1.0382563026982425E-4</c:v>
                </c:pt>
                <c:pt idx="20">
                  <c:v>9.7983800768865279E-5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9-4131-B890-72E8817B3D78}"/>
            </c:ext>
          </c:extLst>
        </c:ser>
        <c:ser>
          <c:idx val="1"/>
          <c:order val="3"/>
          <c:tx>
            <c:strRef>
              <c:f>output!$BL$3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output!$BN$32:$BN$52</c:f>
              <c:numCache>
                <c:formatCode>0.0%</c:formatCode>
                <c:ptCount val="21"/>
                <c:pt idx="0">
                  <c:v>0</c:v>
                </c:pt>
                <c:pt idx="1">
                  <c:v>3.8140495238858559E-5</c:v>
                </c:pt>
                <c:pt idx="2">
                  <c:v>5.143996470058357E-5</c:v>
                </c:pt>
                <c:pt idx="3">
                  <c:v>5.5713504282664631E-5</c:v>
                </c:pt>
                <c:pt idx="4">
                  <c:v>5.9753520523945488E-5</c:v>
                </c:pt>
                <c:pt idx="5">
                  <c:v>6.0414203033385902E-5</c:v>
                </c:pt>
                <c:pt idx="6">
                  <c:v>5.9561511903618935E-5</c:v>
                </c:pt>
                <c:pt idx="7">
                  <c:v>5.9142129691847577E-5</c:v>
                </c:pt>
                <c:pt idx="8">
                  <c:v>5.7844557911638204E-5</c:v>
                </c:pt>
                <c:pt idx="9">
                  <c:v>5.6201273020021819E-5</c:v>
                </c:pt>
                <c:pt idx="10">
                  <c:v>5.4695440894574922E-5</c:v>
                </c:pt>
                <c:pt idx="11">
                  <c:v>5.3281793411486542E-5</c:v>
                </c:pt>
                <c:pt idx="12">
                  <c:v>5.1434912092743803E-5</c:v>
                </c:pt>
                <c:pt idx="13">
                  <c:v>4.9190615531321397E-5</c:v>
                </c:pt>
                <c:pt idx="14">
                  <c:v>4.669596084024935E-5</c:v>
                </c:pt>
                <c:pt idx="15">
                  <c:v>4.4011862067888912E-5</c:v>
                </c:pt>
                <c:pt idx="16">
                  <c:v>4.1235631138454495E-5</c:v>
                </c:pt>
                <c:pt idx="17">
                  <c:v>3.8568624129088635E-5</c:v>
                </c:pt>
                <c:pt idx="18">
                  <c:v>3.6128881090277605E-5</c:v>
                </c:pt>
                <c:pt idx="19">
                  <c:v>3.3952040181349692E-5</c:v>
                </c:pt>
                <c:pt idx="20">
                  <c:v>3.2041702344404275E-5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9-4131-B890-72E8817B3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output!$BB$32:$BB$52</c:f>
              <c:numCache>
                <c:formatCode>0.0%</c:formatCode>
                <c:ptCount val="21"/>
                <c:pt idx="0">
                  <c:v>0</c:v>
                </c:pt>
                <c:pt idx="1">
                  <c:v>-9.2277757815023174E-5</c:v>
                </c:pt>
                <c:pt idx="2">
                  <c:v>-1.2468231907184022E-4</c:v>
                </c:pt>
                <c:pt idx="3">
                  <c:v>-2.1386282219507632E-5</c:v>
                </c:pt>
                <c:pt idx="4">
                  <c:v>5.2843003299641439E-5</c:v>
                </c:pt>
                <c:pt idx="5">
                  <c:v>1.0251375670528619E-4</c:v>
                </c:pt>
                <c:pt idx="6">
                  <c:v>1.3837215076661205E-4</c:v>
                </c:pt>
                <c:pt idx="7">
                  <c:v>1.6675409189858048E-4</c:v>
                </c:pt>
                <c:pt idx="8">
                  <c:v>1.8381365412303198E-4</c:v>
                </c:pt>
                <c:pt idx="9">
                  <c:v>1.8817479383957035E-4</c:v>
                </c:pt>
                <c:pt idx="10">
                  <c:v>1.8344758026254832E-4</c:v>
                </c:pt>
                <c:pt idx="11">
                  <c:v>1.7454118874530065E-4</c:v>
                </c:pt>
                <c:pt idx="12">
                  <c:v>1.62429871091455E-4</c:v>
                </c:pt>
                <c:pt idx="13">
                  <c:v>1.4731983849775799E-4</c:v>
                </c:pt>
                <c:pt idx="14">
                  <c:v>1.3108816342239363E-4</c:v>
                </c:pt>
                <c:pt idx="15">
                  <c:v>1.1546112442969037E-4</c:v>
                </c:pt>
                <c:pt idx="16">
                  <c:v>1.0078053025523502E-4</c:v>
                </c:pt>
                <c:pt idx="17">
                  <c:v>8.7134689319571891E-5</c:v>
                </c:pt>
                <c:pt idx="18">
                  <c:v>7.501544891141016E-5</c:v>
                </c:pt>
                <c:pt idx="19">
                  <c:v>6.4739627383618559E-5</c:v>
                </c:pt>
                <c:pt idx="20">
                  <c:v>5.6170443831893119E-5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D9-4131-B890-72E8817B3D7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D9-4131-B890-72E8817B3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output!$CM$32:$CM$52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1-4F67-9AA7-6641326D0C3F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output!$DA$32:$DA$52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1-4F67-9AA7-6641326D0C3F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output!$DH$32:$DH$52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31-4F67-9AA7-6641326D0C3F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output!$CT$32:$CT$52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31-4F67-9AA7-6641326D0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output!$CF$32:$CF$52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1-4F67-9AA7-6641326D0C3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31-4F67-9AA7-6641326D0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output!$CS$32:$CS$52</c:f>
              <c:numCache>
                <c:formatCode>0.0%</c:formatCode>
                <c:ptCount val="21"/>
                <c:pt idx="0">
                  <c:v>-2.2275689740174458E-4</c:v>
                </c:pt>
                <c:pt idx="1">
                  <c:v>-1.7675089540757988E-4</c:v>
                </c:pt>
                <c:pt idx="2">
                  <c:v>-1.9459130568759723E-4</c:v>
                </c:pt>
                <c:pt idx="3">
                  <c:v>-3.9822958603714486E-5</c:v>
                </c:pt>
                <c:pt idx="4">
                  <c:v>-1.0099497407547832E-4</c:v>
                </c:pt>
                <c:pt idx="5">
                  <c:v>-1.3739885971649968E-4</c:v>
                </c:pt>
                <c:pt idx="6">
                  <c:v>-1.4403038097843206E-4</c:v>
                </c:pt>
                <c:pt idx="7">
                  <c:v>-1.8826103663159989E-4</c:v>
                </c:pt>
                <c:pt idx="8">
                  <c:v>-2.4271002272841465E-4</c:v>
                </c:pt>
                <c:pt idx="9">
                  <c:v>-2.7400310945082187E-4</c:v>
                </c:pt>
                <c:pt idx="10">
                  <c:v>-2.9279833997865903E-4</c:v>
                </c:pt>
                <c:pt idx="11">
                  <c:v>-3.0660511321975708E-4</c:v>
                </c:pt>
                <c:pt idx="12">
                  <c:v>-3.0765365704715113E-4</c:v>
                </c:pt>
                <c:pt idx="13">
                  <c:v>-2.9398613754343935E-4</c:v>
                </c:pt>
                <c:pt idx="14">
                  <c:v>-2.7227946423399239E-4</c:v>
                </c:pt>
                <c:pt idx="15">
                  <c:v>-2.4662612205618797E-4</c:v>
                </c:pt>
                <c:pt idx="16">
                  <c:v>-2.1723723007917344E-4</c:v>
                </c:pt>
                <c:pt idx="17">
                  <c:v>-1.8478195107052793E-4</c:v>
                </c:pt>
                <c:pt idx="18">
                  <c:v>-1.5230203954317277E-4</c:v>
                </c:pt>
                <c:pt idx="19">
                  <c:v>-1.2303958171830737E-4</c:v>
                </c:pt>
                <c:pt idx="20">
                  <c:v>-9.8092707986904273E-5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9-4230-8711-041640952BE5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output!$DG$32:$DG$52</c:f>
              <c:numCache>
                <c:formatCode>0.0%</c:formatCode>
                <c:ptCount val="21"/>
                <c:pt idx="0">
                  <c:v>8.4489248138919931E-5</c:v>
                </c:pt>
                <c:pt idx="1">
                  <c:v>1.0789736273782682E-4</c:v>
                </c:pt>
                <c:pt idx="2">
                  <c:v>1.198699552635576E-4</c:v>
                </c:pt>
                <c:pt idx="3">
                  <c:v>1.1870654239674232E-4</c:v>
                </c:pt>
                <c:pt idx="4">
                  <c:v>1.2299224089261767E-4</c:v>
                </c:pt>
                <c:pt idx="5">
                  <c:v>1.1704205260624706E-4</c:v>
                </c:pt>
                <c:pt idx="6">
                  <c:v>1.0811031590923187E-4</c:v>
                </c:pt>
                <c:pt idx="7">
                  <c:v>1.0049080135662955E-4</c:v>
                </c:pt>
                <c:pt idx="8">
                  <c:v>9.3869363451990948E-5</c:v>
                </c:pt>
                <c:pt idx="9">
                  <c:v>8.676753715986061E-5</c:v>
                </c:pt>
                <c:pt idx="10">
                  <c:v>8.1814099382586104E-5</c:v>
                </c:pt>
                <c:pt idx="11">
                  <c:v>7.7066203752673598E-5</c:v>
                </c:pt>
                <c:pt idx="12">
                  <c:v>7.142048926972466E-5</c:v>
                </c:pt>
                <c:pt idx="13">
                  <c:v>6.6393142310420676E-5</c:v>
                </c:pt>
                <c:pt idx="14">
                  <c:v>6.24583956590429E-5</c:v>
                </c:pt>
                <c:pt idx="15">
                  <c:v>5.863975917238463E-5</c:v>
                </c:pt>
                <c:pt idx="16">
                  <c:v>5.4698885616209325E-5</c:v>
                </c:pt>
                <c:pt idx="17">
                  <c:v>5.0783208059029062E-5</c:v>
                </c:pt>
                <c:pt idx="18">
                  <c:v>4.6830548103268268E-5</c:v>
                </c:pt>
                <c:pt idx="19">
                  <c:v>4.3010136849121427E-5</c:v>
                </c:pt>
                <c:pt idx="20">
                  <c:v>3.9567978333933481E-5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9-4230-8711-041640952BE5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output!$DN$32:$DN$52</c:f>
              <c:numCache>
                <c:formatCode>0.0%</c:formatCode>
                <c:ptCount val="21"/>
                <c:pt idx="0">
                  <c:v>2.5836884594244763E-4</c:v>
                </c:pt>
                <c:pt idx="1">
                  <c:v>3.2995106128733923E-4</c:v>
                </c:pt>
                <c:pt idx="2">
                  <c:v>3.6656335198645944E-4</c:v>
                </c:pt>
                <c:pt idx="3">
                  <c:v>3.6300562545468317E-4</c:v>
                </c:pt>
                <c:pt idx="4">
                  <c:v>3.7611132823731362E-4</c:v>
                </c:pt>
                <c:pt idx="5">
                  <c:v>3.579156013897732E-4</c:v>
                </c:pt>
                <c:pt idx="6">
                  <c:v>3.3060227391317815E-4</c:v>
                </c:pt>
                <c:pt idx="7">
                  <c:v>3.0730173301641661E-4</c:v>
                </c:pt>
                <c:pt idx="8">
                  <c:v>2.8705331907517568E-4</c:v>
                </c:pt>
                <c:pt idx="9">
                  <c:v>2.6533587332202543E-4</c:v>
                </c:pt>
                <c:pt idx="10">
                  <c:v>2.5018821808596718E-4</c:v>
                </c:pt>
                <c:pt idx="11">
                  <c:v>2.3566911250061872E-4</c:v>
                </c:pt>
                <c:pt idx="12">
                  <c:v>2.1840446915710493E-4</c:v>
                </c:pt>
                <c:pt idx="13">
                  <c:v>2.0303079900807096E-4</c:v>
                </c:pt>
                <c:pt idx="14">
                  <c:v>1.9099830997797775E-4</c:v>
                </c:pt>
                <c:pt idx="15">
                  <c:v>1.7932088682811849E-4</c:v>
                </c:pt>
                <c:pt idx="16">
                  <c:v>1.6726966167056974E-4</c:v>
                </c:pt>
                <c:pt idx="17">
                  <c:v>1.5529548609419415E-4</c:v>
                </c:pt>
                <c:pt idx="18">
                  <c:v>1.4320821802555554E-4</c:v>
                </c:pt>
                <c:pt idx="19">
                  <c:v>1.3152536762148426E-4</c:v>
                </c:pt>
                <c:pt idx="20">
                  <c:v>1.2099921733952425E-4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9-4230-8711-041640952BE5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output!$CZ$32:$CZ$52</c:f>
              <c:numCache>
                <c:formatCode>0.0%</c:formatCode>
                <c:ptCount val="21"/>
                <c:pt idx="0">
                  <c:v>8.4489248138919931E-5</c:v>
                </c:pt>
                <c:pt idx="1">
                  <c:v>1.0789736273782684E-4</c:v>
                </c:pt>
                <c:pt idx="2">
                  <c:v>1.1986995526355764E-4</c:v>
                </c:pt>
                <c:pt idx="3">
                  <c:v>1.1870654239674237E-4</c:v>
                </c:pt>
                <c:pt idx="4">
                  <c:v>1.2299224089261764E-4</c:v>
                </c:pt>
                <c:pt idx="5">
                  <c:v>1.1704205260624709E-4</c:v>
                </c:pt>
                <c:pt idx="6">
                  <c:v>1.081103159092319E-4</c:v>
                </c:pt>
                <c:pt idx="7">
                  <c:v>1.0049080135662955E-4</c:v>
                </c:pt>
                <c:pt idx="8">
                  <c:v>9.3869363451990948E-5</c:v>
                </c:pt>
                <c:pt idx="9">
                  <c:v>8.6767537159860596E-5</c:v>
                </c:pt>
                <c:pt idx="10">
                  <c:v>8.1814099382586104E-5</c:v>
                </c:pt>
                <c:pt idx="11">
                  <c:v>7.7066203752673598E-5</c:v>
                </c:pt>
                <c:pt idx="12">
                  <c:v>7.1420489269724633E-5</c:v>
                </c:pt>
                <c:pt idx="13">
                  <c:v>6.6393142310420676E-5</c:v>
                </c:pt>
                <c:pt idx="14">
                  <c:v>6.2458395659042927E-5</c:v>
                </c:pt>
                <c:pt idx="15">
                  <c:v>5.863975917238463E-5</c:v>
                </c:pt>
                <c:pt idx="16">
                  <c:v>5.4698885616209311E-5</c:v>
                </c:pt>
                <c:pt idx="17">
                  <c:v>5.0783208059029076E-5</c:v>
                </c:pt>
                <c:pt idx="18">
                  <c:v>4.6830548103268268E-5</c:v>
                </c:pt>
                <c:pt idx="19">
                  <c:v>4.3010136849121427E-5</c:v>
                </c:pt>
                <c:pt idx="20">
                  <c:v>3.9567978333933474E-5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9-4230-8711-04164095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output!$CL$32:$CL$52</c:f>
              <c:numCache>
                <c:formatCode>0.0%</c:formatCode>
                <c:ptCount val="21"/>
                <c:pt idx="0">
                  <c:v>-9.0832262916008321E-6</c:v>
                </c:pt>
                <c:pt idx="1">
                  <c:v>9.6121997973916556E-5</c:v>
                </c:pt>
                <c:pt idx="2">
                  <c:v>1.0856032556919009E-4</c:v>
                </c:pt>
                <c:pt idx="3">
                  <c:v>2.6038639652036942E-4</c:v>
                </c:pt>
                <c:pt idx="4">
                  <c:v>2.1005293093579616E-4</c:v>
                </c:pt>
                <c:pt idx="5">
                  <c:v>1.5860099358463398E-4</c:v>
                </c:pt>
                <c:pt idx="6">
                  <c:v>1.2938107188738889E-4</c:v>
                </c:pt>
                <c:pt idx="7">
                  <c:v>6.5880631233237975E-5</c:v>
                </c:pt>
                <c:pt idx="8">
                  <c:v>-5.313999738835869E-6</c:v>
                </c:pt>
                <c:pt idx="9">
                  <c:v>-5.4567635629948532E-5</c:v>
                </c:pt>
                <c:pt idx="10">
                  <c:v>-8.5890131553089337E-5</c:v>
                </c:pt>
                <c:pt idx="11">
                  <c:v>-1.1170435321677412E-4</c:v>
                </c:pt>
                <c:pt idx="12">
                  <c:v>-1.2703093319887401E-4</c:v>
                </c:pt>
                <c:pt idx="13">
                  <c:v>-1.260775957289832E-4</c:v>
                </c:pt>
                <c:pt idx="14">
                  <c:v>-1.143219135859606E-4</c:v>
                </c:pt>
                <c:pt idx="15">
                  <c:v>-9.8325919469744095E-5</c:v>
                </c:pt>
                <c:pt idx="16">
                  <c:v>-7.8903513627679247E-5</c:v>
                </c:pt>
                <c:pt idx="17">
                  <c:v>-5.6350999964401797E-5</c:v>
                </c:pt>
                <c:pt idx="18">
                  <c:v>-3.3867382427126729E-5</c:v>
                </c:pt>
                <c:pt idx="19">
                  <c:v>-1.4266761058443805E-5</c:v>
                </c:pt>
                <c:pt idx="20">
                  <c:v>1.9748790167913279E-6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59-4230-8711-041640952BE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59-4230-8711-04164095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TDI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output!$CN$32:$CN$52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3-4EA0-8AB9-61300D79988B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output!$DB$32:$DB$52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3-4EA0-8AB9-61300D79988B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output!$DI$32:$DI$52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73-4EA0-8AB9-61300D79988B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output!$CU$32:$CU$52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73-4EA0-8AB9-61300D79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output!$CG$32:$CG$52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73-4EA0-8AB9-61300D79988B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73-4EA0-8AB9-61300D79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output!$CR$32:$CR$52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5.8796679134579559E-3</c:v>
                </c:pt>
                <c:pt idx="2">
                  <c:v>3.4080702818867097E-3</c:v>
                </c:pt>
                <c:pt idx="3">
                  <c:v>2.7521115656440609E-3</c:v>
                </c:pt>
                <c:pt idx="4">
                  <c:v>1.6085256213487567E-3</c:v>
                </c:pt>
                <c:pt idx="5">
                  <c:v>8.122597908254113E-4</c:v>
                </c:pt>
                <c:pt idx="6">
                  <c:v>8.7376424677394066E-5</c:v>
                </c:pt>
                <c:pt idx="7">
                  <c:v>-2.8512063227265788E-4</c:v>
                </c:pt>
                <c:pt idx="8">
                  <c:v>-5.0738294498489059E-4</c:v>
                </c:pt>
                <c:pt idx="9">
                  <c:v>-7.1400064889762293E-4</c:v>
                </c:pt>
                <c:pt idx="10">
                  <c:v>-8.5876966093841869E-4</c:v>
                </c:pt>
                <c:pt idx="11">
                  <c:v>-9.0216958820257581E-4</c:v>
                </c:pt>
                <c:pt idx="12">
                  <c:v>-8.9016089742948107E-4</c:v>
                </c:pt>
                <c:pt idx="13">
                  <c:v>-8.7071159434415465E-4</c:v>
                </c:pt>
                <c:pt idx="14">
                  <c:v>-8.2497083119031781E-4</c:v>
                </c:pt>
                <c:pt idx="15">
                  <c:v>-7.4335043334565519E-4</c:v>
                </c:pt>
                <c:pt idx="16">
                  <c:v>-6.5364462886023742E-4</c:v>
                </c:pt>
                <c:pt idx="17">
                  <c:v>-5.7170932610063402E-4</c:v>
                </c:pt>
                <c:pt idx="18">
                  <c:v>-4.9573441131604574E-4</c:v>
                </c:pt>
                <c:pt idx="19">
                  <c:v>-4.3013224976525395E-4</c:v>
                </c:pt>
                <c:pt idx="20">
                  <c:v>-3.8452716986206263E-4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9-4C93-A99A-9B3B77897670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output!$DF$32:$DF$52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6.7969774292165382E-4</c:v>
                </c:pt>
                <c:pt idx="2">
                  <c:v>8.25454887752933E-4</c:v>
                </c:pt>
                <c:pt idx="3">
                  <c:v>8.5518046580510421E-4</c:v>
                </c:pt>
                <c:pt idx="4">
                  <c:v>8.8243529602026298E-4</c:v>
                </c:pt>
                <c:pt idx="5">
                  <c:v>8.0057029768531933E-4</c:v>
                </c:pt>
                <c:pt idx="6">
                  <c:v>7.3217662589583296E-4</c:v>
                </c:pt>
                <c:pt idx="7">
                  <c:v>6.5560621514783052E-4</c:v>
                </c:pt>
                <c:pt idx="8">
                  <c:v>5.8635215349015673E-4</c:v>
                </c:pt>
                <c:pt idx="9">
                  <c:v>5.3195123434912769E-4</c:v>
                </c:pt>
                <c:pt idx="10">
                  <c:v>4.9118646974066066E-4</c:v>
                </c:pt>
                <c:pt idx="11">
                  <c:v>4.5839075716757319E-4</c:v>
                </c:pt>
                <c:pt idx="12">
                  <c:v>4.3205968501164175E-4</c:v>
                </c:pt>
                <c:pt idx="13">
                  <c:v>4.1368112349344502E-4</c:v>
                </c:pt>
                <c:pt idx="14">
                  <c:v>3.9742571057585702E-4</c:v>
                </c:pt>
                <c:pt idx="15">
                  <c:v>3.7915022737323707E-4</c:v>
                </c:pt>
                <c:pt idx="16">
                  <c:v>3.6061657631735968E-4</c:v>
                </c:pt>
                <c:pt idx="17">
                  <c:v>3.4196526695897523E-4</c:v>
                </c:pt>
                <c:pt idx="18">
                  <c:v>3.227753251604768E-4</c:v>
                </c:pt>
                <c:pt idx="19">
                  <c:v>3.0487615827759734E-4</c:v>
                </c:pt>
                <c:pt idx="20">
                  <c:v>2.9009818317070536E-4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9-4C93-A99A-9B3B77897670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output!$DM$32:$DM$52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2.0785215313977711E-3</c:v>
                </c:pt>
                <c:pt idx="2">
                  <c:v>2.524248131260556E-3</c:v>
                </c:pt>
                <c:pt idx="3">
                  <c:v>2.6151492040655082E-3</c:v>
                </c:pt>
                <c:pt idx="4">
                  <c:v>2.6984947087795473E-3</c:v>
                </c:pt>
                <c:pt idx="5">
                  <c:v>2.4481508412604273E-3</c:v>
                </c:pt>
                <c:pt idx="6">
                  <c:v>2.2390024059357186E-3</c:v>
                </c:pt>
                <c:pt idx="7">
                  <c:v>2.0048494326985545E-3</c:v>
                </c:pt>
                <c:pt idx="8">
                  <c:v>1.793069917772586E-3</c:v>
                </c:pt>
                <c:pt idx="9">
                  <c:v>1.6267114401404313E-3</c:v>
                </c:pt>
                <c:pt idx="10">
                  <c:v>1.5020524401018994E-3</c:v>
                </c:pt>
                <c:pt idx="11">
                  <c:v>1.4017628695823865E-3</c:v>
                </c:pt>
                <c:pt idx="12">
                  <c:v>1.3212422249416691E-3</c:v>
                </c:pt>
                <c:pt idx="13">
                  <c:v>1.2650404260840064E-3</c:v>
                </c:pt>
                <c:pt idx="14">
                  <c:v>1.2153312338690446E-3</c:v>
                </c:pt>
                <c:pt idx="15">
                  <c:v>1.1594446493850903E-3</c:v>
                </c:pt>
                <c:pt idx="16">
                  <c:v>1.1027685853901349E-3</c:v>
                </c:pt>
                <c:pt idx="17">
                  <c:v>1.0457327212963043E-3</c:v>
                </c:pt>
                <c:pt idx="18">
                  <c:v>9.8704971457776311E-4</c:v>
                </c:pt>
                <c:pt idx="19">
                  <c:v>9.3231390862933078E-4</c:v>
                </c:pt>
                <c:pt idx="20">
                  <c:v>8.871227339196687E-4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9-4C93-A99A-9B3B77897670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output!$CY$32:$CY$52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6.7969774292165469E-4</c:v>
                </c:pt>
                <c:pt idx="2">
                  <c:v>8.2545488775293344E-4</c:v>
                </c:pt>
                <c:pt idx="3">
                  <c:v>8.5518046580510421E-4</c:v>
                </c:pt>
                <c:pt idx="4">
                  <c:v>8.8243529602026298E-4</c:v>
                </c:pt>
                <c:pt idx="5">
                  <c:v>8.0057029768531955E-4</c:v>
                </c:pt>
                <c:pt idx="6">
                  <c:v>7.3217662589583274E-4</c:v>
                </c:pt>
                <c:pt idx="7">
                  <c:v>6.5560621514783052E-4</c:v>
                </c:pt>
                <c:pt idx="8">
                  <c:v>5.8635215349015684E-4</c:v>
                </c:pt>
                <c:pt idx="9">
                  <c:v>5.3195123434912769E-4</c:v>
                </c:pt>
                <c:pt idx="10">
                  <c:v>4.9118646974066088E-4</c:v>
                </c:pt>
                <c:pt idx="11">
                  <c:v>4.5839075716757314E-4</c:v>
                </c:pt>
                <c:pt idx="12">
                  <c:v>4.3205968501164175E-4</c:v>
                </c:pt>
                <c:pt idx="13">
                  <c:v>4.1368112349344491E-4</c:v>
                </c:pt>
                <c:pt idx="14">
                  <c:v>3.9742571057585713E-4</c:v>
                </c:pt>
                <c:pt idx="15">
                  <c:v>3.7915022737323707E-4</c:v>
                </c:pt>
                <c:pt idx="16">
                  <c:v>3.6061657631735952E-4</c:v>
                </c:pt>
                <c:pt idx="17">
                  <c:v>3.4196526695897517E-4</c:v>
                </c:pt>
                <c:pt idx="18">
                  <c:v>3.2277532516047686E-4</c:v>
                </c:pt>
                <c:pt idx="19">
                  <c:v>3.0487615827759734E-4</c:v>
                </c:pt>
                <c:pt idx="20">
                  <c:v>2.9009818317070552E-4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99-4C93-A99A-9B3B7789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output!$CK$32:$CK$52</c:f>
              <c:numCache>
                <c:formatCode>0.0%</c:formatCode>
                <c:ptCount val="21"/>
                <c:pt idx="0">
                  <c:v>0.01</c:v>
                </c:pt>
                <c:pt idx="1">
                  <c:v>7.5986264220784952E-3</c:v>
                </c:pt>
                <c:pt idx="2">
                  <c:v>5.4956492352699208E-3</c:v>
                </c:pt>
                <c:pt idx="3">
                  <c:v>4.9148666334819192E-3</c:v>
                </c:pt>
                <c:pt idx="4">
                  <c:v>3.8402082717587933E-3</c:v>
                </c:pt>
                <c:pt idx="5">
                  <c:v>2.8369055091409445E-3</c:v>
                </c:pt>
                <c:pt idx="6">
                  <c:v>1.9390542535410861E-3</c:v>
                </c:pt>
                <c:pt idx="7">
                  <c:v>1.3729102992244499E-3</c:v>
                </c:pt>
                <c:pt idx="8">
                  <c:v>9.7550416739155914E-4</c:v>
                </c:pt>
                <c:pt idx="9">
                  <c:v>6.3130630552172043E-4</c:v>
                </c:pt>
                <c:pt idx="10">
                  <c:v>3.8344302885319172E-4</c:v>
                </c:pt>
                <c:pt idx="11">
                  <c:v>2.5710260375619065E-4</c:v>
                </c:pt>
                <c:pt idx="12">
                  <c:v>2.0251990005299518E-4</c:v>
                </c:pt>
                <c:pt idx="13">
                  <c:v>1.7548974219129356E-4</c:v>
                </c:pt>
                <c:pt idx="14">
                  <c:v>1.8012049632006155E-4</c:v>
                </c:pt>
                <c:pt idx="15">
                  <c:v>2.1552211872012707E-4</c:v>
                </c:pt>
                <c:pt idx="16">
                  <c:v>2.583562401521897E-4</c:v>
                </c:pt>
                <c:pt idx="17">
                  <c:v>2.9312230150649337E-4</c:v>
                </c:pt>
                <c:pt idx="18">
                  <c:v>3.2056577113331262E-4</c:v>
                </c:pt>
                <c:pt idx="19">
                  <c:v>3.4090086282700878E-4</c:v>
                </c:pt>
                <c:pt idx="20">
                  <c:v>3.4913238026847713E-4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99-4C93-A99A-9B3B7789767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99-4C93-A99A-9B3B7789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M1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output!$CQ$32:$CQ$52</c:f>
              <c:numCache>
                <c:formatCode>0.0%</c:formatCode>
                <c:ptCount val="21"/>
                <c:pt idx="0">
                  <c:v>0</c:v>
                </c:pt>
                <c:pt idx="1">
                  <c:v>-2.9751775869148222E-4</c:v>
                </c:pt>
                <c:pt idx="2">
                  <c:v>-2.2720714000180913E-4</c:v>
                </c:pt>
                <c:pt idx="3">
                  <c:v>-2.9595491369225772E-4</c:v>
                </c:pt>
                <c:pt idx="4">
                  <c:v>-2.861640580627543E-4</c:v>
                </c:pt>
                <c:pt idx="5">
                  <c:v>-2.8660669660531912E-4</c:v>
                </c:pt>
                <c:pt idx="6">
                  <c:v>-2.9233518533048356E-4</c:v>
                </c:pt>
                <c:pt idx="7">
                  <c:v>-2.7062974816280654E-4</c:v>
                </c:pt>
                <c:pt idx="8">
                  <c:v>-2.3185335387132825E-4</c:v>
                </c:pt>
                <c:pt idx="9">
                  <c:v>-1.9222767315079054E-4</c:v>
                </c:pt>
                <c:pt idx="10">
                  <c:v>-1.6058559168379124E-4</c:v>
                </c:pt>
                <c:pt idx="11">
                  <c:v>-1.3096822494508976E-4</c:v>
                </c:pt>
                <c:pt idx="12">
                  <c:v>-1.0294540870271629E-4</c:v>
                </c:pt>
                <c:pt idx="13">
                  <c:v>-8.1878266576031558E-5</c:v>
                </c:pt>
                <c:pt idx="14">
                  <c:v>-6.8698694657898165E-5</c:v>
                </c:pt>
                <c:pt idx="15">
                  <c:v>-6.0421911656568605E-5</c:v>
                </c:pt>
                <c:pt idx="16">
                  <c:v>-5.5828642943494812E-5</c:v>
                </c:pt>
                <c:pt idx="17">
                  <c:v>-5.5295749810596389E-5</c:v>
                </c:pt>
                <c:pt idx="18">
                  <c:v>-5.7807062065816866E-5</c:v>
                </c:pt>
                <c:pt idx="19">
                  <c:v>-6.1358756546479602E-5</c:v>
                </c:pt>
                <c:pt idx="20">
                  <c:v>-6.4850750880835053E-5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A7E-84D7-8F1C76A5FE7F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output!$DE$32:$DE$52</c:f>
              <c:numCache>
                <c:formatCode>0.0%</c:formatCode>
                <c:ptCount val="21"/>
                <c:pt idx="0">
                  <c:v>0</c:v>
                </c:pt>
                <c:pt idx="1">
                  <c:v>6.2578402101777801E-5</c:v>
                </c:pt>
                <c:pt idx="2">
                  <c:v>8.8088923848005421E-5</c:v>
                </c:pt>
                <c:pt idx="3">
                  <c:v>9.9483972678600054E-5</c:v>
                </c:pt>
                <c:pt idx="4">
                  <c:v>1.0975224364729187E-4</c:v>
                </c:pt>
                <c:pt idx="5">
                  <c:v>1.1379726891241063E-4</c:v>
                </c:pt>
                <c:pt idx="6">
                  <c:v>1.1522910985778753E-4</c:v>
                </c:pt>
                <c:pt idx="7">
                  <c:v>1.1336013755959315E-4</c:v>
                </c:pt>
                <c:pt idx="8">
                  <c:v>1.1092206267324834E-4</c:v>
                </c:pt>
                <c:pt idx="9">
                  <c:v>1.0834409258535613E-4</c:v>
                </c:pt>
                <c:pt idx="10">
                  <c:v>1.0598145632675268E-4</c:v>
                </c:pt>
                <c:pt idx="11">
                  <c:v>1.0352319471804416E-4</c:v>
                </c:pt>
                <c:pt idx="12">
                  <c:v>1.0028035071423747E-4</c:v>
                </c:pt>
                <c:pt idx="13">
                  <c:v>9.6267291566071313E-5</c:v>
                </c:pt>
                <c:pt idx="14">
                  <c:v>9.1812156617010438E-5</c:v>
                </c:pt>
                <c:pt idx="15">
                  <c:v>8.7064713268214869E-5</c:v>
                </c:pt>
                <c:pt idx="16">
                  <c:v>8.2142690855143764E-5</c:v>
                </c:pt>
                <c:pt idx="17">
                  <c:v>7.7261166963098801E-5</c:v>
                </c:pt>
                <c:pt idx="18">
                  <c:v>7.2601046296106426E-5</c:v>
                </c:pt>
                <c:pt idx="19">
                  <c:v>6.8206851882382334E-5</c:v>
                </c:pt>
                <c:pt idx="20">
                  <c:v>6.4081488057144339E-5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E-4A7E-84D7-8F1C76A5FE7F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output!$DL$32:$DL$52</c:f>
              <c:numCache>
                <c:formatCode>0.0%</c:formatCode>
                <c:ptCount val="21"/>
                <c:pt idx="0">
                  <c:v>0</c:v>
                </c:pt>
                <c:pt idx="1">
                  <c:v>1.9136529070982284E-4</c:v>
                </c:pt>
                <c:pt idx="2">
                  <c:v>2.6937668515524633E-4</c:v>
                </c:pt>
                <c:pt idx="3">
                  <c:v>3.0422284227783953E-4</c:v>
                </c:pt>
                <c:pt idx="4">
                  <c:v>3.3562330302810083E-4</c:v>
                </c:pt>
                <c:pt idx="5">
                  <c:v>3.4799302500548645E-4</c:v>
                </c:pt>
                <c:pt idx="6">
                  <c:v>3.5237160690530295E-4</c:v>
                </c:pt>
                <c:pt idx="7">
                  <c:v>3.4665627357686666E-4</c:v>
                </c:pt>
                <c:pt idx="8">
                  <c:v>3.3920061964951221E-4</c:v>
                </c:pt>
                <c:pt idx="9">
                  <c:v>3.3131716499516746E-4</c:v>
                </c:pt>
                <c:pt idx="10">
                  <c:v>3.2409220303890193E-4</c:v>
                </c:pt>
                <c:pt idx="11">
                  <c:v>3.1657481794130564E-4</c:v>
                </c:pt>
                <c:pt idx="12">
                  <c:v>3.0665817314577741E-4</c:v>
                </c:pt>
                <c:pt idx="13">
                  <c:v>2.9438620382838375E-4</c:v>
                </c:pt>
                <c:pt idx="14">
                  <c:v>2.8076236291771427E-4</c:v>
                </c:pt>
                <c:pt idx="15">
                  <c:v>2.6624464041190315E-4</c:v>
                </c:pt>
                <c:pt idx="16">
                  <c:v>2.5119305362920289E-4</c:v>
                </c:pt>
                <c:pt idx="17">
                  <c:v>2.3626531167138151E-4</c:v>
                </c:pt>
                <c:pt idx="18">
                  <c:v>2.2201462267597624E-4</c:v>
                </c:pt>
                <c:pt idx="19">
                  <c:v>2.0857713844539213E-4</c:v>
                </c:pt>
                <c:pt idx="20">
                  <c:v>1.9596174046165188E-4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E-4A7E-84D7-8F1C76A5FE7F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output!$CX$32:$CX$52</c:f>
              <c:numCache>
                <c:formatCode>0.0%</c:formatCode>
                <c:ptCount val="21"/>
                <c:pt idx="0">
                  <c:v>0</c:v>
                </c:pt>
                <c:pt idx="1">
                  <c:v>6.2578402101777774E-5</c:v>
                </c:pt>
                <c:pt idx="2">
                  <c:v>8.8088923848005421E-5</c:v>
                </c:pt>
                <c:pt idx="3">
                  <c:v>9.9483972678600027E-5</c:v>
                </c:pt>
                <c:pt idx="4">
                  <c:v>1.0975224364729187E-4</c:v>
                </c:pt>
                <c:pt idx="5">
                  <c:v>1.1379726891241058E-4</c:v>
                </c:pt>
                <c:pt idx="6">
                  <c:v>1.1522910985778758E-4</c:v>
                </c:pt>
                <c:pt idx="7">
                  <c:v>1.133601375595931E-4</c:v>
                </c:pt>
                <c:pt idx="8">
                  <c:v>1.1092206267324838E-4</c:v>
                </c:pt>
                <c:pt idx="9">
                  <c:v>1.0834409258535618E-4</c:v>
                </c:pt>
                <c:pt idx="10">
                  <c:v>1.0598145632675264E-4</c:v>
                </c:pt>
                <c:pt idx="11">
                  <c:v>1.0352319471804416E-4</c:v>
                </c:pt>
                <c:pt idx="12">
                  <c:v>1.0028035071423745E-4</c:v>
                </c:pt>
                <c:pt idx="13">
                  <c:v>9.626729156607134E-5</c:v>
                </c:pt>
                <c:pt idx="14">
                  <c:v>9.1812156617010466E-5</c:v>
                </c:pt>
                <c:pt idx="15">
                  <c:v>8.7064713268214869E-5</c:v>
                </c:pt>
                <c:pt idx="16">
                  <c:v>8.2142690855143818E-5</c:v>
                </c:pt>
                <c:pt idx="17">
                  <c:v>7.7261166963098801E-5</c:v>
                </c:pt>
                <c:pt idx="18">
                  <c:v>7.2601046296106453E-5</c:v>
                </c:pt>
                <c:pt idx="19">
                  <c:v>6.8206851882382307E-5</c:v>
                </c:pt>
                <c:pt idx="20">
                  <c:v>6.4081488057144299E-5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E-4A7E-84D7-8F1C76A5F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output!$CJ$32:$CJ$52</c:f>
              <c:numCache>
                <c:formatCode>0.0%</c:formatCode>
                <c:ptCount val="21"/>
                <c:pt idx="0">
                  <c:v>0</c:v>
                </c:pt>
                <c:pt idx="1">
                  <c:v>-1.3925671123479299E-4</c:v>
                </c:pt>
                <c:pt idx="2">
                  <c:v>-4.4298735761805574E-6</c:v>
                </c:pt>
                <c:pt idx="3">
                  <c:v>-4.4359519874737911E-5</c:v>
                </c:pt>
                <c:pt idx="4">
                  <c:v>-8.6001629014120344E-6</c:v>
                </c:pt>
                <c:pt idx="5">
                  <c:v>1.1870848098347335E-6</c:v>
                </c:pt>
                <c:pt idx="6">
                  <c:v>-9.2027202004454233E-7</c:v>
                </c:pt>
                <c:pt idx="7">
                  <c:v>1.6058526185219925E-5</c:v>
                </c:pt>
                <c:pt idx="8">
                  <c:v>4.8669018626676188E-5</c:v>
                </c:pt>
                <c:pt idx="9">
                  <c:v>8.1775001932149328E-5</c:v>
                </c:pt>
                <c:pt idx="10">
                  <c:v>1.0744196616241241E-4</c:v>
                </c:pt>
                <c:pt idx="11">
                  <c:v>1.3084237874360721E-4</c:v>
                </c:pt>
                <c:pt idx="12">
                  <c:v>1.5066402858440988E-4</c:v>
                </c:pt>
                <c:pt idx="13">
                  <c:v>1.6158212690423163E-4</c:v>
                </c:pt>
                <c:pt idx="14">
                  <c:v>1.6349464341796943E-4</c:v>
                </c:pt>
                <c:pt idx="15">
                  <c:v>1.5976512181759784E-4</c:v>
                </c:pt>
                <c:pt idx="16">
                  <c:v>1.5191057472625042E-4</c:v>
                </c:pt>
                <c:pt idx="17">
                  <c:v>1.4009807298819317E-4</c:v>
                </c:pt>
                <c:pt idx="18">
                  <c:v>1.2580129556827768E-4</c:v>
                </c:pt>
                <c:pt idx="19">
                  <c:v>1.111366645585988E-4</c:v>
                </c:pt>
                <c:pt idx="20">
                  <c:v>9.7211607407135211E-5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FE-4A7E-84D7-8F1C76A5FE7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FE-4A7E-84D7-8F1C76A5F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output!$CO$32:$CO$52</c:f>
              <c:numCache>
                <c:formatCode>0.0%</c:formatCode>
                <c:ptCount val="21"/>
                <c:pt idx="0">
                  <c:v>0</c:v>
                </c:pt>
                <c:pt idx="1">
                  <c:v>-1.7698895451584624E-4</c:v>
                </c:pt>
                <c:pt idx="2">
                  <c:v>-2.4066610322955512E-4</c:v>
                </c:pt>
                <c:pt idx="3">
                  <c:v>-1.7114419658807048E-4</c:v>
                </c:pt>
                <c:pt idx="4">
                  <c:v>-1.1470584670893917E-4</c:v>
                </c:pt>
                <c:pt idx="5">
                  <c:v>-6.8876676199140324E-5</c:v>
                </c:pt>
                <c:pt idx="6">
                  <c:v>-3.231640982793009E-5</c:v>
                </c:pt>
                <c:pt idx="7">
                  <c:v>-1.5943731827960787E-7</c:v>
                </c:pt>
                <c:pt idx="8">
                  <c:v>2.3499646916799656E-5</c:v>
                </c:pt>
                <c:pt idx="9">
                  <c:v>3.2471332514612424E-5</c:v>
                </c:pt>
                <c:pt idx="10">
                  <c:v>3.2469318364880686E-5</c:v>
                </c:pt>
                <c:pt idx="11">
                  <c:v>2.8285405607259874E-5</c:v>
                </c:pt>
                <c:pt idx="12">
                  <c:v>1.9711591160055398E-5</c:v>
                </c:pt>
                <c:pt idx="13">
                  <c:v>7.5181214293372798E-6</c:v>
                </c:pt>
                <c:pt idx="14">
                  <c:v>-4.9558918016537736E-6</c:v>
                </c:pt>
                <c:pt idx="15">
                  <c:v>-1.5762400609016191E-5</c:v>
                </c:pt>
                <c:pt idx="16">
                  <c:v>-2.4915809485089597E-5</c:v>
                </c:pt>
                <c:pt idx="17">
                  <c:v>-3.2301074951880343E-5</c:v>
                </c:pt>
                <c:pt idx="18">
                  <c:v>-3.7586638013005379E-5</c:v>
                </c:pt>
                <c:pt idx="19">
                  <c:v>-4.0966700672197787E-5</c:v>
                </c:pt>
                <c:pt idx="20">
                  <c:v>-4.2856308230676454E-5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F-4167-87A9-95FD0D2B7596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output!$DC$32:$DC$52</c:f>
              <c:numCache>
                <c:formatCode>0.0%</c:formatCode>
                <c:ptCount val="21"/>
                <c:pt idx="0">
                  <c:v>0</c:v>
                </c:pt>
                <c:pt idx="1">
                  <c:v>3.7923612129565443E-5</c:v>
                </c:pt>
                <c:pt idx="2">
                  <c:v>5.1710189569972653E-5</c:v>
                </c:pt>
                <c:pt idx="3">
                  <c:v>5.6137088033029103E-5</c:v>
                </c:pt>
                <c:pt idx="4">
                  <c:v>6.0479328182313608E-5</c:v>
                </c:pt>
                <c:pt idx="5">
                  <c:v>6.1314117524678401E-5</c:v>
                </c:pt>
                <c:pt idx="6">
                  <c:v>6.1469990036578656E-5</c:v>
                </c:pt>
                <c:pt idx="7">
                  <c:v>6.1218659394860433E-5</c:v>
                </c:pt>
                <c:pt idx="8">
                  <c:v>5.9834437800421536E-5</c:v>
                </c:pt>
                <c:pt idx="9">
                  <c:v>5.766541524059363E-5</c:v>
                </c:pt>
                <c:pt idx="10">
                  <c:v>5.5138133187062764E-5</c:v>
                </c:pt>
                <c:pt idx="11">
                  <c:v>5.2480419591157188E-5</c:v>
                </c:pt>
                <c:pt idx="12">
                  <c:v>4.9632333461529943E-5</c:v>
                </c:pt>
                <c:pt idx="13">
                  <c:v>4.6547613847500052E-5</c:v>
                </c:pt>
                <c:pt idx="14">
                  <c:v>4.3280761580254107E-5</c:v>
                </c:pt>
                <c:pt idx="15">
                  <c:v>3.9990320598555463E-5</c:v>
                </c:pt>
                <c:pt idx="16">
                  <c:v>3.6778884178816615E-5</c:v>
                </c:pt>
                <c:pt idx="17">
                  <c:v>3.3728979920275166E-5</c:v>
                </c:pt>
                <c:pt idx="18">
                  <c:v>3.1051110896584746E-5</c:v>
                </c:pt>
                <c:pt idx="19">
                  <c:v>2.8920959395044888E-5</c:v>
                </c:pt>
                <c:pt idx="20">
                  <c:v>2.7305768241582437E-5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F-4167-87A9-95FD0D2B7596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output!$DJ$32:$DJ$52</c:f>
              <c:numCache>
                <c:formatCode>0.0%</c:formatCode>
                <c:ptCount val="21"/>
                <c:pt idx="0">
                  <c:v>0</c:v>
                </c:pt>
                <c:pt idx="1">
                  <c:v>1.1597073137370323E-4</c:v>
                </c:pt>
                <c:pt idx="2">
                  <c:v>1.581302035105294E-4</c:v>
                </c:pt>
                <c:pt idx="3">
                  <c:v>1.7166769700465624E-4</c:v>
                </c:pt>
                <c:pt idx="4">
                  <c:v>1.8494630464868371E-4</c:v>
                </c:pt>
                <c:pt idx="5">
                  <c:v>1.8749909762226074E-4</c:v>
                </c:pt>
                <c:pt idx="6">
                  <c:v>1.8797575710143629E-4</c:v>
                </c:pt>
                <c:pt idx="7">
                  <c:v>1.8720718584200281E-4</c:v>
                </c:pt>
                <c:pt idx="8">
                  <c:v>1.8297422432605049E-4</c:v>
                </c:pt>
                <c:pt idx="9">
                  <c:v>1.763413347223411E-4</c:v>
                </c:pt>
                <c:pt idx="10">
                  <c:v>1.6861288451210611E-4</c:v>
                </c:pt>
                <c:pt idx="11">
                  <c:v>1.6048557352585336E-4</c:v>
                </c:pt>
                <c:pt idx="12">
                  <c:v>1.5177610169759707E-4</c:v>
                </c:pt>
                <c:pt idx="13">
                  <c:v>1.4234300264311746E-4</c:v>
                </c:pt>
                <c:pt idx="14">
                  <c:v>1.3235294037193968E-4</c:v>
                </c:pt>
                <c:pt idx="15">
                  <c:v>1.2229074360951402E-4</c:v>
                </c:pt>
                <c:pt idx="16">
                  <c:v>1.1247014347562254E-4</c:v>
                </c:pt>
                <c:pt idx="17">
                  <c:v>1.0314351007703132E-4</c:v>
                </c:pt>
                <c:pt idx="18">
                  <c:v>9.4954563619627463E-5</c:v>
                </c:pt>
                <c:pt idx="19">
                  <c:v>8.8440542045775886E-5</c:v>
                </c:pt>
                <c:pt idx="20">
                  <c:v>8.350127363602058E-5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F-4167-87A9-95FD0D2B7596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output!$CV$32:$CV$52</c:f>
              <c:numCache>
                <c:formatCode>0.0%</c:formatCode>
                <c:ptCount val="21"/>
                <c:pt idx="0">
                  <c:v>0</c:v>
                </c:pt>
                <c:pt idx="1">
                  <c:v>3.7923612129565456E-5</c:v>
                </c:pt>
                <c:pt idx="2">
                  <c:v>5.1710189569972639E-5</c:v>
                </c:pt>
                <c:pt idx="3">
                  <c:v>5.6137088033029124E-5</c:v>
                </c:pt>
                <c:pt idx="4">
                  <c:v>6.0479328182313629E-5</c:v>
                </c:pt>
                <c:pt idx="5">
                  <c:v>6.1314117524678414E-5</c:v>
                </c:pt>
                <c:pt idx="6">
                  <c:v>6.1469990036578629E-5</c:v>
                </c:pt>
                <c:pt idx="7">
                  <c:v>6.1218659394860419E-5</c:v>
                </c:pt>
                <c:pt idx="8">
                  <c:v>5.983443780042155E-5</c:v>
                </c:pt>
                <c:pt idx="9">
                  <c:v>5.766541524059363E-5</c:v>
                </c:pt>
                <c:pt idx="10">
                  <c:v>5.5138133187062764E-5</c:v>
                </c:pt>
                <c:pt idx="11">
                  <c:v>5.2480419591157188E-5</c:v>
                </c:pt>
                <c:pt idx="12">
                  <c:v>4.9632333461529956E-5</c:v>
                </c:pt>
                <c:pt idx="13">
                  <c:v>4.6547613847500066E-5</c:v>
                </c:pt>
                <c:pt idx="14">
                  <c:v>4.3280761580254107E-5</c:v>
                </c:pt>
                <c:pt idx="15">
                  <c:v>3.9990320598555463E-5</c:v>
                </c:pt>
                <c:pt idx="16">
                  <c:v>3.6778884178816621E-5</c:v>
                </c:pt>
                <c:pt idx="17">
                  <c:v>3.3728979920275172E-5</c:v>
                </c:pt>
                <c:pt idx="18">
                  <c:v>3.105111089658476E-5</c:v>
                </c:pt>
                <c:pt idx="19">
                  <c:v>2.8920959395044895E-5</c:v>
                </c:pt>
                <c:pt idx="20">
                  <c:v>2.7305768241582448E-5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4F-4167-87A9-95FD0D2B7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output!$CH$32:$CH$52</c:f>
              <c:numCache>
                <c:formatCode>0.0%</c:formatCode>
                <c:ptCount val="21"/>
                <c:pt idx="0">
                  <c:v>0</c:v>
                </c:pt>
                <c:pt idx="1">
                  <c:v>-8.107997669942918E-5</c:v>
                </c:pt>
                <c:pt idx="2">
                  <c:v>-1.0989081190431776E-4</c:v>
                </c:pt>
                <c:pt idx="3">
                  <c:v>-2.9173260052713243E-5</c:v>
                </c:pt>
                <c:pt idx="4">
                  <c:v>3.8246633797716288E-5</c:v>
                </c:pt>
                <c:pt idx="5">
                  <c:v>8.618699013666846E-5</c:v>
                </c:pt>
                <c:pt idx="6">
                  <c:v>1.2314145875936671E-4</c:v>
                </c:pt>
                <c:pt idx="7">
                  <c:v>1.5466281499758224E-4</c:v>
                </c:pt>
                <c:pt idx="8">
                  <c:v>1.7482119688024645E-4</c:v>
                </c:pt>
                <c:pt idx="9">
                  <c:v>1.783074151163766E-4</c:v>
                </c:pt>
                <c:pt idx="10">
                  <c:v>1.7191389380799652E-4</c:v>
                </c:pt>
                <c:pt idx="11">
                  <c:v>1.6100861196134374E-4</c:v>
                </c:pt>
                <c:pt idx="12">
                  <c:v>1.4523197547038386E-4</c:v>
                </c:pt>
                <c:pt idx="13">
                  <c:v>1.2523723659839606E-4</c:v>
                </c:pt>
                <c:pt idx="14">
                  <c:v>1.0450133996457017E-4</c:v>
                </c:pt>
                <c:pt idx="15">
                  <c:v>8.5373291794296283E-5</c:v>
                </c:pt>
                <c:pt idx="16">
                  <c:v>6.8098146431538279E-5</c:v>
                </c:pt>
                <c:pt idx="17">
                  <c:v>5.2999660006910478E-5</c:v>
                </c:pt>
                <c:pt idx="18">
                  <c:v>4.0941754693393099E-5</c:v>
                </c:pt>
                <c:pt idx="19">
                  <c:v>3.2174529745735045E-5</c:v>
                </c:pt>
                <c:pt idx="20">
                  <c:v>2.6200096828916274E-5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4F-4167-87A9-95FD0D2B7596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4F-4167-87A9-95FD0D2B7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output!$CP$32:$CP$52</c:f>
              <c:numCache>
                <c:formatCode>0.0%</c:formatCode>
                <c:ptCount val="21"/>
                <c:pt idx="0">
                  <c:v>0</c:v>
                </c:pt>
                <c:pt idx="1">
                  <c:v>1.2503714608403527E-5</c:v>
                </c:pt>
                <c:pt idx="2">
                  <c:v>-7.3045618352731394E-6</c:v>
                </c:pt>
                <c:pt idx="3">
                  <c:v>-1.4012737613652778E-5</c:v>
                </c:pt>
                <c:pt idx="4">
                  <c:v>3.7129631297747601E-6</c:v>
                </c:pt>
                <c:pt idx="5">
                  <c:v>1.5345651913846822E-5</c:v>
                </c:pt>
                <c:pt idx="6">
                  <c:v>8.0373439036155234E-6</c:v>
                </c:pt>
                <c:pt idx="7">
                  <c:v>1.2942831659904029E-6</c:v>
                </c:pt>
                <c:pt idx="8">
                  <c:v>2.7324527836066696E-6</c:v>
                </c:pt>
                <c:pt idx="9">
                  <c:v>2.2199798176689052E-6</c:v>
                </c:pt>
                <c:pt idx="10">
                  <c:v>-4.0294540786069514E-6</c:v>
                </c:pt>
                <c:pt idx="11">
                  <c:v>-8.9318142540365444E-6</c:v>
                </c:pt>
                <c:pt idx="12">
                  <c:v>-1.0864332399214602E-5</c:v>
                </c:pt>
                <c:pt idx="13">
                  <c:v>-1.2980382902313312E-5</c:v>
                </c:pt>
                <c:pt idx="14">
                  <c:v>-1.5725363543999076E-5</c:v>
                </c:pt>
                <c:pt idx="15">
                  <c:v>-1.7079668243167066E-5</c:v>
                </c:pt>
                <c:pt idx="16">
                  <c:v>-1.7073782883345294E-5</c:v>
                </c:pt>
                <c:pt idx="17">
                  <c:v>-1.6732051996828035E-5</c:v>
                </c:pt>
                <c:pt idx="18">
                  <c:v>-1.61592302105737E-5</c:v>
                </c:pt>
                <c:pt idx="19">
                  <c:v>-1.4902612435290048E-5</c:v>
                </c:pt>
                <c:pt idx="20">
                  <c:v>-1.3144724356571706E-5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3-4639-A38C-810ACF76C3BF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output!$DD$32:$DD$52</c:f>
              <c:numCache>
                <c:formatCode>0.0%</c:formatCode>
                <c:ptCount val="21"/>
                <c:pt idx="0">
                  <c:v>0</c:v>
                </c:pt>
                <c:pt idx="1">
                  <c:v>1.1267054258582923E-5</c:v>
                </c:pt>
                <c:pt idx="2">
                  <c:v>1.5004279733185502E-5</c:v>
                </c:pt>
                <c:pt idx="3">
                  <c:v>1.470446996110901E-5</c:v>
                </c:pt>
                <c:pt idx="4">
                  <c:v>1.5130132111102134E-5</c:v>
                </c:pt>
                <c:pt idx="5">
                  <c:v>1.3786425701108729E-5</c:v>
                </c:pt>
                <c:pt idx="6">
                  <c:v>1.3430603460242543E-5</c:v>
                </c:pt>
                <c:pt idx="7">
                  <c:v>1.3453698358566977E-5</c:v>
                </c:pt>
                <c:pt idx="8">
                  <c:v>1.2679897353987681E-5</c:v>
                </c:pt>
                <c:pt idx="9">
                  <c:v>1.1413707204306012E-5</c:v>
                </c:pt>
                <c:pt idx="10">
                  <c:v>1.0609988767836595E-5</c:v>
                </c:pt>
                <c:pt idx="11">
                  <c:v>9.8907108112382182E-6</c:v>
                </c:pt>
                <c:pt idx="12">
                  <c:v>9.1279059704729846E-6</c:v>
                </c:pt>
                <c:pt idx="13">
                  <c:v>8.4287614382742046E-6</c:v>
                </c:pt>
                <c:pt idx="14">
                  <c:v>7.8476687764960433E-6</c:v>
                </c:pt>
                <c:pt idx="15">
                  <c:v>7.2943187803525755E-6</c:v>
                </c:pt>
                <c:pt idx="16">
                  <c:v>6.8408164303337516E-6</c:v>
                </c:pt>
                <c:pt idx="17">
                  <c:v>6.4605457797859258E-6</c:v>
                </c:pt>
                <c:pt idx="18">
                  <c:v>6.1023829091163713E-6</c:v>
                </c:pt>
                <c:pt idx="19">
                  <c:v>5.7370261229778749E-6</c:v>
                </c:pt>
                <c:pt idx="20">
                  <c:v>5.3824792354689664E-6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3-4639-A38C-810ACF76C3BF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output!$DK$32:$DK$52</c:f>
              <c:numCache>
                <c:formatCode>0.0%</c:formatCode>
                <c:ptCount val="21"/>
                <c:pt idx="0">
                  <c:v>0</c:v>
                </c:pt>
                <c:pt idx="1">
                  <c:v>3.4454748622860987E-5</c:v>
                </c:pt>
                <c:pt idx="2">
                  <c:v>4.5883216199139369E-5</c:v>
                </c:pt>
                <c:pt idx="3">
                  <c:v>4.496639534299554E-5</c:v>
                </c:pt>
                <c:pt idx="4">
                  <c:v>4.6268073850943398E-5</c:v>
                </c:pt>
                <c:pt idx="5">
                  <c:v>4.2159008116749217E-5</c:v>
                </c:pt>
                <c:pt idx="6">
                  <c:v>4.1070900650316389E-5</c:v>
                </c:pt>
                <c:pt idx="7">
                  <c:v>4.1141525047605766E-5</c:v>
                </c:pt>
                <c:pt idx="8">
                  <c:v>3.8775234934412494E-5</c:v>
                </c:pt>
                <c:pt idx="9">
                  <c:v>3.4903214589539173E-5</c:v>
                </c:pt>
                <c:pt idx="10">
                  <c:v>3.2445436712857912E-5</c:v>
                </c:pt>
                <c:pt idx="11">
                  <c:v>3.0245878548337344E-5</c:v>
                </c:pt>
                <c:pt idx="12">
                  <c:v>2.7913214798462649E-5</c:v>
                </c:pt>
                <c:pt idx="13">
                  <c:v>2.57752248185523E-5</c:v>
                </c:pt>
                <c:pt idx="14">
                  <c:v>2.3998238471574871E-5</c:v>
                </c:pt>
                <c:pt idx="15">
                  <c:v>2.2306089434211281E-5</c:v>
                </c:pt>
                <c:pt idx="16">
                  <c:v>2.0919275355644801E-5</c:v>
                </c:pt>
                <c:pt idx="17">
                  <c:v>1.9756404442575722E-5</c:v>
                </c:pt>
                <c:pt idx="18">
                  <c:v>1.8661139310115638E-5</c:v>
                </c:pt>
                <c:pt idx="19">
                  <c:v>1.7543875122409358E-5</c:v>
                </c:pt>
                <c:pt idx="20">
                  <c:v>1.6459667697488905E-5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3-4639-A38C-810ACF76C3BF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output!$CW$32:$CW$52</c:f>
              <c:numCache>
                <c:formatCode>0.0%</c:formatCode>
                <c:ptCount val="21"/>
                <c:pt idx="0">
                  <c:v>0</c:v>
                </c:pt>
                <c:pt idx="1">
                  <c:v>1.1267054258582923E-5</c:v>
                </c:pt>
                <c:pt idx="2">
                  <c:v>1.5004279733185502E-5</c:v>
                </c:pt>
                <c:pt idx="3">
                  <c:v>1.470446996110901E-5</c:v>
                </c:pt>
                <c:pt idx="4">
                  <c:v>1.5130132111102141E-5</c:v>
                </c:pt>
                <c:pt idx="5">
                  <c:v>1.3786425701108729E-5</c:v>
                </c:pt>
                <c:pt idx="6">
                  <c:v>1.343060346024255E-5</c:v>
                </c:pt>
                <c:pt idx="7">
                  <c:v>1.3453698358566974E-5</c:v>
                </c:pt>
                <c:pt idx="8">
                  <c:v>1.2679897353987685E-5</c:v>
                </c:pt>
                <c:pt idx="9">
                  <c:v>1.1413707204306008E-5</c:v>
                </c:pt>
                <c:pt idx="10">
                  <c:v>1.0609988767836589E-5</c:v>
                </c:pt>
                <c:pt idx="11">
                  <c:v>9.8907108112382199E-6</c:v>
                </c:pt>
                <c:pt idx="12">
                  <c:v>9.1279059704729846E-6</c:v>
                </c:pt>
                <c:pt idx="13">
                  <c:v>8.428761438274203E-6</c:v>
                </c:pt>
                <c:pt idx="14">
                  <c:v>7.8476687764960467E-6</c:v>
                </c:pt>
                <c:pt idx="15">
                  <c:v>7.2943187803525755E-6</c:v>
                </c:pt>
                <c:pt idx="16">
                  <c:v>6.8408164303337516E-6</c:v>
                </c:pt>
                <c:pt idx="17">
                  <c:v>6.4605457797859224E-6</c:v>
                </c:pt>
                <c:pt idx="18">
                  <c:v>6.1023829091163713E-6</c:v>
                </c:pt>
                <c:pt idx="19">
                  <c:v>5.7370261229778749E-6</c:v>
                </c:pt>
                <c:pt idx="20">
                  <c:v>5.3824792354689664E-6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3-4639-A38C-810ACF7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output!$CI$32:$CI$52</c:f>
              <c:numCache>
                <c:formatCode>0.0%</c:formatCode>
                <c:ptCount val="21"/>
                <c:pt idx="0">
                  <c:v>0</c:v>
                </c:pt>
                <c:pt idx="1">
                  <c:v>4.099814317841694E-5</c:v>
                </c:pt>
                <c:pt idx="2">
                  <c:v>3.0641325997482047E-5</c:v>
                </c:pt>
                <c:pt idx="3">
                  <c:v>2.3174930018954001E-5</c:v>
                </c:pt>
                <c:pt idx="4">
                  <c:v>4.1977132166348593E-5</c:v>
                </c:pt>
                <c:pt idx="5">
                  <c:v>5.0211581673330159E-5</c:v>
                </c:pt>
                <c:pt idx="6">
                  <c:v>4.2003397689016264E-5</c:v>
                </c:pt>
                <c:pt idx="7">
                  <c:v>3.531874404836026E-5</c:v>
                </c:pt>
                <c:pt idx="8">
                  <c:v>3.4799967604800601E-5</c:v>
                </c:pt>
                <c:pt idx="9">
                  <c:v>3.1085294316744503E-5</c:v>
                </c:pt>
                <c:pt idx="10">
                  <c:v>2.2803253045658597E-5</c:v>
                </c:pt>
                <c:pt idx="11">
                  <c:v>1.6081835831370347E-5</c:v>
                </c:pt>
                <c:pt idx="12">
                  <c:v>1.2220180970489708E-5</c:v>
                </c:pt>
                <c:pt idx="13">
                  <c:v>8.3359909452370413E-6</c:v>
                </c:pt>
                <c:pt idx="14">
                  <c:v>4.1214244682844035E-6</c:v>
                </c:pt>
                <c:pt idx="15">
                  <c:v>1.36769525429115E-6</c:v>
                </c:pt>
                <c:pt idx="16">
                  <c:v>2.2667122481085802E-7</c:v>
                </c:pt>
                <c:pt idx="17">
                  <c:v>-3.9330399575424906E-7</c:v>
                </c:pt>
                <c:pt idx="18">
                  <c:v>-7.2627764639951002E-7</c:v>
                </c:pt>
                <c:pt idx="19">
                  <c:v>-3.936487511074942E-7</c:v>
                </c:pt>
                <c:pt idx="20">
                  <c:v>4.6758872764171249E-7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3-4639-A38C-810ACF76C3B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3-4639-A38C-810ACF7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output!$DY$32:$DY$52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A-4CB3-AEF3-40C53EBB2D98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output!$EO$32:$EO$52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A-4CB3-AEF3-40C53EBB2D98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output!$EW$32:$EW$52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A-4CB3-AEF3-40C53EBB2D98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output!$EG$32:$EG$52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1A-4CB3-AEF3-40C53EBB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output!$DQ$32:$DQ$52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A-4CB3-AEF3-40C53EBB2D9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1A-4CB3-AEF3-40C53EBB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output!$EF$32:$EF$52</c:f>
              <c:numCache>
                <c:formatCode>0.0%</c:formatCode>
                <c:ptCount val="21"/>
                <c:pt idx="0">
                  <c:v>-1.7585279880759781E-4</c:v>
                </c:pt>
                <c:pt idx="1">
                  <c:v>-1.139750271078004E-4</c:v>
                </c:pt>
                <c:pt idx="2">
                  <c:v>-1.4586350564826272E-4</c:v>
                </c:pt>
                <c:pt idx="3">
                  <c:v>-1.1410453135129355E-5</c:v>
                </c:pt>
                <c:pt idx="4">
                  <c:v>-1.1215076721600561E-4</c:v>
                </c:pt>
                <c:pt idx="5">
                  <c:v>-1.585401022213993E-4</c:v>
                </c:pt>
                <c:pt idx="6">
                  <c:v>-1.3752325279668668E-4</c:v>
                </c:pt>
                <c:pt idx="7">
                  <c:v>-1.7454676427244921E-4</c:v>
                </c:pt>
                <c:pt idx="8">
                  <c:v>-2.1481754351823109E-4</c:v>
                </c:pt>
                <c:pt idx="9">
                  <c:v>-2.3573959308111308E-4</c:v>
                </c:pt>
                <c:pt idx="10">
                  <c:v>-2.5246939447944245E-4</c:v>
                </c:pt>
                <c:pt idx="11">
                  <c:v>-2.6751230298039243E-4</c:v>
                </c:pt>
                <c:pt idx="12">
                  <c:v>-2.7752505114862107E-4</c:v>
                </c:pt>
                <c:pt idx="13">
                  <c:v>-2.7638379751860384E-4</c:v>
                </c:pt>
                <c:pt idx="14">
                  <c:v>-2.676142201311201E-4</c:v>
                </c:pt>
                <c:pt idx="15">
                  <c:v>-2.551164997034248E-4</c:v>
                </c:pt>
                <c:pt idx="16">
                  <c:v>-2.3807357399204332E-4</c:v>
                </c:pt>
                <c:pt idx="17">
                  <c:v>-2.169674966700443E-4</c:v>
                </c:pt>
                <c:pt idx="18">
                  <c:v>-1.9443066649866243E-4</c:v>
                </c:pt>
                <c:pt idx="19">
                  <c:v>-1.7323967447875147E-4</c:v>
                </c:pt>
                <c:pt idx="20">
                  <c:v>-1.5423416926625268E-4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9-4998-9975-B23343C57DF9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output!$EV$32:$EV$52</c:f>
              <c:numCache>
                <c:formatCode>0.0%</c:formatCode>
                <c:ptCount val="21"/>
                <c:pt idx="0">
                  <c:v>8.2857589538373776E-5</c:v>
                </c:pt>
                <c:pt idx="1">
                  <c:v>1.0244845243066541E-4</c:v>
                </c:pt>
                <c:pt idx="2">
                  <c:v>1.1796859114997875E-4</c:v>
                </c:pt>
                <c:pt idx="3">
                  <c:v>1.1869624738798727E-4</c:v>
                </c:pt>
                <c:pt idx="4">
                  <c:v>1.2239554808054972E-4</c:v>
                </c:pt>
                <c:pt idx="5">
                  <c:v>1.2092646256047106E-4</c:v>
                </c:pt>
                <c:pt idx="6">
                  <c:v>1.1378113253255581E-4</c:v>
                </c:pt>
                <c:pt idx="7">
                  <c:v>1.0861428352747237E-4</c:v>
                </c:pt>
                <c:pt idx="8">
                  <c:v>1.0486131991661331E-4</c:v>
                </c:pt>
                <c:pt idx="9">
                  <c:v>1.0049925520262248E-4</c:v>
                </c:pt>
                <c:pt idx="10">
                  <c:v>9.7320629953561669E-5</c:v>
                </c:pt>
                <c:pt idx="11">
                  <c:v>9.4944035770724915E-5</c:v>
                </c:pt>
                <c:pt idx="12">
                  <c:v>9.2368280755769985E-5</c:v>
                </c:pt>
                <c:pt idx="13">
                  <c:v>8.9729088432465921E-5</c:v>
                </c:pt>
                <c:pt idx="14">
                  <c:v>8.7386205182127209E-5</c:v>
                </c:pt>
                <c:pt idx="15">
                  <c:v>8.4466702994391704E-5</c:v>
                </c:pt>
                <c:pt idx="16">
                  <c:v>8.0807039090004387E-5</c:v>
                </c:pt>
                <c:pt idx="17">
                  <c:v>7.6895084684174009E-5</c:v>
                </c:pt>
                <c:pt idx="18">
                  <c:v>7.2803219660339113E-5</c:v>
                </c:pt>
                <c:pt idx="19">
                  <c:v>6.8751994272122716E-5</c:v>
                </c:pt>
                <c:pt idx="20">
                  <c:v>6.4957524259062264E-5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9-4998-9975-B23343C57DF9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output!$FD$32:$FD$52</c:f>
              <c:numCache>
                <c:formatCode>0.0%</c:formatCode>
                <c:ptCount val="21"/>
                <c:pt idx="0">
                  <c:v>2.5337921993817762E-4</c:v>
                </c:pt>
                <c:pt idx="1">
                  <c:v>3.1328824680246638E-4</c:v>
                </c:pt>
                <c:pt idx="2">
                  <c:v>3.6074896420857294E-4</c:v>
                </c:pt>
                <c:pt idx="3">
                  <c:v>3.6297414322955274E-4</c:v>
                </c:pt>
                <c:pt idx="4">
                  <c:v>3.742866364968609E-4</c:v>
                </c:pt>
                <c:pt idx="5">
                  <c:v>3.6979416036795286E-4</c:v>
                </c:pt>
                <c:pt idx="6">
                  <c:v>3.4794367981739918E-4</c:v>
                </c:pt>
                <c:pt idx="7">
                  <c:v>3.3214341121508739E-4</c:v>
                </c:pt>
                <c:pt idx="8">
                  <c:v>3.2066681628306333E-4</c:v>
                </c:pt>
                <c:pt idx="9">
                  <c:v>3.0732758495001847E-4</c:v>
                </c:pt>
                <c:pt idx="10">
                  <c:v>2.9760732165766407E-4</c:v>
                </c:pt>
                <c:pt idx="11">
                  <c:v>2.9033967624929866E-4</c:v>
                </c:pt>
                <c:pt idx="12">
                  <c:v>2.8246299530700709E-4</c:v>
                </c:pt>
                <c:pt idx="13">
                  <c:v>2.7439232253132948E-4</c:v>
                </c:pt>
                <c:pt idx="14">
                  <c:v>2.6722776544386913E-4</c:v>
                </c:pt>
                <c:pt idx="15">
                  <c:v>2.5829990269698544E-4</c:v>
                </c:pt>
                <c:pt idx="16">
                  <c:v>2.4710861906810175E-4</c:v>
                </c:pt>
                <c:pt idx="17">
                  <c:v>2.3514582892050811E-4</c:v>
                </c:pt>
                <c:pt idx="18">
                  <c:v>2.2263287055896379E-4</c:v>
                </c:pt>
                <c:pt idx="19">
                  <c:v>2.1024418855193275E-4</c:v>
                </c:pt>
                <c:pt idx="20">
                  <c:v>1.986406666857459E-4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9-4998-9975-B23343C57DF9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output!$EN$32:$EN$52</c:f>
              <c:numCache>
                <c:formatCode>0.0%</c:formatCode>
                <c:ptCount val="21"/>
                <c:pt idx="0">
                  <c:v>8.2857589538373776E-5</c:v>
                </c:pt>
                <c:pt idx="1">
                  <c:v>1.0244845243066541E-4</c:v>
                </c:pt>
                <c:pt idx="2">
                  <c:v>1.1796859114997877E-4</c:v>
                </c:pt>
                <c:pt idx="3">
                  <c:v>1.1869624738798727E-4</c:v>
                </c:pt>
                <c:pt idx="4">
                  <c:v>1.2239554808054966E-4</c:v>
                </c:pt>
                <c:pt idx="5">
                  <c:v>1.2092646256047109E-4</c:v>
                </c:pt>
                <c:pt idx="6">
                  <c:v>1.1378113253255587E-4</c:v>
                </c:pt>
                <c:pt idx="7">
                  <c:v>1.0861428352747237E-4</c:v>
                </c:pt>
                <c:pt idx="8">
                  <c:v>1.0486131991661331E-4</c:v>
                </c:pt>
                <c:pt idx="9">
                  <c:v>1.0049925520262248E-4</c:v>
                </c:pt>
                <c:pt idx="10">
                  <c:v>9.7320629953561696E-5</c:v>
                </c:pt>
                <c:pt idx="11">
                  <c:v>9.4944035770724915E-5</c:v>
                </c:pt>
                <c:pt idx="12">
                  <c:v>9.2368280755770026E-5</c:v>
                </c:pt>
                <c:pt idx="13">
                  <c:v>8.9729088432465893E-5</c:v>
                </c:pt>
                <c:pt idx="14">
                  <c:v>8.7386205182127209E-5</c:v>
                </c:pt>
                <c:pt idx="15">
                  <c:v>8.4466702994391717E-5</c:v>
                </c:pt>
                <c:pt idx="16">
                  <c:v>8.0807039090004387E-5</c:v>
                </c:pt>
                <c:pt idx="17">
                  <c:v>7.6895084684174009E-5</c:v>
                </c:pt>
                <c:pt idx="18">
                  <c:v>7.2803219660339086E-5</c:v>
                </c:pt>
                <c:pt idx="19">
                  <c:v>6.8751994272122689E-5</c:v>
                </c:pt>
                <c:pt idx="20">
                  <c:v>6.4957524259062264E-5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9-4998-9975-B23343C57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output!$DX$32:$DX$52</c:f>
              <c:numCache>
                <c:formatCode>0.0%</c:formatCode>
                <c:ptCount val="21"/>
                <c:pt idx="0">
                  <c:v>3.3694400699864775E-5</c:v>
                </c:pt>
                <c:pt idx="1">
                  <c:v>1.451175487240982E-4</c:v>
                </c:pt>
                <c:pt idx="2">
                  <c:v>1.5247956760600252E-4</c:v>
                </c:pt>
                <c:pt idx="3">
                  <c:v>2.8877286586763428E-4</c:v>
                </c:pt>
                <c:pt idx="4">
                  <c:v>1.9738809911297456E-4</c:v>
                </c:pt>
                <c:pt idx="5">
                  <c:v>1.4728344052304822E-4</c:v>
                </c:pt>
                <c:pt idx="6">
                  <c:v>1.5022971964456872E-4</c:v>
                </c:pt>
                <c:pt idx="7">
                  <c:v>1.0013922486256686E-4</c:v>
                </c:pt>
                <c:pt idx="8">
                  <c:v>5.0377184539913897E-5</c:v>
                </c:pt>
                <c:pt idx="9">
                  <c:v>1.8423454596518614E-5</c:v>
                </c:pt>
                <c:pt idx="10">
                  <c:v>-6.3451036970487398E-6</c:v>
                </c:pt>
                <c:pt idx="11">
                  <c:v>-2.7398429085018179E-5</c:v>
                </c:pt>
                <c:pt idx="12">
                  <c:v>-4.3925272739347529E-5</c:v>
                </c:pt>
                <c:pt idx="13">
                  <c:v>-4.9458547820473175E-5</c:v>
                </c:pt>
                <c:pt idx="14">
                  <c:v>-4.6614132227058321E-5</c:v>
                </c:pt>
                <c:pt idx="15">
                  <c:v>-4.1499845360540389E-5</c:v>
                </c:pt>
                <c:pt idx="16">
                  <c:v>-3.3712225367988057E-5</c:v>
                </c:pt>
                <c:pt idx="17">
                  <c:v>-2.2499497525616228E-5</c:v>
                </c:pt>
                <c:pt idx="18">
                  <c:v>-1.0311011558841429E-5</c:v>
                </c:pt>
                <c:pt idx="19">
                  <c:v>6.3441406933761592E-7</c:v>
                </c:pt>
                <c:pt idx="20">
                  <c:v>1.0043688335682529E-5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99-4998-9975-B23343C57DF9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99-4998-9975-B23343C57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output!$AE$32:$AE$52</c:f>
              <c:numCache>
                <c:formatCode>0.0%</c:formatCode>
                <c:ptCount val="21"/>
                <c:pt idx="0">
                  <c:v>0</c:v>
                </c:pt>
                <c:pt idx="1">
                  <c:v>-1.9196938473562444E-4</c:v>
                </c:pt>
                <c:pt idx="2">
                  <c:v>-2.4886124775516845E-4</c:v>
                </c:pt>
                <c:pt idx="3">
                  <c:v>-1.8632089937413909E-4</c:v>
                </c:pt>
                <c:pt idx="4">
                  <c:v>-1.3526647385588491E-4</c:v>
                </c:pt>
                <c:pt idx="5">
                  <c:v>-9.7127044808867195E-5</c:v>
                </c:pt>
                <c:pt idx="6">
                  <c:v>-6.6462951241288255E-5</c:v>
                </c:pt>
                <c:pt idx="7">
                  <c:v>-4.6590121961907397E-5</c:v>
                </c:pt>
                <c:pt idx="8">
                  <c:v>-3.7076375216913457E-5</c:v>
                </c:pt>
                <c:pt idx="9">
                  <c:v>-3.6551678667899774E-5</c:v>
                </c:pt>
                <c:pt idx="10">
                  <c:v>-4.392171997482584E-5</c:v>
                </c:pt>
                <c:pt idx="11">
                  <c:v>-5.7420422761799827E-5</c:v>
                </c:pt>
                <c:pt idx="12">
                  <c:v>-7.4891847989123417E-5</c:v>
                </c:pt>
                <c:pt idx="13">
                  <c:v>-9.4684006179731792E-5</c:v>
                </c:pt>
                <c:pt idx="14">
                  <c:v>-1.1559705512184948E-4</c:v>
                </c:pt>
                <c:pt idx="15">
                  <c:v>-1.3670313725549349E-4</c:v>
                </c:pt>
                <c:pt idx="16">
                  <c:v>-1.572235173829198E-4</c:v>
                </c:pt>
                <c:pt idx="17">
                  <c:v>-1.7665394440647279E-4</c:v>
                </c:pt>
                <c:pt idx="18">
                  <c:v>-1.9484431528275244E-4</c:v>
                </c:pt>
                <c:pt idx="19">
                  <c:v>-2.1178527043351947E-4</c:v>
                </c:pt>
                <c:pt idx="20">
                  <c:v>-2.2742315109608747E-4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9-4BD8-A137-8564028D26DE}"/>
            </c:ext>
          </c:extLst>
        </c:ser>
        <c:ser>
          <c:idx val="4"/>
          <c:order val="1"/>
          <c:tx>
            <c:strRef>
              <c:f>output!$AN$3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output!$AO$32:$AO$52</c:f>
              <c:numCache>
                <c:formatCode>0.0%</c:formatCode>
                <c:ptCount val="21"/>
                <c:pt idx="0">
                  <c:v>0</c:v>
                </c:pt>
                <c:pt idx="1">
                  <c:v>3.8352299761165151E-5</c:v>
                </c:pt>
                <c:pt idx="2">
                  <c:v>5.8034214970746059E-5</c:v>
                </c:pt>
                <c:pt idx="3">
                  <c:v>6.6744750408886109E-5</c:v>
                </c:pt>
                <c:pt idx="4">
                  <c:v>7.5495732930033093E-5</c:v>
                </c:pt>
                <c:pt idx="5">
                  <c:v>8.040662448643491E-5</c:v>
                </c:pt>
                <c:pt idx="6">
                  <c:v>8.2598158791586621E-5</c:v>
                </c:pt>
                <c:pt idx="7">
                  <c:v>8.3729978620306696E-5</c:v>
                </c:pt>
                <c:pt idx="8">
                  <c:v>8.377365981488544E-5</c:v>
                </c:pt>
                <c:pt idx="9">
                  <c:v>8.2940353110447961E-5</c:v>
                </c:pt>
                <c:pt idx="10">
                  <c:v>8.1717160583695542E-5</c:v>
                </c:pt>
                <c:pt idx="11">
                  <c:v>8.0586964528551867E-5</c:v>
                </c:pt>
                <c:pt idx="12">
                  <c:v>7.9687355495732648E-5</c:v>
                </c:pt>
                <c:pt idx="13">
                  <c:v>7.8892452940096592E-5</c:v>
                </c:pt>
                <c:pt idx="14">
                  <c:v>7.80665072854721E-5</c:v>
                </c:pt>
                <c:pt idx="15">
                  <c:v>7.7196513582097529E-5</c:v>
                </c:pt>
                <c:pt idx="16">
                  <c:v>7.6264481220395075E-5</c:v>
                </c:pt>
                <c:pt idx="17">
                  <c:v>7.522827190302648E-5</c:v>
                </c:pt>
                <c:pt idx="18">
                  <c:v>7.4110372985751057E-5</c:v>
                </c:pt>
                <c:pt idx="19">
                  <c:v>7.2976518043271028E-5</c:v>
                </c:pt>
                <c:pt idx="20">
                  <c:v>7.1865176702252633E-5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9-4BD8-A137-8564028D26DE}"/>
            </c:ext>
          </c:extLst>
        </c:ser>
        <c:ser>
          <c:idx val="5"/>
          <c:order val="2"/>
          <c:tx>
            <c:strRef>
              <c:f>output!$AS$3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output!$AT$32:$AT$52</c:f>
              <c:numCache>
                <c:formatCode>0.0%</c:formatCode>
                <c:ptCount val="21"/>
                <c:pt idx="0">
                  <c:v>0</c:v>
                </c:pt>
                <c:pt idx="1">
                  <c:v>1.1728166183037032E-4</c:v>
                </c:pt>
                <c:pt idx="2">
                  <c:v>1.7746912746239131E-4</c:v>
                </c:pt>
                <c:pt idx="3">
                  <c:v>2.0410601959087418E-4</c:v>
                </c:pt>
                <c:pt idx="4">
                  <c:v>2.308665992463316E-4</c:v>
                </c:pt>
                <c:pt idx="5">
                  <c:v>2.4588414777380597E-4</c:v>
                </c:pt>
                <c:pt idx="6">
                  <c:v>2.5258587848792395E-4</c:v>
                </c:pt>
                <c:pt idx="7">
                  <c:v>2.5604699323805594E-4</c:v>
                </c:pt>
                <c:pt idx="8">
                  <c:v>2.5618057070597407E-4</c:v>
                </c:pt>
                <c:pt idx="9">
                  <c:v>2.5363231165190345E-4</c:v>
                </c:pt>
                <c:pt idx="10">
                  <c:v>2.4989177840697735E-4</c:v>
                </c:pt>
                <c:pt idx="11">
                  <c:v>2.4643562917037789E-4</c:v>
                </c:pt>
                <c:pt idx="12">
                  <c:v>2.4368461702707267E-4</c:v>
                </c:pt>
                <c:pt idx="13">
                  <c:v>2.4125379818964256E-4</c:v>
                </c:pt>
                <c:pt idx="14">
                  <c:v>2.3872804928907679E-4</c:v>
                </c:pt>
                <c:pt idx="15">
                  <c:v>2.3606760107738837E-4</c:v>
                </c:pt>
                <c:pt idx="16">
                  <c:v>2.332174381160831E-4</c:v>
                </c:pt>
                <c:pt idx="17">
                  <c:v>2.3004870113024637E-4</c:v>
                </c:pt>
                <c:pt idx="18">
                  <c:v>2.2663015664678898E-4</c:v>
                </c:pt>
                <c:pt idx="19">
                  <c:v>2.2316281850131252E-4</c:v>
                </c:pt>
                <c:pt idx="20">
                  <c:v>2.1976432714232997E-4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9-4BD8-A137-8564028D26DE}"/>
            </c:ext>
          </c:extLst>
        </c:ser>
        <c:ser>
          <c:idx val="1"/>
          <c:order val="3"/>
          <c:tx>
            <c:strRef>
              <c:f>output!$AI$3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output!$AJ$32:$AJ$52</c:f>
              <c:numCache>
                <c:formatCode>0.0%</c:formatCode>
                <c:ptCount val="21"/>
                <c:pt idx="0">
                  <c:v>0</c:v>
                </c:pt>
                <c:pt idx="1">
                  <c:v>3.8352299761165144E-5</c:v>
                </c:pt>
                <c:pt idx="2">
                  <c:v>5.8034214970746086E-5</c:v>
                </c:pt>
                <c:pt idx="3">
                  <c:v>6.6744750408886109E-5</c:v>
                </c:pt>
                <c:pt idx="4">
                  <c:v>7.5495732930033066E-5</c:v>
                </c:pt>
                <c:pt idx="5">
                  <c:v>8.040662448643491E-5</c:v>
                </c:pt>
                <c:pt idx="6">
                  <c:v>8.2598158791586621E-5</c:v>
                </c:pt>
                <c:pt idx="7">
                  <c:v>8.3729978620306696E-5</c:v>
                </c:pt>
                <c:pt idx="8">
                  <c:v>8.377365981488544E-5</c:v>
                </c:pt>
                <c:pt idx="9">
                  <c:v>8.2940353110447934E-5</c:v>
                </c:pt>
                <c:pt idx="10">
                  <c:v>8.1717160583695515E-5</c:v>
                </c:pt>
                <c:pt idx="11">
                  <c:v>8.0586964528551867E-5</c:v>
                </c:pt>
                <c:pt idx="12">
                  <c:v>7.9687355495732621E-5</c:v>
                </c:pt>
                <c:pt idx="13">
                  <c:v>7.8892452940096592E-5</c:v>
                </c:pt>
                <c:pt idx="14">
                  <c:v>7.80665072854721E-5</c:v>
                </c:pt>
                <c:pt idx="15">
                  <c:v>7.7196513582097502E-5</c:v>
                </c:pt>
                <c:pt idx="16">
                  <c:v>7.6264481220395089E-5</c:v>
                </c:pt>
                <c:pt idx="17">
                  <c:v>7.522827190302648E-5</c:v>
                </c:pt>
                <c:pt idx="18">
                  <c:v>7.4110372985751029E-5</c:v>
                </c:pt>
                <c:pt idx="19">
                  <c:v>7.2976518043271014E-5</c:v>
                </c:pt>
                <c:pt idx="20">
                  <c:v>7.1865176702252606E-5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9-4BD8-A137-8564028D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output!$Z$32:$Z$52</c:f>
              <c:numCache>
                <c:formatCode>0.0%</c:formatCode>
                <c:ptCount val="21"/>
                <c:pt idx="0">
                  <c:v>0</c:v>
                </c:pt>
                <c:pt idx="1">
                  <c:v>-9.4976254059274127E-5</c:v>
                </c:pt>
                <c:pt idx="2">
                  <c:v>-1.0209246905322672E-4</c:v>
                </c:pt>
                <c:pt idx="3">
                  <c:v>-1.7523139169815884E-5</c:v>
                </c:pt>
                <c:pt idx="4">
                  <c:v>5.5662558697313975E-5</c:v>
                </c:pt>
                <c:pt idx="5">
                  <c:v>1.062216535644707E-4</c:v>
                </c:pt>
                <c:pt idx="6">
                  <c:v>1.4242814679426034E-4</c:v>
                </c:pt>
                <c:pt idx="7">
                  <c:v>1.6516335327742727E-4</c:v>
                </c:pt>
                <c:pt idx="8">
                  <c:v>1.7478756995095902E-4</c:v>
                </c:pt>
                <c:pt idx="9">
                  <c:v>1.7320483026849991E-4</c:v>
                </c:pt>
                <c:pt idx="10">
                  <c:v>1.6274132981235835E-4</c:v>
                </c:pt>
                <c:pt idx="11">
                  <c:v>1.4638435635194098E-4</c:v>
                </c:pt>
                <c:pt idx="12">
                  <c:v>1.2663781602014555E-4</c:v>
                </c:pt>
                <c:pt idx="13">
                  <c:v>1.0483534585518608E-4</c:v>
                </c:pt>
                <c:pt idx="14">
                  <c:v>8.1833476808161016E-5</c:v>
                </c:pt>
                <c:pt idx="15">
                  <c:v>5.8527176865298222E-5</c:v>
                </c:pt>
                <c:pt idx="16">
                  <c:v>3.5649682895516838E-5</c:v>
                </c:pt>
                <c:pt idx="17">
                  <c:v>1.3598678061676871E-5</c:v>
                </c:pt>
                <c:pt idx="18">
                  <c:v>-7.4188639736068956E-6</c:v>
                </c:pt>
                <c:pt idx="19">
                  <c:v>-2.7227343139592168E-5</c:v>
                </c:pt>
                <c:pt idx="20">
                  <c:v>-4.5675810822669862E-5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79-4BD8-A137-8564028D26D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79-4BD8-A137-8564028D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TDI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output!$DZ$32:$DZ$52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6-4695-9820-62D53BCDC51B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output!$EP$32:$EP$52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6-4695-9820-62D53BCDC51B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output!$EX$32:$EX$52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6-4695-9820-62D53BCDC51B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output!$EH$32:$EH$52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6-4695-9820-62D53BCDC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output!$DR$32:$DR$52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36-4695-9820-62D53BCDC51B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36-4695-9820-62D53BCDC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output!$EE$32:$EE$52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5.7720421163137466E-3</c:v>
                </c:pt>
                <c:pt idx="2">
                  <c:v>3.3095246034890694E-3</c:v>
                </c:pt>
                <c:pt idx="3">
                  <c:v>2.7298163436821157E-3</c:v>
                </c:pt>
                <c:pt idx="4">
                  <c:v>1.6429257935475831E-3</c:v>
                </c:pt>
                <c:pt idx="5">
                  <c:v>7.056983958173813E-4</c:v>
                </c:pt>
                <c:pt idx="6">
                  <c:v>-1.7778382630196949E-4</c:v>
                </c:pt>
                <c:pt idx="7">
                  <c:v>-6.4542792661134653E-4</c:v>
                </c:pt>
                <c:pt idx="8">
                  <c:v>-1.0403498111658624E-3</c:v>
                </c:pt>
                <c:pt idx="9">
                  <c:v>-1.4637278882769632E-3</c:v>
                </c:pt>
                <c:pt idx="10">
                  <c:v>-1.7941435878712443E-3</c:v>
                </c:pt>
                <c:pt idx="11">
                  <c:v>-2.0483605160545571E-3</c:v>
                </c:pt>
                <c:pt idx="12">
                  <c:v>-2.2459876660367592E-3</c:v>
                </c:pt>
                <c:pt idx="13">
                  <c:v>-2.3881706527145918E-3</c:v>
                </c:pt>
                <c:pt idx="14">
                  <c:v>-2.4749828358504706E-3</c:v>
                </c:pt>
                <c:pt idx="15">
                  <c:v>-2.4868798097919332E-3</c:v>
                </c:pt>
                <c:pt idx="16">
                  <c:v>-2.4355220699989462E-3</c:v>
                </c:pt>
                <c:pt idx="17">
                  <c:v>-2.3423377679669785E-3</c:v>
                </c:pt>
                <c:pt idx="18">
                  <c:v>-2.2138069801292781E-3</c:v>
                </c:pt>
                <c:pt idx="19">
                  <c:v>-2.0538071060470084E-3</c:v>
                </c:pt>
                <c:pt idx="20">
                  <c:v>-1.8777500263037915E-3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2-4CE1-A6DF-AB6B5714264E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output!$EU$32:$EU$52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7.1035068496545783E-4</c:v>
                </c:pt>
                <c:pt idx="2">
                  <c:v>8.4170937668102226E-4</c:v>
                </c:pt>
                <c:pt idx="3">
                  <c:v>8.7572360194046071E-4</c:v>
                </c:pt>
                <c:pt idx="4">
                  <c:v>9.1814207417659699E-4</c:v>
                </c:pt>
                <c:pt idx="5">
                  <c:v>8.6795350983723935E-4</c:v>
                </c:pt>
                <c:pt idx="6">
                  <c:v>8.1198884899381192E-4</c:v>
                </c:pt>
                <c:pt idx="7">
                  <c:v>7.4902747544784687E-4</c:v>
                </c:pt>
                <c:pt idx="8">
                  <c:v>6.9454905946743101E-4</c:v>
                </c:pt>
                <c:pt idx="9">
                  <c:v>6.5335382376844188E-4</c:v>
                </c:pt>
                <c:pt idx="10">
                  <c:v>6.3139894168096479E-4</c:v>
                </c:pt>
                <c:pt idx="11">
                  <c:v>6.2372773227909123E-4</c:v>
                </c:pt>
                <c:pt idx="12">
                  <c:v>6.2724708249511344E-4</c:v>
                </c:pt>
                <c:pt idx="13">
                  <c:v>6.3604711325197598E-4</c:v>
                </c:pt>
                <c:pt idx="14">
                  <c:v>6.4566223450041428E-4</c:v>
                </c:pt>
                <c:pt idx="15">
                  <c:v>6.507273457517916E-4</c:v>
                </c:pt>
                <c:pt idx="16">
                  <c:v>6.4939834252179937E-4</c:v>
                </c:pt>
                <c:pt idx="17">
                  <c:v>6.4209464200284494E-4</c:v>
                </c:pt>
                <c:pt idx="18">
                  <c:v>6.3000899109685263E-4</c:v>
                </c:pt>
                <c:pt idx="19">
                  <c:v>6.1329031504046274E-4</c:v>
                </c:pt>
                <c:pt idx="20">
                  <c:v>5.9409819737609197E-4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2-4CE1-A6DF-AB6B5714264E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output!$FC$32:$FC$52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2.1722584912482884E-3</c:v>
                </c:pt>
                <c:pt idx="2">
                  <c:v>2.5739544979076993E-3</c:v>
                </c:pt>
                <c:pt idx="3">
                  <c:v>2.6779702906800269E-3</c:v>
                </c:pt>
                <c:pt idx="4">
                  <c:v>2.807686342837009E-3</c:v>
                </c:pt>
                <c:pt idx="5">
                  <c:v>2.6542092823411316E-3</c:v>
                </c:pt>
                <c:pt idx="6">
                  <c:v>2.483068869162143E-3</c:v>
                </c:pt>
                <c:pt idx="7">
                  <c:v>2.2905324484891222E-3</c:v>
                </c:pt>
                <c:pt idx="8">
                  <c:v>2.1239369848570018E-3</c:v>
                </c:pt>
                <c:pt idx="9">
                  <c:v>1.9979616005291112E-3</c:v>
                </c:pt>
                <c:pt idx="10">
                  <c:v>1.9308233826766195E-3</c:v>
                </c:pt>
                <c:pt idx="11">
                  <c:v>1.9073647584871133E-3</c:v>
                </c:pt>
                <c:pt idx="12">
                  <c:v>1.918126961652726E-3</c:v>
                </c:pt>
                <c:pt idx="13">
                  <c:v>1.9450375312339619E-3</c:v>
                </c:pt>
                <c:pt idx="14">
                  <c:v>1.9744406545339935E-3</c:v>
                </c:pt>
                <c:pt idx="15">
                  <c:v>1.9899298082123019E-3</c:v>
                </c:pt>
                <c:pt idx="16">
                  <c:v>1.9858657049287424E-3</c:v>
                </c:pt>
                <c:pt idx="17">
                  <c:v>1.9635309260573677E-3</c:v>
                </c:pt>
                <c:pt idx="18">
                  <c:v>1.9265729018610774E-3</c:v>
                </c:pt>
                <c:pt idx="19">
                  <c:v>1.8754470469916789E-3</c:v>
                </c:pt>
                <c:pt idx="20">
                  <c:v>1.8167573864566245E-3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2-4CE1-A6DF-AB6B5714264E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output!$EM$32:$EM$52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7.1035068496545783E-4</c:v>
                </c:pt>
                <c:pt idx="2">
                  <c:v>8.4170937668102269E-4</c:v>
                </c:pt>
                <c:pt idx="3">
                  <c:v>8.7572360194046114E-4</c:v>
                </c:pt>
                <c:pt idx="4">
                  <c:v>9.1814207417659655E-4</c:v>
                </c:pt>
                <c:pt idx="5">
                  <c:v>8.6795350983723957E-4</c:v>
                </c:pt>
                <c:pt idx="6">
                  <c:v>8.1198884899381192E-4</c:v>
                </c:pt>
                <c:pt idx="7">
                  <c:v>7.4902747544784666E-4</c:v>
                </c:pt>
                <c:pt idx="8">
                  <c:v>6.945490594674308E-4</c:v>
                </c:pt>
                <c:pt idx="9">
                  <c:v>6.5335382376844188E-4</c:v>
                </c:pt>
                <c:pt idx="10">
                  <c:v>6.3139894168096468E-4</c:v>
                </c:pt>
                <c:pt idx="11">
                  <c:v>6.2372773227909134E-4</c:v>
                </c:pt>
                <c:pt idx="12">
                  <c:v>6.2724708249511333E-4</c:v>
                </c:pt>
                <c:pt idx="13">
                  <c:v>6.360471132519762E-4</c:v>
                </c:pt>
                <c:pt idx="14">
                  <c:v>6.4566223450041428E-4</c:v>
                </c:pt>
                <c:pt idx="15">
                  <c:v>6.507273457517916E-4</c:v>
                </c:pt>
                <c:pt idx="16">
                  <c:v>6.4939834252179937E-4</c:v>
                </c:pt>
                <c:pt idx="17">
                  <c:v>6.4209464200284494E-4</c:v>
                </c:pt>
                <c:pt idx="18">
                  <c:v>6.3000899109685253E-4</c:v>
                </c:pt>
                <c:pt idx="19">
                  <c:v>6.1329031504046307E-4</c:v>
                </c:pt>
                <c:pt idx="20">
                  <c:v>5.9409819737609197E-4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2-4CE1-A6DF-AB6B5714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output!$DW$32:$DW$52</c:f>
              <c:numCache>
                <c:formatCode>0.0%</c:formatCode>
                <c:ptCount val="21"/>
                <c:pt idx="0">
                  <c:v>0.01</c:v>
                </c:pt>
                <c:pt idx="1">
                  <c:v>7.5685220469033487E-3</c:v>
                </c:pt>
                <c:pt idx="2">
                  <c:v>5.4382112291239413E-3</c:v>
                </c:pt>
                <c:pt idx="3">
                  <c:v>4.9445250909625899E-3</c:v>
                </c:pt>
                <c:pt idx="4">
                  <c:v>3.9649110391426845E-3</c:v>
                </c:pt>
                <c:pt idx="5">
                  <c:v>2.9007565468251863E-3</c:v>
                </c:pt>
                <c:pt idx="6">
                  <c:v>1.8757394572729139E-3</c:v>
                </c:pt>
                <c:pt idx="7">
                  <c:v>1.2488657730810615E-3</c:v>
                </c:pt>
                <c:pt idx="8">
                  <c:v>7.1616774073006949E-4</c:v>
                </c:pt>
                <c:pt idx="9">
                  <c:v>1.8860673575603427E-4</c:v>
                </c:pt>
                <c:pt idx="10">
                  <c:v>-1.9733295485196978E-4</c:v>
                </c:pt>
                <c:pt idx="11">
                  <c:v>-4.7095040453190931E-4</c:v>
                </c:pt>
                <c:pt idx="12">
                  <c:v>-6.5967710271528279E-4</c:v>
                </c:pt>
                <c:pt idx="13">
                  <c:v>-7.7960477384563485E-4</c:v>
                </c:pt>
                <c:pt idx="14">
                  <c:v>-8.4210027408305945E-4</c:v>
                </c:pt>
                <c:pt idx="15">
                  <c:v>-8.4118755993399063E-4</c:v>
                </c:pt>
                <c:pt idx="16">
                  <c:v>-7.9319087501277571E-4</c:v>
                </c:pt>
                <c:pt idx="17">
                  <c:v>-7.1847766293544973E-4</c:v>
                </c:pt>
                <c:pt idx="18">
                  <c:v>-6.2051153810188675E-4</c:v>
                </c:pt>
                <c:pt idx="19">
                  <c:v>-5.0279326751070605E-4</c:v>
                </c:pt>
                <c:pt idx="20">
                  <c:v>-3.752731356993873E-4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2-4CE1-A6DF-AB6B5714264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E2-4CE1-A6DF-AB6B5714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M1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output!$ED$32:$ED$52</c:f>
              <c:numCache>
                <c:formatCode>0.0%</c:formatCode>
                <c:ptCount val="21"/>
                <c:pt idx="0">
                  <c:v>0</c:v>
                </c:pt>
                <c:pt idx="1">
                  <c:v>-2.9892431388017961E-4</c:v>
                </c:pt>
                <c:pt idx="2">
                  <c:v>-2.2362059672048154E-4</c:v>
                </c:pt>
                <c:pt idx="3">
                  <c:v>-2.8733199594880318E-4</c:v>
                </c:pt>
                <c:pt idx="4">
                  <c:v>-2.7202647872712183E-4</c:v>
                </c:pt>
                <c:pt idx="5">
                  <c:v>-2.7397782420596309E-4</c:v>
                </c:pt>
                <c:pt idx="6">
                  <c:v>-2.8333130976702708E-4</c:v>
                </c:pt>
                <c:pt idx="7">
                  <c:v>-2.6272974402981683E-4</c:v>
                </c:pt>
                <c:pt idx="8">
                  <c:v>-2.3478493626512463E-4</c:v>
                </c:pt>
                <c:pt idx="9">
                  <c:v>-2.0046544993059358E-4</c:v>
                </c:pt>
                <c:pt idx="10">
                  <c:v>-1.6818293589137862E-4</c:v>
                </c:pt>
                <c:pt idx="11">
                  <c:v>-1.3709931846533536E-4</c:v>
                </c:pt>
                <c:pt idx="12">
                  <c:v>-1.010314428278544E-4</c:v>
                </c:pt>
                <c:pt idx="13">
                  <c:v>-6.6906106007089215E-5</c:v>
                </c:pt>
                <c:pt idx="14">
                  <c:v>-3.8982064387536061E-5</c:v>
                </c:pt>
                <c:pt idx="15">
                  <c:v>-1.4534966938073901E-5</c:v>
                </c:pt>
                <c:pt idx="16">
                  <c:v>6.7241809485952446E-6</c:v>
                </c:pt>
                <c:pt idx="17">
                  <c:v>2.2842866859204016E-5</c:v>
                </c:pt>
                <c:pt idx="18">
                  <c:v>3.384299511699745E-5</c:v>
                </c:pt>
                <c:pt idx="19">
                  <c:v>4.1121280350943498E-5</c:v>
                </c:pt>
                <c:pt idx="20">
                  <c:v>4.5287423395102752E-5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1-47B1-87CA-6D62A50455E0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output!$ET$32:$ET$52</c:f>
              <c:numCache>
                <c:formatCode>0.0%</c:formatCode>
                <c:ptCount val="21"/>
                <c:pt idx="0">
                  <c:v>0</c:v>
                </c:pt>
                <c:pt idx="1">
                  <c:v>6.2546183428613682E-5</c:v>
                </c:pt>
                <c:pt idx="2">
                  <c:v>8.7617410501486791E-5</c:v>
                </c:pt>
                <c:pt idx="3">
                  <c:v>9.8435773642102436E-5</c:v>
                </c:pt>
                <c:pt idx="4">
                  <c:v>1.1102735513992792E-4</c:v>
                </c:pt>
                <c:pt idx="5">
                  <c:v>1.1604925736622291E-4</c:v>
                </c:pt>
                <c:pt idx="6">
                  <c:v>1.1830325945764999E-4</c:v>
                </c:pt>
                <c:pt idx="7">
                  <c:v>1.1839996155135014E-4</c:v>
                </c:pt>
                <c:pt idx="8">
                  <c:v>1.1792898003974101E-4</c:v>
                </c:pt>
                <c:pt idx="9">
                  <c:v>1.1778264184272238E-4</c:v>
                </c:pt>
                <c:pt idx="10">
                  <c:v>1.1777453782805985E-4</c:v>
                </c:pt>
                <c:pt idx="11">
                  <c:v>1.1787592494561002E-4</c:v>
                </c:pt>
                <c:pt idx="12">
                  <c:v>1.1718953748159861E-4</c:v>
                </c:pt>
                <c:pt idx="13">
                  <c:v>1.1552404838815707E-4</c:v>
                </c:pt>
                <c:pt idx="14">
                  <c:v>1.1351844841263732E-4</c:v>
                </c:pt>
                <c:pt idx="15">
                  <c:v>1.1120935695397088E-4</c:v>
                </c:pt>
                <c:pt idx="16">
                  <c:v>1.0854407399787114E-4</c:v>
                </c:pt>
                <c:pt idx="17">
                  <c:v>1.0579799601659912E-4</c:v>
                </c:pt>
                <c:pt idx="18">
                  <c:v>1.0304704631487218E-4</c:v>
                </c:pt>
                <c:pt idx="19">
                  <c:v>1.0026635586809861E-4</c:v>
                </c:pt>
                <c:pt idx="20">
                  <c:v>9.7518182962057313E-5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1-47B1-87CA-6D62A50455E0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output!$FB$32:$FB$52</c:f>
              <c:numCache>
                <c:formatCode>0.0%</c:formatCode>
                <c:ptCount val="21"/>
                <c:pt idx="0">
                  <c:v>0</c:v>
                </c:pt>
                <c:pt idx="1">
                  <c:v>1.912667657307685E-4</c:v>
                </c:pt>
                <c:pt idx="2">
                  <c:v>2.6793479329480311E-4</c:v>
                </c:pt>
                <c:pt idx="3">
                  <c:v>3.0101744062800386E-4</c:v>
                </c:pt>
                <c:pt idx="4">
                  <c:v>3.3952260491629667E-4</c:v>
                </c:pt>
                <c:pt idx="5">
                  <c:v>3.5487962502505933E-4</c:v>
                </c:pt>
                <c:pt idx="6">
                  <c:v>3.6177238276574077E-4</c:v>
                </c:pt>
                <c:pt idx="7">
                  <c:v>3.6206809859822675E-4</c:v>
                </c:pt>
                <c:pt idx="8">
                  <c:v>3.6062783309350144E-4</c:v>
                </c:pt>
                <c:pt idx="9">
                  <c:v>3.6018032963106277E-4</c:v>
                </c:pt>
                <c:pt idx="10">
                  <c:v>3.6015554748467166E-4</c:v>
                </c:pt>
                <c:pt idx="11">
                  <c:v>3.6046559016030048E-4</c:v>
                </c:pt>
                <c:pt idx="12">
                  <c:v>3.5836661140439542E-4</c:v>
                </c:pt>
                <c:pt idx="13">
                  <c:v>3.532735314624992E-4</c:v>
                </c:pt>
                <c:pt idx="14">
                  <c:v>3.4714038952418744E-4</c:v>
                </c:pt>
                <c:pt idx="15">
                  <c:v>3.4007916802568058E-4</c:v>
                </c:pt>
                <c:pt idx="16">
                  <c:v>3.3192870987098979E-4</c:v>
                </c:pt>
                <c:pt idx="17">
                  <c:v>3.2353117983589417E-4</c:v>
                </c:pt>
                <c:pt idx="18">
                  <c:v>3.1511875203783573E-4</c:v>
                </c:pt>
                <c:pt idx="19">
                  <c:v>3.0661537678617311E-4</c:v>
                </c:pt>
                <c:pt idx="20">
                  <c:v>2.9821144045315327E-4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1-47B1-87CA-6D62A50455E0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output!$EL$32:$EL$52</c:f>
              <c:numCache>
                <c:formatCode>0.0%</c:formatCode>
                <c:ptCount val="21"/>
                <c:pt idx="0">
                  <c:v>0</c:v>
                </c:pt>
                <c:pt idx="1">
                  <c:v>6.2546183428613682E-5</c:v>
                </c:pt>
                <c:pt idx="2">
                  <c:v>8.7617410501486791E-5</c:v>
                </c:pt>
                <c:pt idx="3">
                  <c:v>9.8435773642102409E-5</c:v>
                </c:pt>
                <c:pt idx="4">
                  <c:v>1.1102735513992797E-4</c:v>
                </c:pt>
                <c:pt idx="5">
                  <c:v>1.1604925736622286E-4</c:v>
                </c:pt>
                <c:pt idx="6">
                  <c:v>1.1830325945764994E-4</c:v>
                </c:pt>
                <c:pt idx="7">
                  <c:v>1.1839996155135009E-4</c:v>
                </c:pt>
                <c:pt idx="8">
                  <c:v>1.1792898003974104E-4</c:v>
                </c:pt>
                <c:pt idx="9">
                  <c:v>1.1778264184272239E-4</c:v>
                </c:pt>
                <c:pt idx="10">
                  <c:v>1.1777453782805983E-4</c:v>
                </c:pt>
                <c:pt idx="11">
                  <c:v>1.1787592494560999E-4</c:v>
                </c:pt>
                <c:pt idx="12">
                  <c:v>1.1718953748159864E-4</c:v>
                </c:pt>
                <c:pt idx="13">
                  <c:v>1.1552404838815707E-4</c:v>
                </c:pt>
                <c:pt idx="14">
                  <c:v>1.1351844841263738E-4</c:v>
                </c:pt>
                <c:pt idx="15">
                  <c:v>1.1120935695397086E-4</c:v>
                </c:pt>
                <c:pt idx="16">
                  <c:v>1.0854407399787111E-4</c:v>
                </c:pt>
                <c:pt idx="17">
                  <c:v>1.0579799601659909E-4</c:v>
                </c:pt>
                <c:pt idx="18">
                  <c:v>1.0304704631487218E-4</c:v>
                </c:pt>
                <c:pt idx="19">
                  <c:v>1.0026635586809861E-4</c:v>
                </c:pt>
                <c:pt idx="20">
                  <c:v>9.7518182962057394E-5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1-47B1-87CA-6D62A5045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output!$DV$32:$DV$52</c:f>
              <c:numCache>
                <c:formatCode>0.0%</c:formatCode>
                <c:ptCount val="21"/>
                <c:pt idx="0">
                  <c:v>0</c:v>
                </c:pt>
                <c:pt idx="1">
                  <c:v>-1.4074474758618167E-4</c:v>
                </c:pt>
                <c:pt idx="2">
                  <c:v>-2.0357895715931848E-6</c:v>
                </c:pt>
                <c:pt idx="3">
                  <c:v>-3.8387501992698817E-5</c:v>
                </c:pt>
                <c:pt idx="4">
                  <c:v>8.7621788709544337E-6</c:v>
                </c:pt>
                <c:pt idx="5">
                  <c:v>1.9511245672789478E-5</c:v>
                </c:pt>
                <c:pt idx="6">
                  <c:v>1.5858141073493297E-5</c:v>
                </c:pt>
                <c:pt idx="7">
                  <c:v>3.6704266820646679E-5</c:v>
                </c:pt>
                <c:pt idx="8">
                  <c:v>6.3457960321367104E-5</c:v>
                </c:pt>
                <c:pt idx="9">
                  <c:v>9.7407356727660186E-5</c:v>
                </c:pt>
                <c:pt idx="10">
                  <c:v>1.2966937567901704E-4</c:v>
                </c:pt>
                <c:pt idx="11">
                  <c:v>1.610094015604249E-4</c:v>
                </c:pt>
                <c:pt idx="12">
                  <c:v>1.9534140035594192E-4</c:v>
                </c:pt>
                <c:pt idx="13">
                  <c:v>2.2525470811231746E-4</c:v>
                </c:pt>
                <c:pt idx="14">
                  <c:v>2.4810657878719498E-4</c:v>
                </c:pt>
                <c:pt idx="15">
                  <c:v>2.667139740287373E-4</c:v>
                </c:pt>
                <c:pt idx="16">
                  <c:v>2.8123260988196125E-4</c:v>
                </c:pt>
                <c:pt idx="17">
                  <c:v>2.9040645279375019E-4</c:v>
                </c:pt>
                <c:pt idx="18">
                  <c:v>2.9444941745078749E-4</c:v>
                </c:pt>
                <c:pt idx="19">
                  <c:v>2.9469532461212866E-4</c:v>
                </c:pt>
                <c:pt idx="20">
                  <c:v>2.9191132658373673E-4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81-47B1-87CA-6D62A50455E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81-47B1-87CA-6D62A5045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output!$EA$32:$EA$52</c:f>
              <c:numCache>
                <c:formatCode>0.0%</c:formatCode>
                <c:ptCount val="21"/>
                <c:pt idx="0">
                  <c:v>0</c:v>
                </c:pt>
                <c:pt idx="1">
                  <c:v>-1.7427441773513777E-4</c:v>
                </c:pt>
                <c:pt idx="2">
                  <c:v>-2.2983315040547066E-4</c:v>
                </c:pt>
                <c:pt idx="3">
                  <c:v>-1.5302547997927013E-4</c:v>
                </c:pt>
                <c:pt idx="4">
                  <c:v>-1.0383252899134684E-4</c:v>
                </c:pt>
                <c:pt idx="5">
                  <c:v>-6.3394479708810676E-5</c:v>
                </c:pt>
                <c:pt idx="6">
                  <c:v>-2.3790588459547245E-5</c:v>
                </c:pt>
                <c:pt idx="7">
                  <c:v>1.8144730996715356E-5</c:v>
                </c:pt>
                <c:pt idx="8">
                  <c:v>5.4426892902747668E-5</c:v>
                </c:pt>
                <c:pt idx="9">
                  <c:v>7.672273697427638E-5</c:v>
                </c:pt>
                <c:pt idx="10">
                  <c:v>9.012555369176012E-5</c:v>
                </c:pt>
                <c:pt idx="11">
                  <c:v>9.9273954329428832E-5</c:v>
                </c:pt>
                <c:pt idx="12">
                  <c:v>1.0316723552550026E-4</c:v>
                </c:pt>
                <c:pt idx="13">
                  <c:v>1.0103654683211939E-4</c:v>
                </c:pt>
                <c:pt idx="14">
                  <c:v>9.514054118612349E-5</c:v>
                </c:pt>
                <c:pt idx="15">
                  <c:v>8.7742925375090738E-5</c:v>
                </c:pt>
                <c:pt idx="16">
                  <c:v>7.8664774722029195E-5</c:v>
                </c:pt>
                <c:pt idx="17">
                  <c:v>6.7885231109268663E-5</c:v>
                </c:pt>
                <c:pt idx="18">
                  <c:v>5.6596895727066614E-5</c:v>
                </c:pt>
                <c:pt idx="19">
                  <c:v>4.5345266502857292E-5</c:v>
                </c:pt>
                <c:pt idx="20">
                  <c:v>3.4125106271403762E-5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E-486D-AFFC-8FD8BBD1BA6A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output!$EQ$32:$EQ$52</c:f>
              <c:numCache>
                <c:formatCode>0.0%</c:formatCode>
                <c:ptCount val="21"/>
                <c:pt idx="0">
                  <c:v>0</c:v>
                </c:pt>
                <c:pt idx="1">
                  <c:v>3.7498187017687265E-5</c:v>
                </c:pt>
                <c:pt idx="2">
                  <c:v>5.0971606475501354E-5</c:v>
                </c:pt>
                <c:pt idx="3">
                  <c:v>5.270390649393127E-5</c:v>
                </c:pt>
                <c:pt idx="4">
                  <c:v>5.6051518249460981E-5</c:v>
                </c:pt>
                <c:pt idx="5">
                  <c:v>5.7409854226509209E-5</c:v>
                </c:pt>
                <c:pt idx="6">
                  <c:v>5.8681840517978205E-5</c:v>
                </c:pt>
                <c:pt idx="7">
                  <c:v>5.9115999148193319E-5</c:v>
                </c:pt>
                <c:pt idx="8">
                  <c:v>5.9407284253377884E-5</c:v>
                </c:pt>
                <c:pt idx="9">
                  <c:v>6.0067033142281067E-5</c:v>
                </c:pt>
                <c:pt idx="10">
                  <c:v>6.0692609925323539E-5</c:v>
                </c:pt>
                <c:pt idx="11">
                  <c:v>6.0986671404630042E-5</c:v>
                </c:pt>
                <c:pt idx="12">
                  <c:v>6.0912688875944802E-5</c:v>
                </c:pt>
                <c:pt idx="13">
                  <c:v>6.0546270065021723E-5</c:v>
                </c:pt>
                <c:pt idx="14">
                  <c:v>5.9834219553034373E-5</c:v>
                </c:pt>
                <c:pt idx="15">
                  <c:v>5.874136927407799E-5</c:v>
                </c:pt>
                <c:pt idx="16">
                  <c:v>5.7480853097857952E-5</c:v>
                </c:pt>
                <c:pt idx="17">
                  <c:v>5.6122194812626401E-5</c:v>
                </c:pt>
                <c:pt idx="18">
                  <c:v>5.4615738443725118E-5</c:v>
                </c:pt>
                <c:pt idx="19">
                  <c:v>5.3092301152655438E-5</c:v>
                </c:pt>
                <c:pt idx="20">
                  <c:v>5.160635919662792E-5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E-486D-AFFC-8FD8BBD1BA6A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output!$EY$32:$EY$52</c:f>
              <c:numCache>
                <c:formatCode>0.0%</c:formatCode>
                <c:ptCount val="21"/>
                <c:pt idx="0">
                  <c:v>0</c:v>
                </c:pt>
                <c:pt idx="1">
                  <c:v>1.1466977773034518E-4</c:v>
                </c:pt>
                <c:pt idx="2">
                  <c:v>1.5587161006870603E-4</c:v>
                </c:pt>
                <c:pt idx="3">
                  <c:v>1.6116899839262519E-4</c:v>
                </c:pt>
                <c:pt idx="4">
                  <c:v>1.7140602387209755E-4</c:v>
                </c:pt>
                <c:pt idx="5">
                  <c:v>1.7555982694790446E-4</c:v>
                </c:pt>
                <c:pt idx="6">
                  <c:v>1.7944957194410913E-4</c:v>
                </c:pt>
                <c:pt idx="7">
                  <c:v>1.8077723276149733E-4</c:v>
                </c:pt>
                <c:pt idx="8">
                  <c:v>1.816679851131222E-4</c:v>
                </c:pt>
                <c:pt idx="9">
                  <c:v>1.8368550287771939E-4</c:v>
                </c:pt>
                <c:pt idx="10">
                  <c:v>1.8559852204931042E-4</c:v>
                </c:pt>
                <c:pt idx="11">
                  <c:v>1.8649776457682849E-4</c:v>
                </c:pt>
                <c:pt idx="12">
                  <c:v>1.8627152536914988E-4</c:v>
                </c:pt>
                <c:pt idx="13">
                  <c:v>1.8515101350053756E-4</c:v>
                </c:pt>
                <c:pt idx="14">
                  <c:v>1.8297355692366746E-4</c:v>
                </c:pt>
                <c:pt idx="15">
                  <c:v>1.7963161139117117E-4</c:v>
                </c:pt>
                <c:pt idx="16">
                  <c:v>1.7577694210584052E-4</c:v>
                </c:pt>
                <c:pt idx="17">
                  <c:v>1.7162215340884288E-4</c:v>
                </c:pt>
                <c:pt idx="18">
                  <c:v>1.6701539690349787E-4</c:v>
                </c:pt>
                <c:pt idx="19">
                  <c:v>1.6235671259242233E-4</c:v>
                </c:pt>
                <c:pt idx="20">
                  <c:v>1.5781268933771138E-4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E-486D-AFFC-8FD8BBD1BA6A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output!$EI$32:$EI$52</c:f>
              <c:numCache>
                <c:formatCode>0.0%</c:formatCode>
                <c:ptCount val="21"/>
                <c:pt idx="0">
                  <c:v>0</c:v>
                </c:pt>
                <c:pt idx="1">
                  <c:v>3.7498187017687258E-5</c:v>
                </c:pt>
                <c:pt idx="2">
                  <c:v>5.0971606475501326E-5</c:v>
                </c:pt>
                <c:pt idx="3">
                  <c:v>5.2703906493931263E-5</c:v>
                </c:pt>
                <c:pt idx="4">
                  <c:v>5.6051518249461001E-5</c:v>
                </c:pt>
                <c:pt idx="5">
                  <c:v>5.7409854226509209E-5</c:v>
                </c:pt>
                <c:pt idx="6">
                  <c:v>5.8681840517978205E-5</c:v>
                </c:pt>
                <c:pt idx="7">
                  <c:v>5.9115999148193319E-5</c:v>
                </c:pt>
                <c:pt idx="8">
                  <c:v>5.9407284253377871E-5</c:v>
                </c:pt>
                <c:pt idx="9">
                  <c:v>6.0067033142281094E-5</c:v>
                </c:pt>
                <c:pt idx="10">
                  <c:v>6.0692609925323512E-5</c:v>
                </c:pt>
                <c:pt idx="11">
                  <c:v>6.0986671404630042E-5</c:v>
                </c:pt>
                <c:pt idx="12">
                  <c:v>6.0912688875944775E-5</c:v>
                </c:pt>
                <c:pt idx="13">
                  <c:v>6.054627006502175E-5</c:v>
                </c:pt>
                <c:pt idx="14">
                  <c:v>5.9834219553034373E-5</c:v>
                </c:pt>
                <c:pt idx="15">
                  <c:v>5.8741369274078017E-5</c:v>
                </c:pt>
                <c:pt idx="16">
                  <c:v>5.7480853097857979E-5</c:v>
                </c:pt>
                <c:pt idx="17">
                  <c:v>5.6122194812626401E-5</c:v>
                </c:pt>
                <c:pt idx="18">
                  <c:v>5.4615738443725104E-5</c:v>
                </c:pt>
                <c:pt idx="19">
                  <c:v>5.3092301152655411E-5</c:v>
                </c:pt>
                <c:pt idx="20">
                  <c:v>5.160635919662792E-5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2E-486D-AFFC-8FD8BBD1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output!$DS$32:$DS$52</c:f>
              <c:numCache>
                <c:formatCode>0.0%</c:formatCode>
                <c:ptCount val="21"/>
                <c:pt idx="0">
                  <c:v>0</c:v>
                </c:pt>
                <c:pt idx="1">
                  <c:v>-7.9441341852277918E-5</c:v>
                </c:pt>
                <c:pt idx="2">
                  <c:v>-1.0092573889561631E-4</c:v>
                </c:pt>
                <c:pt idx="3">
                  <c:v>-1.9737074289026263E-5</c:v>
                </c:pt>
                <c:pt idx="4">
                  <c:v>3.792200119416292E-5</c:v>
                </c:pt>
                <c:pt idx="5">
                  <c:v>8.1795287991650762E-5</c:v>
                </c:pt>
                <c:pt idx="6">
                  <c:v>1.2461603803048553E-4</c:v>
                </c:pt>
                <c:pt idx="7">
                  <c:v>1.6764934652565734E-4</c:v>
                </c:pt>
                <c:pt idx="8">
                  <c:v>2.0466816971268664E-4</c:v>
                </c:pt>
                <c:pt idx="9">
                  <c:v>2.2863252155541714E-4</c:v>
                </c:pt>
                <c:pt idx="10">
                  <c:v>2.4361742464173885E-4</c:v>
                </c:pt>
                <c:pt idx="11">
                  <c:v>2.5350950802247312E-4</c:v>
                </c:pt>
                <c:pt idx="12">
                  <c:v>2.5721568708602001E-4</c:v>
                </c:pt>
                <c:pt idx="13">
                  <c:v>2.5415832364740991E-4</c:v>
                </c:pt>
                <c:pt idx="14">
                  <c:v>2.4646153920099159E-4</c:v>
                </c:pt>
                <c:pt idx="15">
                  <c:v>2.3630010034475431E-4</c:v>
                </c:pt>
                <c:pt idx="16">
                  <c:v>2.2403409887280742E-4</c:v>
                </c:pt>
                <c:pt idx="17">
                  <c:v>2.0981850262631651E-4</c:v>
                </c:pt>
                <c:pt idx="18">
                  <c:v>1.9472033262254068E-4</c:v>
                </c:pt>
                <c:pt idx="19">
                  <c:v>1.7961592395172388E-4</c:v>
                </c:pt>
                <c:pt idx="20">
                  <c:v>1.6463781013688737E-4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2E-486D-AFFC-8FD8BBD1BA6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2E-486D-AFFC-8FD8BBD1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Gasto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output!$EB$32:$EB$52</c:f>
              <c:numCache>
                <c:formatCode>0.0%</c:formatCode>
                <c:ptCount val="21"/>
                <c:pt idx="0">
                  <c:v>0</c:v>
                </c:pt>
                <c:pt idx="1">
                  <c:v>-1.5514489088340005E-4</c:v>
                </c:pt>
                <c:pt idx="2">
                  <c:v>-2.6137920247597821E-4</c:v>
                </c:pt>
                <c:pt idx="3">
                  <c:v>-3.5578042226180602E-4</c:v>
                </c:pt>
                <c:pt idx="4">
                  <c:v>-4.0184576352978E-4</c:v>
                </c:pt>
                <c:pt idx="5">
                  <c:v>-4.4612864315646814E-4</c:v>
                </c:pt>
                <c:pt idx="6">
                  <c:v>-4.8066413143992221E-4</c:v>
                </c:pt>
                <c:pt idx="7">
                  <c:v>-4.8937516766498835E-4</c:v>
                </c:pt>
                <c:pt idx="8">
                  <c:v>-4.9506826585175346E-4</c:v>
                </c:pt>
                <c:pt idx="9">
                  <c:v>-4.897347017676656E-4</c:v>
                </c:pt>
                <c:pt idx="10">
                  <c:v>-4.7297184412053165E-4</c:v>
                </c:pt>
                <c:pt idx="11">
                  <c:v>-4.5254061525591195E-4</c:v>
                </c:pt>
                <c:pt idx="12">
                  <c:v>-4.2612382357774131E-4</c:v>
                </c:pt>
                <c:pt idx="13">
                  <c:v>-3.9484385180000008E-4</c:v>
                </c:pt>
                <c:pt idx="14">
                  <c:v>-3.619239760605097E-4</c:v>
                </c:pt>
                <c:pt idx="15">
                  <c:v>-3.2811257360352848E-4</c:v>
                </c:pt>
                <c:pt idx="16">
                  <c:v>-2.9437929011575162E-4</c:v>
                </c:pt>
                <c:pt idx="17">
                  <c:v>-2.6171617502062229E-4</c:v>
                </c:pt>
                <c:pt idx="18">
                  <c:v>-2.3081208940693655E-4</c:v>
                </c:pt>
                <c:pt idx="19">
                  <c:v>-2.0234618970054092E-4</c:v>
                </c:pt>
                <c:pt idx="20">
                  <c:v>-1.7647801595859202E-4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B-42B4-9F0E-6A228A0FCBBE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output!$ER$32:$ER$52</c:f>
              <c:numCache>
                <c:formatCode>0.0%</c:formatCode>
                <c:ptCount val="21"/>
                <c:pt idx="0">
                  <c:v>0</c:v>
                </c:pt>
                <c:pt idx="1">
                  <c:v>3.6483728505885292E-5</c:v>
                </c:pt>
                <c:pt idx="2">
                  <c:v>4.1539360102718365E-5</c:v>
                </c:pt>
                <c:pt idx="3">
                  <c:v>4.0975443637485045E-5</c:v>
                </c:pt>
                <c:pt idx="4">
                  <c:v>4.8830325607866168E-5</c:v>
                </c:pt>
                <c:pt idx="5">
                  <c:v>5.2279275634737764E-5</c:v>
                </c:pt>
                <c:pt idx="6">
                  <c:v>5.7585655409324657E-5</c:v>
                </c:pt>
                <c:pt idx="7">
                  <c:v>6.1897630826829677E-5</c:v>
                </c:pt>
                <c:pt idx="8">
                  <c:v>6.4277303736131036E-5</c:v>
                </c:pt>
                <c:pt idx="9">
                  <c:v>6.6326373826088806E-5</c:v>
                </c:pt>
                <c:pt idx="10">
                  <c:v>6.7384625078792794E-5</c:v>
                </c:pt>
                <c:pt idx="11">
                  <c:v>6.769248329129029E-5</c:v>
                </c:pt>
                <c:pt idx="12">
                  <c:v>6.7269721357647398E-5</c:v>
                </c:pt>
                <c:pt idx="13">
                  <c:v>6.6256888134256185E-5</c:v>
                </c:pt>
                <c:pt idx="14">
                  <c:v>6.5067303436574131E-5</c:v>
                </c:pt>
                <c:pt idx="15">
                  <c:v>6.3657697230897967E-5</c:v>
                </c:pt>
                <c:pt idx="16">
                  <c:v>6.2118836038785839E-5</c:v>
                </c:pt>
                <c:pt idx="17">
                  <c:v>6.0629090274570783E-5</c:v>
                </c:pt>
                <c:pt idx="18">
                  <c:v>5.9185051767282691E-5</c:v>
                </c:pt>
                <c:pt idx="19">
                  <c:v>5.7814532838647173E-5</c:v>
                </c:pt>
                <c:pt idx="20">
                  <c:v>5.6509464936618364E-5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B-42B4-9F0E-6A228A0FCBBE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output!$EZ$32:$EZ$52</c:f>
              <c:numCache>
                <c:formatCode>0.0%</c:formatCode>
                <c:ptCount val="21"/>
                <c:pt idx="0">
                  <c:v>0</c:v>
                </c:pt>
                <c:pt idx="1">
                  <c:v>1.1156755489460864E-4</c:v>
                </c:pt>
                <c:pt idx="2">
                  <c:v>1.2702771970796108E-4</c:v>
                </c:pt>
                <c:pt idx="3">
                  <c:v>1.2530325831743353E-4</c:v>
                </c:pt>
                <c:pt idx="4">
                  <c:v>1.4932355479781655E-4</c:v>
                </c:pt>
                <c:pt idx="5">
                  <c:v>1.5987047358079361E-4</c:v>
                </c:pt>
                <c:pt idx="6">
                  <c:v>1.7609742847377724E-4</c:v>
                </c:pt>
                <c:pt idx="7">
                  <c:v>1.8928348630827471E-4</c:v>
                </c:pt>
                <c:pt idx="8">
                  <c:v>1.9656054648859223E-4</c:v>
                </c:pt>
                <c:pt idx="9">
                  <c:v>2.0282662040993984E-4</c:v>
                </c:pt>
                <c:pt idx="10">
                  <c:v>2.0606276182320838E-4</c:v>
                </c:pt>
                <c:pt idx="11">
                  <c:v>2.0700419487923579E-4</c:v>
                </c:pt>
                <c:pt idx="12">
                  <c:v>2.0571138525777818E-4</c:v>
                </c:pt>
                <c:pt idx="13">
                  <c:v>2.0261413256795119E-4</c:v>
                </c:pt>
                <c:pt idx="14">
                  <c:v>1.9897637235276308E-4</c:v>
                </c:pt>
                <c:pt idx="15">
                  <c:v>1.9466578447778246E-4</c:v>
                </c:pt>
                <c:pt idx="16">
                  <c:v>1.8995993374494233E-4</c:v>
                </c:pt>
                <c:pt idx="17">
                  <c:v>1.8540427841214746E-4</c:v>
                </c:pt>
                <c:pt idx="18">
                  <c:v>1.8098839626332053E-4</c:v>
                </c:pt>
                <c:pt idx="19">
                  <c:v>1.7679733761699894E-4</c:v>
                </c:pt>
                <c:pt idx="20">
                  <c:v>1.7280642877177745E-4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3B-42B4-9F0E-6A228A0FCBBE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output!$EJ$32:$EJ$52</c:f>
              <c:numCache>
                <c:formatCode>0.0%</c:formatCode>
                <c:ptCount val="21"/>
                <c:pt idx="0">
                  <c:v>0</c:v>
                </c:pt>
                <c:pt idx="1">
                  <c:v>3.6483728505885279E-5</c:v>
                </c:pt>
                <c:pt idx="2">
                  <c:v>4.1539360102718352E-5</c:v>
                </c:pt>
                <c:pt idx="3">
                  <c:v>4.0975443637485045E-5</c:v>
                </c:pt>
                <c:pt idx="4">
                  <c:v>4.8830325607866168E-5</c:v>
                </c:pt>
                <c:pt idx="5">
                  <c:v>5.2279275634737737E-5</c:v>
                </c:pt>
                <c:pt idx="6">
                  <c:v>5.7585655409324657E-5</c:v>
                </c:pt>
                <c:pt idx="7">
                  <c:v>6.1897630826829731E-5</c:v>
                </c:pt>
                <c:pt idx="8">
                  <c:v>6.427730373613109E-5</c:v>
                </c:pt>
                <c:pt idx="9">
                  <c:v>6.6326373826088806E-5</c:v>
                </c:pt>
                <c:pt idx="10">
                  <c:v>6.7384625078792794E-5</c:v>
                </c:pt>
                <c:pt idx="11">
                  <c:v>6.769248329129029E-5</c:v>
                </c:pt>
                <c:pt idx="12">
                  <c:v>6.7269721357647398E-5</c:v>
                </c:pt>
                <c:pt idx="13">
                  <c:v>6.6256888134256213E-5</c:v>
                </c:pt>
                <c:pt idx="14">
                  <c:v>6.5067303436574158E-5</c:v>
                </c:pt>
                <c:pt idx="15">
                  <c:v>6.3657697230897994E-5</c:v>
                </c:pt>
                <c:pt idx="16">
                  <c:v>6.2118836038785826E-5</c:v>
                </c:pt>
                <c:pt idx="17">
                  <c:v>6.0629090274570756E-5</c:v>
                </c:pt>
                <c:pt idx="18">
                  <c:v>5.9185051767282691E-5</c:v>
                </c:pt>
                <c:pt idx="19">
                  <c:v>5.7814532838647187E-5</c:v>
                </c:pt>
                <c:pt idx="20">
                  <c:v>5.650946493661835E-5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3B-42B4-9F0E-6A228A0F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output!$DT$32:$DT$52</c:f>
              <c:numCache>
                <c:formatCode>0.0%</c:formatCode>
                <c:ptCount val="21"/>
                <c:pt idx="0">
                  <c:v>0</c:v>
                </c:pt>
                <c:pt idx="1">
                  <c:v>-6.2877384930210443E-5</c:v>
                </c:pt>
                <c:pt idx="2">
                  <c:v>-1.5632598251927931E-4</c:v>
                </c:pt>
                <c:pt idx="3">
                  <c:v>-2.5215334946560421E-4</c:v>
                </c:pt>
                <c:pt idx="4">
                  <c:v>-2.7835366052300555E-4</c:v>
                </c:pt>
                <c:pt idx="5">
                  <c:v>-3.1391413073133357E-4</c:v>
                </c:pt>
                <c:pt idx="6">
                  <c:v>-3.3502976179370893E-4</c:v>
                </c:pt>
                <c:pt idx="7">
                  <c:v>-3.328357936840213E-4</c:v>
                </c:pt>
                <c:pt idx="8">
                  <c:v>-3.325106888713263E-4</c:v>
                </c:pt>
                <c:pt idx="9">
                  <c:v>-3.2199501773660688E-4</c:v>
                </c:pt>
                <c:pt idx="10">
                  <c:v>-3.0255583813013466E-4</c:v>
                </c:pt>
                <c:pt idx="11">
                  <c:v>-2.8134603452500376E-4</c:v>
                </c:pt>
                <c:pt idx="12">
                  <c:v>-2.5599840959120482E-4</c:v>
                </c:pt>
                <c:pt idx="13">
                  <c:v>-2.272798973817683E-4</c:v>
                </c:pt>
                <c:pt idx="14">
                  <c:v>-1.9736848644755402E-4</c:v>
                </c:pt>
                <c:pt idx="15">
                  <c:v>-1.6712198413373927E-4</c:v>
                </c:pt>
                <c:pt idx="16">
                  <c:v>-1.3728048720449462E-4</c:v>
                </c:pt>
                <c:pt idx="17">
                  <c:v>-1.0838494553997777E-4</c:v>
                </c:pt>
                <c:pt idx="18">
                  <c:v>-8.1132839507993594E-5</c:v>
                </c:pt>
                <c:pt idx="19">
                  <c:v>-5.613298805339428E-5</c:v>
                </c:pt>
                <c:pt idx="20">
                  <c:v>-3.3565336636084928E-5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3B-42B4-9F0E-6A228A0FCBB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3B-42B4-9F0E-6A228A0F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output!$EC$32:$EC$52</c:f>
              <c:numCache>
                <c:formatCode>0.0%</c:formatCode>
                <c:ptCount val="21"/>
                <c:pt idx="0">
                  <c:v>0</c:v>
                </c:pt>
                <c:pt idx="1">
                  <c:v>1.2816483564434789E-5</c:v>
                </c:pt>
                <c:pt idx="2">
                  <c:v>-5.3883193951667985E-6</c:v>
                </c:pt>
                <c:pt idx="3">
                  <c:v>-1.1367470241472804E-5</c:v>
                </c:pt>
                <c:pt idx="4">
                  <c:v>5.5169497886125584E-6</c:v>
                </c:pt>
                <c:pt idx="5">
                  <c:v>1.7066414073125338E-5</c:v>
                </c:pt>
                <c:pt idx="6">
                  <c:v>1.0607277581436761E-5</c:v>
                </c:pt>
                <c:pt idx="7">
                  <c:v>4.619906749749732E-6</c:v>
                </c:pt>
                <c:pt idx="8">
                  <c:v>6.840139541066333E-6</c:v>
                </c:pt>
                <c:pt idx="9">
                  <c:v>8.0874427643223295E-6</c:v>
                </c:pt>
                <c:pt idx="10">
                  <c:v>2.8325878978616106E-6</c:v>
                </c:pt>
                <c:pt idx="11">
                  <c:v>-1.4537977139867595E-6</c:v>
                </c:pt>
                <c:pt idx="12">
                  <c:v>-2.7559091612346457E-6</c:v>
                </c:pt>
                <c:pt idx="13">
                  <c:v>-4.568201783171702E-6</c:v>
                </c:pt>
                <c:pt idx="14">
                  <c:v>-7.6926744372729364E-6</c:v>
                </c:pt>
                <c:pt idx="15">
                  <c:v>-9.9560563459056237E-6</c:v>
                </c:pt>
                <c:pt idx="16">
                  <c:v>-1.1009582257928523E-5</c:v>
                </c:pt>
                <c:pt idx="17">
                  <c:v>-1.1757021386225469E-5</c:v>
                </c:pt>
                <c:pt idx="18">
                  <c:v>-1.2415132782405982E-5</c:v>
                </c:pt>
                <c:pt idx="19">
                  <c:v>-1.2500150136879749E-5</c:v>
                </c:pt>
                <c:pt idx="20">
                  <c:v>-1.2030113843504453E-5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6-492D-B93B-A78D70173FB6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output!$ES$32:$ES$52</c:f>
              <c:numCache>
                <c:formatCode>0.0%</c:formatCode>
                <c:ptCount val="21"/>
                <c:pt idx="0">
                  <c:v>0</c:v>
                </c:pt>
                <c:pt idx="1">
                  <c:v>1.1201286200087552E-5</c:v>
                </c:pt>
                <c:pt idx="2">
                  <c:v>1.4888584505809365E-5</c:v>
                </c:pt>
                <c:pt idx="3">
                  <c:v>1.4513984850516174E-5</c:v>
                </c:pt>
                <c:pt idx="4">
                  <c:v>1.4433258230068892E-5</c:v>
                </c:pt>
                <c:pt idx="5">
                  <c:v>1.3131713297304408E-5</c:v>
                </c:pt>
                <c:pt idx="6">
                  <c:v>1.3403223617886496E-5</c:v>
                </c:pt>
                <c:pt idx="7">
                  <c:v>1.3714331493750524E-5</c:v>
                </c:pt>
                <c:pt idx="8">
                  <c:v>1.3316558284552989E-5</c:v>
                </c:pt>
                <c:pt idx="9">
                  <c:v>1.2425385096317489E-5</c:v>
                </c:pt>
                <c:pt idx="10">
                  <c:v>1.2037577544981752E-5</c:v>
                </c:pt>
                <c:pt idx="11">
                  <c:v>1.1654241139438963E-5</c:v>
                </c:pt>
                <c:pt idx="12">
                  <c:v>1.116656204675802E-5</c:v>
                </c:pt>
                <c:pt idx="13">
                  <c:v>1.0701596293381742E-5</c:v>
                </c:pt>
                <c:pt idx="14">
                  <c:v>1.0365611212377212E-5</c:v>
                </c:pt>
                <c:pt idx="15">
                  <c:v>1.006022937688348E-5</c:v>
                </c:pt>
                <c:pt idx="16">
                  <c:v>9.8027688413978195E-6</c:v>
                </c:pt>
                <c:pt idx="17">
                  <c:v>9.5261707715690133E-6</c:v>
                </c:pt>
                <c:pt idx="18">
                  <c:v>9.2123007467888103E-6</c:v>
                </c:pt>
                <c:pt idx="19">
                  <c:v>8.8838365761687731E-6</c:v>
                </c:pt>
                <c:pt idx="20">
                  <c:v>8.5586654262890606E-6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6-492D-B93B-A78D70173FB6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output!$FA$32:$FA$52</c:f>
              <c:numCache>
                <c:formatCode>0.0%</c:formatCode>
                <c:ptCount val="21"/>
                <c:pt idx="0">
                  <c:v>0</c:v>
                </c:pt>
                <c:pt idx="1">
                  <c:v>3.4253629335524136E-5</c:v>
                </c:pt>
                <c:pt idx="2">
                  <c:v>4.5529419200862449E-5</c:v>
                </c:pt>
                <c:pt idx="3">
                  <c:v>4.4383890239953707E-5</c:v>
                </c:pt>
                <c:pt idx="4">
                  <c:v>4.4137027541785246E-5</c:v>
                </c:pt>
                <c:pt idx="5">
                  <c:v>4.0156891966810288E-5</c:v>
                </c:pt>
                <c:pt idx="6">
                  <c:v>4.0987172857402612E-5</c:v>
                </c:pt>
                <c:pt idx="7">
                  <c:v>4.1938543411895306E-5</c:v>
                </c:pt>
                <c:pt idx="8">
                  <c:v>4.0722149524258745E-5</c:v>
                </c:pt>
                <c:pt idx="9">
                  <c:v>3.7996934266091567E-5</c:v>
                </c:pt>
                <c:pt idx="10">
                  <c:v>3.6811015445727187E-5</c:v>
                </c:pt>
                <c:pt idx="11">
                  <c:v>3.5638769427571495E-5</c:v>
                </c:pt>
                <c:pt idx="12">
                  <c:v>3.4147442576620477E-5</c:v>
                </c:pt>
                <c:pt idx="13">
                  <c:v>3.2725573312201596E-5</c:v>
                </c:pt>
                <c:pt idx="14">
                  <c:v>3.1698128050879254E-5</c:v>
                </c:pt>
                <c:pt idx="15">
                  <c:v>3.0764267776982986E-5</c:v>
                </c:pt>
                <c:pt idx="16">
                  <c:v>2.9976951249798602E-5</c:v>
                </c:pt>
                <c:pt idx="17">
                  <c:v>2.9131111978343925E-5</c:v>
                </c:pt>
                <c:pt idx="18">
                  <c:v>2.8171294748759273E-5</c:v>
                </c:pt>
                <c:pt idx="19">
                  <c:v>2.7166848495941348E-5</c:v>
                </c:pt>
                <c:pt idx="20">
                  <c:v>2.6172472328809866E-5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6-492D-B93B-A78D70173FB6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output!$EK$32:$EK$52</c:f>
              <c:numCache>
                <c:formatCode>0.0%</c:formatCode>
                <c:ptCount val="21"/>
                <c:pt idx="0">
                  <c:v>0</c:v>
                </c:pt>
                <c:pt idx="1">
                  <c:v>1.1201286200087558E-5</c:v>
                </c:pt>
                <c:pt idx="2">
                  <c:v>1.4888584505809371E-5</c:v>
                </c:pt>
                <c:pt idx="3">
                  <c:v>1.4513984850516177E-5</c:v>
                </c:pt>
                <c:pt idx="4">
                  <c:v>1.4433258230068895E-5</c:v>
                </c:pt>
                <c:pt idx="5">
                  <c:v>1.3131713297304408E-5</c:v>
                </c:pt>
                <c:pt idx="6">
                  <c:v>1.3403223617886503E-5</c:v>
                </c:pt>
                <c:pt idx="7">
                  <c:v>1.3714331493750518E-5</c:v>
                </c:pt>
                <c:pt idx="8">
                  <c:v>1.3316558284552993E-5</c:v>
                </c:pt>
                <c:pt idx="9">
                  <c:v>1.2425385096317496E-5</c:v>
                </c:pt>
                <c:pt idx="10">
                  <c:v>1.2037577544981756E-5</c:v>
                </c:pt>
                <c:pt idx="11">
                  <c:v>1.1654241139438963E-5</c:v>
                </c:pt>
                <c:pt idx="12">
                  <c:v>1.116656204675802E-5</c:v>
                </c:pt>
                <c:pt idx="13">
                  <c:v>1.0701596293381742E-5</c:v>
                </c:pt>
                <c:pt idx="14">
                  <c:v>1.0365611212377212E-5</c:v>
                </c:pt>
                <c:pt idx="15">
                  <c:v>1.0060229376883476E-5</c:v>
                </c:pt>
                <c:pt idx="16">
                  <c:v>9.8027688413978229E-6</c:v>
                </c:pt>
                <c:pt idx="17">
                  <c:v>9.526170771569015E-6</c:v>
                </c:pt>
                <c:pt idx="18">
                  <c:v>9.2123007467888069E-6</c:v>
                </c:pt>
                <c:pt idx="19">
                  <c:v>8.8838365761687748E-6</c:v>
                </c:pt>
                <c:pt idx="20">
                  <c:v>8.5586654262890606E-6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6-492D-B93B-A78D70173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output!$DU$32:$DU$52</c:f>
              <c:numCache>
                <c:formatCode>0.0%</c:formatCode>
                <c:ptCount val="21"/>
                <c:pt idx="0">
                  <c:v>0</c:v>
                </c:pt>
                <c:pt idx="1">
                  <c:v>4.1144584432284412E-5</c:v>
                </c:pt>
                <c:pt idx="2">
                  <c:v>3.2264974711073791E-5</c:v>
                </c:pt>
                <c:pt idx="3">
                  <c:v>2.533845972902022E-5</c:v>
                </c:pt>
                <c:pt idx="4">
                  <c:v>4.201872178957407E-5</c:v>
                </c:pt>
                <c:pt idx="5">
                  <c:v>5.0276573353834887E-5</c:v>
                </c:pt>
                <c:pt idx="6">
                  <c:v>4.4504087628024567E-5</c:v>
                </c:pt>
                <c:pt idx="7">
                  <c:v>3.930350994944791E-5</c:v>
                </c:pt>
                <c:pt idx="8">
                  <c:v>4.0517772587748698E-5</c:v>
                </c:pt>
                <c:pt idx="9">
                  <c:v>3.9511294993685602E-5</c:v>
                </c:pt>
                <c:pt idx="10">
                  <c:v>3.3275673165706956E-5</c:v>
                </c:pt>
                <c:pt idx="11">
                  <c:v>2.8019828139237951E-5</c:v>
                </c:pt>
                <c:pt idx="12">
                  <c:v>2.5484374173833612E-5</c:v>
                </c:pt>
                <c:pt idx="13">
                  <c:v>2.2496181166310838E-5</c:v>
                </c:pt>
                <c:pt idx="14">
                  <c:v>1.8522000800543903E-5</c:v>
                </c:pt>
                <c:pt idx="15">
                  <c:v>1.5486306919469349E-5</c:v>
                </c:pt>
                <c:pt idx="16">
                  <c:v>1.3781662208368597E-5</c:v>
                </c:pt>
                <c:pt idx="17">
                  <c:v>1.2334705374515509E-5</c:v>
                </c:pt>
                <c:pt idx="18">
                  <c:v>1.0882815338762465E-5</c:v>
                </c:pt>
                <c:pt idx="19">
                  <c:v>9.9671106872596979E-6</c:v>
                </c:pt>
                <c:pt idx="20">
                  <c:v>9.6147877471895409E-6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A6-492D-B93B-A78D70173FB6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A6-492D-B93B-A78D70173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output!$GM$32:$GM$52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5-461B-AF4E-6EE3189AF0B9}"/>
            </c:ext>
          </c:extLst>
        </c:ser>
        <c:ser>
          <c:idx val="4"/>
          <c:order val="1"/>
          <c:tx>
            <c:strRef>
              <c:f>output!$GW$3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output!$GW$32:$GW$52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5-461B-AF4E-6EE3189AF0B9}"/>
            </c:ext>
          </c:extLst>
        </c:ser>
        <c:ser>
          <c:idx val="5"/>
          <c:order val="2"/>
          <c:tx>
            <c:strRef>
              <c:f>output!$HB$3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output!$HB$32:$HB$52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5-461B-AF4E-6EE3189AF0B9}"/>
            </c:ext>
          </c:extLst>
        </c:ser>
        <c:ser>
          <c:idx val="1"/>
          <c:order val="3"/>
          <c:tx>
            <c:strRef>
              <c:f>output!$GR$3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output!$GR$32:$GR$52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5-461B-AF4E-6EE3189AF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output!$GH$32:$GH$52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5-461B-AF4E-6EE3189AF0B9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95-461B-AF4E-6EE3189AF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output!$GQ$32:$GQ$52</c:f>
              <c:numCache>
                <c:formatCode>0.0%</c:formatCode>
                <c:ptCount val="21"/>
                <c:pt idx="0">
                  <c:v>-2.6017719826167308E-4</c:v>
                </c:pt>
                <c:pt idx="1">
                  <c:v>-1.6875502959382696E-4</c:v>
                </c:pt>
                <c:pt idx="2">
                  <c:v>-1.4836327784815994E-4</c:v>
                </c:pt>
                <c:pt idx="3">
                  <c:v>-1.2983833670938622E-4</c:v>
                </c:pt>
                <c:pt idx="4">
                  <c:v>-1.088241525387399E-4</c:v>
                </c:pt>
                <c:pt idx="5">
                  <c:v>-9.6629741390934633E-5</c:v>
                </c:pt>
                <c:pt idx="6">
                  <c:v>-1.0007357938534073E-4</c:v>
                </c:pt>
                <c:pt idx="7">
                  <c:v>-1.1129102636852552E-4</c:v>
                </c:pt>
                <c:pt idx="8">
                  <c:v>-1.2120774458011511E-4</c:v>
                </c:pt>
                <c:pt idx="9">
                  <c:v>-1.2790083021385019E-4</c:v>
                </c:pt>
                <c:pt idx="10">
                  <c:v>-1.3157572297184422E-4</c:v>
                </c:pt>
                <c:pt idx="11">
                  <c:v>-1.3233958792100838E-4</c:v>
                </c:pt>
                <c:pt idx="12">
                  <c:v>-1.3025542172008194E-4</c:v>
                </c:pt>
                <c:pt idx="13">
                  <c:v>-1.2547550496220069E-4</c:v>
                </c:pt>
                <c:pt idx="14">
                  <c:v>-1.1888203946011128E-4</c:v>
                </c:pt>
                <c:pt idx="15">
                  <c:v>-1.1164536673961524E-4</c:v>
                </c:pt>
                <c:pt idx="16">
                  <c:v>-1.0443737249626791E-4</c:v>
                </c:pt>
                <c:pt idx="17">
                  <c:v>-9.7634950145380716E-5</c:v>
                </c:pt>
                <c:pt idx="18">
                  <c:v>-9.1576710159427987E-5</c:v>
                </c:pt>
                <c:pt idx="19">
                  <c:v>-8.6496295411022541E-5</c:v>
                </c:pt>
                <c:pt idx="20">
                  <c:v>-8.2549355277164715E-5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4-426E-A29A-73823456FF70}"/>
            </c:ext>
          </c:extLst>
        </c:ser>
        <c:ser>
          <c:idx val="4"/>
          <c:order val="1"/>
          <c:tx>
            <c:strRef>
              <c:f>output!$GW$3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output!$HA$32:$HA$52</c:f>
              <c:numCache>
                <c:formatCode>0.0%</c:formatCode>
                <c:ptCount val="21"/>
                <c:pt idx="0">
                  <c:v>7.6453598236452382E-5</c:v>
                </c:pt>
                <c:pt idx="1">
                  <c:v>1.1389463522712835E-4</c:v>
                </c:pt>
                <c:pt idx="2">
                  <c:v>1.2909872007862923E-4</c:v>
                </c:pt>
                <c:pt idx="3">
                  <c:v>1.3119208433493479E-4</c:v>
                </c:pt>
                <c:pt idx="4">
                  <c:v>1.3478665734738377E-4</c:v>
                </c:pt>
                <c:pt idx="5">
                  <c:v>1.3488531509298714E-4</c:v>
                </c:pt>
                <c:pt idx="6">
                  <c:v>1.305703341758975E-4</c:v>
                </c:pt>
                <c:pt idx="7">
                  <c:v>1.2455231075991088E-4</c:v>
                </c:pt>
                <c:pt idx="8">
                  <c:v>1.1645415701726748E-4</c:v>
                </c:pt>
                <c:pt idx="9">
                  <c:v>1.0728882510656159E-4</c:v>
                </c:pt>
                <c:pt idx="10">
                  <c:v>9.8395696629735203E-5</c:v>
                </c:pt>
                <c:pt idx="11">
                  <c:v>9.0079202259024134E-5</c:v>
                </c:pt>
                <c:pt idx="12">
                  <c:v>8.2300026682982316E-5</c:v>
                </c:pt>
                <c:pt idx="13">
                  <c:v>7.500042218046384E-5</c:v>
                </c:pt>
                <c:pt idx="14">
                  <c:v>6.8220749132071799E-5</c:v>
                </c:pt>
                <c:pt idx="15">
                  <c:v>6.2069248169720198E-5</c:v>
                </c:pt>
                <c:pt idx="16">
                  <c:v>5.6544555579092591E-5</c:v>
                </c:pt>
                <c:pt idx="17">
                  <c:v>5.1597465685200743E-5</c:v>
                </c:pt>
                <c:pt idx="18">
                  <c:v>4.7215937059611107E-5</c:v>
                </c:pt>
                <c:pt idx="19">
                  <c:v>4.3400358610444154E-5</c:v>
                </c:pt>
                <c:pt idx="20">
                  <c:v>4.0161654884585956E-5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4-426E-A29A-73823456FF70}"/>
            </c:ext>
          </c:extLst>
        </c:ser>
        <c:ser>
          <c:idx val="5"/>
          <c:order val="2"/>
          <c:tx>
            <c:strRef>
              <c:f>output!$HB$3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output!$HF$32:$HF$52</c:f>
              <c:numCache>
                <c:formatCode>0.0%</c:formatCode>
                <c:ptCount val="21"/>
                <c:pt idx="0">
                  <c:v>2.3379575957429367E-4</c:v>
                </c:pt>
                <c:pt idx="1">
                  <c:v>3.4829077203154504E-4</c:v>
                </c:pt>
                <c:pt idx="2">
                  <c:v>3.947849939973313E-4</c:v>
                </c:pt>
                <c:pt idx="3">
                  <c:v>4.0118651985952781E-4</c:v>
                </c:pt>
                <c:pt idx="4">
                  <c:v>4.1217875498221777E-4</c:v>
                </c:pt>
                <c:pt idx="5">
                  <c:v>4.1248045121500862E-4</c:v>
                </c:pt>
                <c:pt idx="6">
                  <c:v>3.9928520253698684E-4</c:v>
                </c:pt>
                <c:pt idx="7">
                  <c:v>3.8088203528088192E-4</c:v>
                </c:pt>
                <c:pt idx="8">
                  <c:v>3.5611781163302742E-4</c:v>
                </c:pt>
                <c:pt idx="9">
                  <c:v>3.2809014798812231E-4</c:v>
                </c:pt>
                <c:pt idx="10">
                  <c:v>3.0089488478022181E-4</c:v>
                </c:pt>
                <c:pt idx="11">
                  <c:v>2.7546297361781579E-4</c:v>
                </c:pt>
                <c:pt idx="12">
                  <c:v>2.5167418794107662E-4</c:v>
                </c:pt>
                <c:pt idx="13">
                  <c:v>2.2935193472311698E-4</c:v>
                </c:pt>
                <c:pt idx="14">
                  <c:v>2.0861963635421645E-4</c:v>
                </c:pt>
                <c:pt idx="15">
                  <c:v>1.8980829361574911E-4</c:v>
                </c:pt>
                <c:pt idx="16">
                  <c:v>1.7291373625763102E-4</c:v>
                </c:pt>
                <c:pt idx="17">
                  <c:v>1.5778549290343806E-4</c:v>
                </c:pt>
                <c:pt idx="18">
                  <c:v>1.4438674076167383E-4</c:v>
                </c:pt>
                <c:pt idx="19">
                  <c:v>1.3271866911670894E-4</c:v>
                </c:pt>
                <c:pt idx="20">
                  <c:v>1.2281468532668124E-4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4-426E-A29A-73823456FF70}"/>
            </c:ext>
          </c:extLst>
        </c:ser>
        <c:ser>
          <c:idx val="1"/>
          <c:order val="3"/>
          <c:tx>
            <c:strRef>
              <c:f>output!$GR$3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output!$GV$32:$GV$52</c:f>
              <c:numCache>
                <c:formatCode>0.0%</c:formatCode>
                <c:ptCount val="21"/>
                <c:pt idx="0">
                  <c:v>7.6453598236452395E-5</c:v>
                </c:pt>
                <c:pt idx="1">
                  <c:v>1.1389463522712829E-4</c:v>
                </c:pt>
                <c:pt idx="2">
                  <c:v>1.2909872007862923E-4</c:v>
                </c:pt>
                <c:pt idx="3">
                  <c:v>1.3119208433493479E-4</c:v>
                </c:pt>
                <c:pt idx="4">
                  <c:v>1.3478665734738379E-4</c:v>
                </c:pt>
                <c:pt idx="5">
                  <c:v>1.3488531509298714E-4</c:v>
                </c:pt>
                <c:pt idx="6">
                  <c:v>1.3057033417589756E-4</c:v>
                </c:pt>
                <c:pt idx="7">
                  <c:v>1.2455231075991086E-4</c:v>
                </c:pt>
                <c:pt idx="8">
                  <c:v>1.1645415701726745E-4</c:v>
                </c:pt>
                <c:pt idx="9">
                  <c:v>1.0728882510656161E-4</c:v>
                </c:pt>
                <c:pt idx="10">
                  <c:v>9.8395696629735162E-5</c:v>
                </c:pt>
                <c:pt idx="11">
                  <c:v>9.0079202259024161E-5</c:v>
                </c:pt>
                <c:pt idx="12">
                  <c:v>8.2300026682982316E-5</c:v>
                </c:pt>
                <c:pt idx="13">
                  <c:v>7.5000422180463799E-5</c:v>
                </c:pt>
                <c:pt idx="14">
                  <c:v>6.8220749132071772E-5</c:v>
                </c:pt>
                <c:pt idx="15">
                  <c:v>6.2069248169720225E-5</c:v>
                </c:pt>
                <c:pt idx="16">
                  <c:v>5.6544555579092612E-5</c:v>
                </c:pt>
                <c:pt idx="17">
                  <c:v>5.1597465685200756E-5</c:v>
                </c:pt>
                <c:pt idx="18">
                  <c:v>4.7215937059611086E-5</c:v>
                </c:pt>
                <c:pt idx="19">
                  <c:v>4.340035861044414E-5</c:v>
                </c:pt>
                <c:pt idx="20">
                  <c:v>4.0161654884585956E-5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4-426E-A29A-73823456F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output!$GL$32:$GL$52</c:f>
              <c:numCache>
                <c:formatCode>0.0%</c:formatCode>
                <c:ptCount val="21"/>
                <c:pt idx="0">
                  <c:v>-6.6825720238073864E-5</c:v>
                </c:pt>
                <c:pt idx="1">
                  <c:v>1.1928499164907391E-4</c:v>
                </c:pt>
                <c:pt idx="2">
                  <c:v>1.7812793922913493E-4</c:v>
                </c:pt>
                <c:pt idx="3">
                  <c:v>2.0194700755531248E-4</c:v>
                </c:pt>
                <c:pt idx="4">
                  <c:v>2.3205188229975275E-4</c:v>
                </c:pt>
                <c:pt idx="5">
                  <c:v>2.4449579930955681E-4</c:v>
                </c:pt>
                <c:pt idx="6">
                  <c:v>2.3013935605905019E-4</c:v>
                </c:pt>
                <c:pt idx="7">
                  <c:v>2.0370230203182633E-4</c:v>
                </c:pt>
                <c:pt idx="8">
                  <c:v>1.7330531825366608E-4</c:v>
                </c:pt>
                <c:pt idx="9">
                  <c:v>1.4343306888677255E-4</c:v>
                </c:pt>
                <c:pt idx="10">
                  <c:v>1.1726741604800189E-4</c:v>
                </c:pt>
                <c:pt idx="11">
                  <c:v>9.5471101146923649E-5</c:v>
                </c:pt>
                <c:pt idx="12">
                  <c:v>7.7881698933438681E-5</c:v>
                </c:pt>
                <c:pt idx="13">
                  <c:v>6.4200884579821639E-5</c:v>
                </c:pt>
                <c:pt idx="14">
                  <c:v>5.3648527849068747E-5</c:v>
                </c:pt>
                <c:pt idx="15">
                  <c:v>4.5328028237979518E-5</c:v>
                </c:pt>
                <c:pt idx="16">
                  <c:v>3.8564051211640193E-5</c:v>
                </c:pt>
                <c:pt idx="17">
                  <c:v>3.2855261991539055E-5</c:v>
                </c:pt>
                <c:pt idx="18">
                  <c:v>2.7832597281020033E-5</c:v>
                </c:pt>
                <c:pt idx="19">
                  <c:v>2.3263397757776078E-5</c:v>
                </c:pt>
                <c:pt idx="20">
                  <c:v>1.9019642270761859E-5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E4-426E-A29A-73823456FF7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E4-426E-A29A-73823456F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output!$GN$32:$GN$52</c:f>
              <c:numCache>
                <c:formatCode>0.0%</c:formatCode>
                <c:ptCount val="21"/>
                <c:pt idx="0">
                  <c:v>0</c:v>
                </c:pt>
                <c:pt idx="1">
                  <c:v>-1.1708986537870616E-4</c:v>
                </c:pt>
                <c:pt idx="2">
                  <c:v>-1.5421187564319244E-4</c:v>
                </c:pt>
                <c:pt idx="3">
                  <c:v>-1.4799966040987886E-4</c:v>
                </c:pt>
                <c:pt idx="4">
                  <c:v>-1.434863692983413E-4</c:v>
                </c:pt>
                <c:pt idx="5">
                  <c:v>-1.2441919167279912E-4</c:v>
                </c:pt>
                <c:pt idx="6">
                  <c:v>-1.076663842309643E-4</c:v>
                </c:pt>
                <c:pt idx="7">
                  <c:v>-9.9601778266162477E-5</c:v>
                </c:pt>
                <c:pt idx="8">
                  <c:v>-9.2818450666551499E-5</c:v>
                </c:pt>
                <c:pt idx="9">
                  <c:v>-8.7176263016436857E-5</c:v>
                </c:pt>
                <c:pt idx="10">
                  <c:v>-8.4705458812585821E-5</c:v>
                </c:pt>
                <c:pt idx="11">
                  <c:v>-8.3838122008165621E-5</c:v>
                </c:pt>
                <c:pt idx="12">
                  <c:v>-8.2998589323123877E-5</c:v>
                </c:pt>
                <c:pt idx="13">
                  <c:v>-8.1874490559839179E-5</c:v>
                </c:pt>
                <c:pt idx="14">
                  <c:v>-8.015450153209475E-5</c:v>
                </c:pt>
                <c:pt idx="15">
                  <c:v>-7.7707754861758624E-5</c:v>
                </c:pt>
                <c:pt idx="16">
                  <c:v>-7.4682513436004962E-5</c:v>
                </c:pt>
                <c:pt idx="17">
                  <c:v>-7.1186248763992742E-5</c:v>
                </c:pt>
                <c:pt idx="18">
                  <c:v>-6.7377972034763636E-5</c:v>
                </c:pt>
                <c:pt idx="19">
                  <c:v>-6.3461004057122105E-5</c:v>
                </c:pt>
                <c:pt idx="20">
                  <c:v>-5.9524391810143881E-5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0-46A7-86A0-942E0B4992AE}"/>
            </c:ext>
          </c:extLst>
        </c:ser>
        <c:ser>
          <c:idx val="4"/>
          <c:order val="1"/>
          <c:tx>
            <c:strRef>
              <c:f>output!$GW$3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output!$GX$32:$GX$52</c:f>
              <c:numCache>
                <c:formatCode>0.0%</c:formatCode>
                <c:ptCount val="21"/>
                <c:pt idx="0">
                  <c:v>0</c:v>
                </c:pt>
                <c:pt idx="1">
                  <c:v>2.5940810152160336E-5</c:v>
                </c:pt>
                <c:pt idx="2">
                  <c:v>3.805642113684373E-5</c:v>
                </c:pt>
                <c:pt idx="3">
                  <c:v>4.3980679231378278E-5</c:v>
                </c:pt>
                <c:pt idx="4">
                  <c:v>5.0949719877102132E-5</c:v>
                </c:pt>
                <c:pt idx="5">
                  <c:v>5.5274224595095207E-5</c:v>
                </c:pt>
                <c:pt idx="6">
                  <c:v>5.6560884783583422E-5</c:v>
                </c:pt>
                <c:pt idx="7">
                  <c:v>5.6784224397967422E-5</c:v>
                </c:pt>
                <c:pt idx="8">
                  <c:v>5.6498023112230798E-5</c:v>
                </c:pt>
                <c:pt idx="9">
                  <c:v>5.5716080093864436E-5</c:v>
                </c:pt>
                <c:pt idx="10">
                  <c:v>5.4822563164261249E-5</c:v>
                </c:pt>
                <c:pt idx="11">
                  <c:v>5.3909500515871176E-5</c:v>
                </c:pt>
                <c:pt idx="12">
                  <c:v>5.2816337103495797E-5</c:v>
                </c:pt>
                <c:pt idx="13">
                  <c:v>5.1499963920996905E-5</c:v>
                </c:pt>
                <c:pt idx="14">
                  <c:v>4.991085527988715E-5</c:v>
                </c:pt>
                <c:pt idx="15">
                  <c:v>4.8038689654168358E-5</c:v>
                </c:pt>
                <c:pt idx="16">
                  <c:v>4.5941251211150378E-5</c:v>
                </c:pt>
                <c:pt idx="17">
                  <c:v>4.3659403375171003E-5</c:v>
                </c:pt>
                <c:pt idx="18">
                  <c:v>4.1247512430773182E-5</c:v>
                </c:pt>
                <c:pt idx="19">
                  <c:v>3.8773586038519785E-5</c:v>
                </c:pt>
                <c:pt idx="20">
                  <c:v>3.6269068013575499E-5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0-46A7-86A0-942E0B4992AE}"/>
            </c:ext>
          </c:extLst>
        </c:ser>
        <c:ser>
          <c:idx val="5"/>
          <c:order val="2"/>
          <c:tx>
            <c:strRef>
              <c:f>output!$HB$3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output!$HC$32:$HC$52</c:f>
              <c:numCache>
                <c:formatCode>0.0%</c:formatCode>
                <c:ptCount val="21"/>
                <c:pt idx="0">
                  <c:v>0</c:v>
                </c:pt>
                <c:pt idx="1">
                  <c:v>7.9327220083739679E-5</c:v>
                </c:pt>
                <c:pt idx="2">
                  <c:v>1.1637686245780084E-4</c:v>
                </c:pt>
                <c:pt idx="3">
                  <c:v>1.3449329455615921E-4</c:v>
                </c:pt>
                <c:pt idx="4">
                  <c:v>1.5580468066295826E-4</c:v>
                </c:pt>
                <c:pt idx="5">
                  <c:v>1.6902905320588131E-4</c:v>
                </c:pt>
                <c:pt idx="6">
                  <c:v>1.729636711051103E-4</c:v>
                </c:pt>
                <c:pt idx="7">
                  <c:v>1.7364664556272118E-4</c:v>
                </c:pt>
                <c:pt idx="8">
                  <c:v>1.7277143957460027E-4</c:v>
                </c:pt>
                <c:pt idx="9">
                  <c:v>1.7038025111336679E-4</c:v>
                </c:pt>
                <c:pt idx="10">
                  <c:v>1.6764786867398191E-4</c:v>
                </c:pt>
                <c:pt idx="11">
                  <c:v>1.6485571525879465E-4</c:v>
                </c:pt>
                <c:pt idx="12">
                  <c:v>1.6151281216161541E-4</c:v>
                </c:pt>
                <c:pt idx="13">
                  <c:v>1.5748733167168842E-4</c:v>
                </c:pt>
                <c:pt idx="14">
                  <c:v>1.5262782380856223E-4</c:v>
                </c:pt>
                <c:pt idx="15">
                  <c:v>1.469027252571495E-4</c:v>
                </c:pt>
                <c:pt idx="16">
                  <c:v>1.4048874049701939E-4</c:v>
                </c:pt>
                <c:pt idx="17">
                  <c:v>1.3351083023050957E-4</c:v>
                </c:pt>
                <c:pt idx="18">
                  <c:v>1.2613524702235408E-4</c:v>
                </c:pt>
                <c:pt idx="19">
                  <c:v>1.1856995888223354E-4</c:v>
                </c:pt>
                <c:pt idx="20">
                  <c:v>1.1091112126678985E-4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0-46A7-86A0-942E0B4992AE}"/>
            </c:ext>
          </c:extLst>
        </c:ser>
        <c:ser>
          <c:idx val="1"/>
          <c:order val="3"/>
          <c:tx>
            <c:strRef>
              <c:f>output!$GR$3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output!$GS$32:$GS$52</c:f>
              <c:numCache>
                <c:formatCode>0.0%</c:formatCode>
                <c:ptCount val="21"/>
                <c:pt idx="0">
                  <c:v>0</c:v>
                </c:pt>
                <c:pt idx="1">
                  <c:v>2.5940810152160329E-5</c:v>
                </c:pt>
                <c:pt idx="2">
                  <c:v>3.8056421136843737E-5</c:v>
                </c:pt>
                <c:pt idx="3">
                  <c:v>4.3980679231378284E-5</c:v>
                </c:pt>
                <c:pt idx="4">
                  <c:v>5.0949719877102105E-5</c:v>
                </c:pt>
                <c:pt idx="5">
                  <c:v>5.5274224595095207E-5</c:v>
                </c:pt>
                <c:pt idx="6">
                  <c:v>5.6560884783583436E-5</c:v>
                </c:pt>
                <c:pt idx="7">
                  <c:v>5.6784224397967429E-5</c:v>
                </c:pt>
                <c:pt idx="8">
                  <c:v>5.6498023112230812E-5</c:v>
                </c:pt>
                <c:pt idx="9">
                  <c:v>5.5716080093864409E-5</c:v>
                </c:pt>
                <c:pt idx="10">
                  <c:v>5.4822563164261262E-5</c:v>
                </c:pt>
                <c:pt idx="11">
                  <c:v>5.3909500515871196E-5</c:v>
                </c:pt>
                <c:pt idx="12">
                  <c:v>5.2816337103495797E-5</c:v>
                </c:pt>
                <c:pt idx="13">
                  <c:v>5.1499963920996911E-5</c:v>
                </c:pt>
                <c:pt idx="14">
                  <c:v>4.9910855279887157E-5</c:v>
                </c:pt>
                <c:pt idx="15">
                  <c:v>4.8038689654168358E-5</c:v>
                </c:pt>
                <c:pt idx="16">
                  <c:v>4.5941251211150378E-5</c:v>
                </c:pt>
                <c:pt idx="17">
                  <c:v>4.3659403375171003E-5</c:v>
                </c:pt>
                <c:pt idx="18">
                  <c:v>4.1247512430773182E-5</c:v>
                </c:pt>
                <c:pt idx="19">
                  <c:v>3.8773586038519798E-5</c:v>
                </c:pt>
                <c:pt idx="20">
                  <c:v>3.6269068013575499E-5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0-46A7-86A0-942E0B49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output!$GI$32:$GI$52</c:f>
              <c:numCache>
                <c:formatCode>0.0%</c:formatCode>
                <c:ptCount val="21"/>
                <c:pt idx="0">
                  <c:v>0</c:v>
                </c:pt>
                <c:pt idx="1">
                  <c:v>-5.1485445184675981E-5</c:v>
                </c:pt>
                <c:pt idx="2">
                  <c:v>-5.796702327744829E-5</c:v>
                </c:pt>
                <c:pt idx="3">
                  <c:v>-3.6772333900420984E-5</c:v>
                </c:pt>
                <c:pt idx="4">
                  <c:v>-1.4634309089760042E-5</c:v>
                </c:pt>
                <c:pt idx="5">
                  <c:v>1.5369559525236735E-5</c:v>
                </c:pt>
                <c:pt idx="6">
                  <c:v>3.5376336105174272E-5</c:v>
                </c:pt>
                <c:pt idx="7">
                  <c:v>4.4005768913165536E-5</c:v>
                </c:pt>
                <c:pt idx="8">
                  <c:v>5.0065292232979436E-5</c:v>
                </c:pt>
                <c:pt idx="9">
                  <c:v>5.3729942634110972E-5</c:v>
                </c:pt>
                <c:pt idx="10">
                  <c:v>5.3941038688666397E-5</c:v>
                </c:pt>
                <c:pt idx="11">
                  <c:v>5.2499236137102879E-5</c:v>
                </c:pt>
                <c:pt idx="12">
                  <c:v>5.0574153861179623E-5</c:v>
                </c:pt>
                <c:pt idx="13">
                  <c:v>4.8369139197001938E-5</c:v>
                </c:pt>
                <c:pt idx="14">
                  <c:v>4.6070265652073518E-5</c:v>
                </c:pt>
                <c:pt idx="15">
                  <c:v>4.3782297420984483E-5</c:v>
                </c:pt>
                <c:pt idx="16">
                  <c:v>4.150310802365511E-5</c:v>
                </c:pt>
                <c:pt idx="17">
                  <c:v>3.9228569726433048E-5</c:v>
                </c:pt>
                <c:pt idx="18">
                  <c:v>3.6937163907186586E-5</c:v>
                </c:pt>
                <c:pt idx="19">
                  <c:v>3.4597561422514449E-5</c:v>
                </c:pt>
                <c:pt idx="20">
                  <c:v>3.2200236836826541E-5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D0-46A7-86A0-942E0B4992A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D0-46A7-86A0-942E0B49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output!$GP$32:$GP$52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7.9601918170115193E-3</c:v>
                </c:pt>
                <c:pt idx="2">
                  <c:v>4.7612915778620412E-3</c:v>
                </c:pt>
                <c:pt idx="3">
                  <c:v>2.8398646612985859E-3</c:v>
                </c:pt>
                <c:pt idx="4">
                  <c:v>1.1890248537854906E-3</c:v>
                </c:pt>
                <c:pt idx="5">
                  <c:v>-1.4258587412939666E-4</c:v>
                </c:pt>
                <c:pt idx="6">
                  <c:v>-9.0868963911702933E-4</c:v>
                </c:pt>
                <c:pt idx="7">
                  <c:v>-1.3001382357072607E-3</c:v>
                </c:pt>
                <c:pt idx="8">
                  <c:v>-1.4012047325658852E-3</c:v>
                </c:pt>
                <c:pt idx="9">
                  <c:v>-1.3389640177005621E-3</c:v>
                </c:pt>
                <c:pt idx="10">
                  <c:v>-1.2378617989136072E-3</c:v>
                </c:pt>
                <c:pt idx="11">
                  <c:v>-1.1167501195928084E-3</c:v>
                </c:pt>
                <c:pt idx="12">
                  <c:v>-9.7358464286497685E-4</c:v>
                </c:pt>
                <c:pt idx="13">
                  <c:v>-8.3190655332758729E-4</c:v>
                </c:pt>
                <c:pt idx="14">
                  <c:v>-7.1326368288383195E-4</c:v>
                </c:pt>
                <c:pt idx="15">
                  <c:v>-6.1908843738386757E-4</c:v>
                </c:pt>
                <c:pt idx="16">
                  <c:v>-5.4189121032868065E-4</c:v>
                </c:pt>
                <c:pt idx="17">
                  <c:v>-4.7757752953183426E-4</c:v>
                </c:pt>
                <c:pt idx="18">
                  <c:v>-4.2814899722743024E-4</c:v>
                </c:pt>
                <c:pt idx="19">
                  <c:v>-3.9546388417618673E-4</c:v>
                </c:pt>
                <c:pt idx="20">
                  <c:v>-3.7454709292184218E-4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7-4F01-9539-8737BEC82525}"/>
            </c:ext>
          </c:extLst>
        </c:ser>
        <c:ser>
          <c:idx val="4"/>
          <c:order val="1"/>
          <c:tx>
            <c:strRef>
              <c:f>output!$GW$3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output!$GZ$32:$GZ$52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6.3499688818094945E-4</c:v>
                </c:pt>
                <c:pt idx="2">
                  <c:v>8.8367969527091122E-4</c:v>
                </c:pt>
                <c:pt idx="3">
                  <c:v>9.2752886794562764E-4</c:v>
                </c:pt>
                <c:pt idx="4">
                  <c:v>9.4420669347251764E-4</c:v>
                </c:pt>
                <c:pt idx="5">
                  <c:v>9.0871444515539575E-4</c:v>
                </c:pt>
                <c:pt idx="6">
                  <c:v>8.1652377218491387E-4</c:v>
                </c:pt>
                <c:pt idx="7">
                  <c:v>6.9875425913770229E-4</c:v>
                </c:pt>
                <c:pt idx="8">
                  <c:v>5.7968328985155324E-4</c:v>
                </c:pt>
                <c:pt idx="9">
                  <c:v>4.8795063698121302E-4</c:v>
                </c:pt>
                <c:pt idx="10">
                  <c:v>4.2704640973154811E-4</c:v>
                </c:pt>
                <c:pt idx="11">
                  <c:v>3.8201122717466615E-4</c:v>
                </c:pt>
                <c:pt idx="12">
                  <c:v>3.4347930757333957E-4</c:v>
                </c:pt>
                <c:pt idx="13">
                  <c:v>3.1014845973510686E-4</c:v>
                </c:pt>
                <c:pt idx="14">
                  <c:v>2.835306941948522E-4</c:v>
                </c:pt>
                <c:pt idx="15">
                  <c:v>2.6232887960294456E-4</c:v>
                </c:pt>
                <c:pt idx="16">
                  <c:v>2.4333929044335716E-4</c:v>
                </c:pt>
                <c:pt idx="17">
                  <c:v>2.253265903152847E-4</c:v>
                </c:pt>
                <c:pt idx="18">
                  <c:v>2.0994028016285769E-4</c:v>
                </c:pt>
                <c:pt idx="19">
                  <c:v>1.9878940013359927E-4</c:v>
                </c:pt>
                <c:pt idx="20">
                  <c:v>1.9066328254589395E-4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7-4F01-9539-8737BEC82525}"/>
            </c:ext>
          </c:extLst>
        </c:ser>
        <c:ser>
          <c:idx val="5"/>
          <c:order val="2"/>
          <c:tx>
            <c:strRef>
              <c:f>output!$HB$3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output!$HE$32:$HE$52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1.9418259339531452E-3</c:v>
                </c:pt>
                <c:pt idx="2">
                  <c:v>2.7023000923681526E-3</c:v>
                </c:pt>
                <c:pt idx="3">
                  <c:v>2.83639123874538E-3</c:v>
                </c:pt>
                <c:pt idx="4">
                  <c:v>2.8873921723449663E-3</c:v>
                </c:pt>
                <c:pt idx="5">
                  <c:v>2.7788565723770291E-3</c:v>
                </c:pt>
                <c:pt idx="6">
                  <c:v>2.4969367032017611E-3</c:v>
                </c:pt>
                <c:pt idx="7">
                  <c:v>2.1367965215400493E-3</c:v>
                </c:pt>
                <c:pt idx="8">
                  <c:v>1.7726764755298463E-3</c:v>
                </c:pt>
                <c:pt idx="9">
                  <c:v>1.4921572357517955E-3</c:v>
                </c:pt>
                <c:pt idx="10">
                  <c:v>1.3059115861084318E-3</c:v>
                </c:pt>
                <c:pt idx="11">
                  <c:v>1.1681936113325485E-3</c:v>
                </c:pt>
                <c:pt idx="12">
                  <c:v>1.0503626704893678E-3</c:v>
                </c:pt>
                <c:pt idx="13">
                  <c:v>9.4843665173621283E-4</c:v>
                </c:pt>
                <c:pt idx="14">
                  <c:v>8.6703929626567378E-4</c:v>
                </c:pt>
                <c:pt idx="15">
                  <c:v>8.0220396527787773E-4</c:v>
                </c:pt>
                <c:pt idx="16">
                  <c:v>7.4413363864866348E-4</c:v>
                </c:pt>
                <c:pt idx="17">
                  <c:v>6.8905064706202557E-4</c:v>
                </c:pt>
                <c:pt idx="18">
                  <c:v>6.419991785620487E-4</c:v>
                </c:pt>
                <c:pt idx="19">
                  <c:v>6.0789969172953386E-4</c:v>
                </c:pt>
                <c:pt idx="20">
                  <c:v>5.8304995440347875E-4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77-4F01-9539-8737BEC82525}"/>
            </c:ext>
          </c:extLst>
        </c:ser>
        <c:ser>
          <c:idx val="1"/>
          <c:order val="3"/>
          <c:tx>
            <c:strRef>
              <c:f>output!$GR$3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output!$GU$32:$GU$52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6.3499688818094945E-4</c:v>
                </c:pt>
                <c:pt idx="2">
                  <c:v>8.8367969527091209E-4</c:v>
                </c:pt>
                <c:pt idx="3">
                  <c:v>9.2752886794562721E-4</c:v>
                </c:pt>
                <c:pt idx="4">
                  <c:v>9.4420669347251764E-4</c:v>
                </c:pt>
                <c:pt idx="5">
                  <c:v>9.0871444515539619E-4</c:v>
                </c:pt>
                <c:pt idx="6">
                  <c:v>8.1652377218491409E-4</c:v>
                </c:pt>
                <c:pt idx="7">
                  <c:v>6.987542591377024E-4</c:v>
                </c:pt>
                <c:pt idx="8">
                  <c:v>5.7968328985155324E-4</c:v>
                </c:pt>
                <c:pt idx="9">
                  <c:v>4.8795063698121323E-4</c:v>
                </c:pt>
                <c:pt idx="10">
                  <c:v>4.2704640973154821E-4</c:v>
                </c:pt>
                <c:pt idx="11">
                  <c:v>3.8201122717466604E-4</c:v>
                </c:pt>
                <c:pt idx="12">
                  <c:v>3.4347930757333951E-4</c:v>
                </c:pt>
                <c:pt idx="13">
                  <c:v>3.1014845973510697E-4</c:v>
                </c:pt>
                <c:pt idx="14">
                  <c:v>2.835306941948522E-4</c:v>
                </c:pt>
                <c:pt idx="15">
                  <c:v>2.6232887960294467E-4</c:v>
                </c:pt>
                <c:pt idx="16">
                  <c:v>2.4333929044335727E-4</c:v>
                </c:pt>
                <c:pt idx="17">
                  <c:v>2.253265903152847E-4</c:v>
                </c:pt>
                <c:pt idx="18">
                  <c:v>2.0994028016285769E-4</c:v>
                </c:pt>
                <c:pt idx="19">
                  <c:v>1.9878940013359932E-4</c:v>
                </c:pt>
                <c:pt idx="20">
                  <c:v>1.906632825458939E-4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7-4F01-9539-8737BEC8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output!$GK$32:$GK$52</c:f>
              <c:numCache>
                <c:formatCode>0.0%</c:formatCode>
                <c:ptCount val="21"/>
                <c:pt idx="0">
                  <c:v>0.01</c:v>
                </c:pt>
                <c:pt idx="1">
                  <c:v>9.5661016721690414E-3</c:v>
                </c:pt>
                <c:pt idx="2">
                  <c:v>6.9961213193170287E-3</c:v>
                </c:pt>
                <c:pt idx="3">
                  <c:v>5.1855891486169035E-3</c:v>
                </c:pt>
                <c:pt idx="4">
                  <c:v>3.5769276334304914E-3</c:v>
                </c:pt>
                <c:pt idx="5">
                  <c:v>2.1555568572145137E-3</c:v>
                </c:pt>
                <c:pt idx="6">
                  <c:v>1.1563024846687651E-3</c:v>
                </c:pt>
                <c:pt idx="7">
                  <c:v>4.6701428420046619E-4</c:v>
                </c:pt>
                <c:pt idx="8">
                  <c:v>6.4816795050591264E-5</c:v>
                </c:pt>
                <c:pt idx="9">
                  <c:v>-1.0493476284345135E-4</c:v>
                </c:pt>
                <c:pt idx="10">
                  <c:v>-1.5785959612784313E-4</c:v>
                </c:pt>
                <c:pt idx="11">
                  <c:v>-1.5064208675186804E-4</c:v>
                </c:pt>
                <c:pt idx="12">
                  <c:v>-1.0492400004695334E-4</c:v>
                </c:pt>
                <c:pt idx="13">
                  <c:v>-4.7539767724373996E-5</c:v>
                </c:pt>
                <c:pt idx="14">
                  <c:v>3.7866594438571262E-6</c:v>
                </c:pt>
                <c:pt idx="15">
                  <c:v>4.4342424858015878E-5</c:v>
                </c:pt>
                <c:pt idx="16">
                  <c:v>7.3514899439008259E-5</c:v>
                </c:pt>
                <c:pt idx="17">
                  <c:v>9.2274384314463206E-5</c:v>
                </c:pt>
                <c:pt idx="18">
                  <c:v>1.0279087221645181E-4</c:v>
                </c:pt>
                <c:pt idx="19">
                  <c:v>1.0727536182217947E-4</c:v>
                </c:pt>
                <c:pt idx="20">
                  <c:v>1.0764116682579113E-4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7-4F01-9539-8737BEC8252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7-4F01-9539-8737BEC8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output!$AG$32:$AG$52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6.3853377339183415E-3</c:v>
                </c:pt>
                <c:pt idx="2">
                  <c:v>3.6977956706126633E-3</c:v>
                </c:pt>
                <c:pt idx="3">
                  <c:v>2.9101670511603858E-3</c:v>
                </c:pt>
                <c:pt idx="4">
                  <c:v>1.9500978672633675E-3</c:v>
                </c:pt>
                <c:pt idx="5">
                  <c:v>9.042205001038809E-4</c:v>
                </c:pt>
                <c:pt idx="6">
                  <c:v>2.4162952713360319E-4</c:v>
                </c:pt>
                <c:pt idx="7">
                  <c:v>-1.3758438222737351E-4</c:v>
                </c:pt>
                <c:pt idx="8">
                  <c:v>-3.6328265045433984E-4</c:v>
                </c:pt>
                <c:pt idx="9">
                  <c:v>-4.9611436587379011E-4</c:v>
                </c:pt>
                <c:pt idx="10">
                  <c:v>-5.6898796345927695E-4</c:v>
                </c:pt>
                <c:pt idx="11">
                  <c:v>-6.1693596359364378E-4</c:v>
                </c:pt>
                <c:pt idx="12">
                  <c:v>-6.5037640889918549E-4</c:v>
                </c:pt>
                <c:pt idx="13">
                  <c:v>-6.7152328477735723E-4</c:v>
                </c:pt>
                <c:pt idx="14">
                  <c:v>-6.7887841605390829E-4</c:v>
                </c:pt>
                <c:pt idx="15">
                  <c:v>-6.7357344326285894E-4</c:v>
                </c:pt>
                <c:pt idx="16">
                  <c:v>-6.5960585317724723E-4</c:v>
                </c:pt>
                <c:pt idx="17">
                  <c:v>-6.416659610291995E-4</c:v>
                </c:pt>
                <c:pt idx="18">
                  <c:v>-6.246021832371617E-4</c:v>
                </c:pt>
                <c:pt idx="19">
                  <c:v>-6.1151869123103825E-4</c:v>
                </c:pt>
                <c:pt idx="20">
                  <c:v>-6.0236528571384884E-4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3-4D85-9778-0B10AD3E237A}"/>
            </c:ext>
          </c:extLst>
        </c:ser>
        <c:ser>
          <c:idx val="4"/>
          <c:order val="1"/>
          <c:tx>
            <c:strRef>
              <c:f>output!$AN$3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output!$AQ$32:$AQ$52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6.6701138260057916E-4</c:v>
                </c:pt>
                <c:pt idx="2">
                  <c:v>8.4432642235835994E-4</c:v>
                </c:pt>
                <c:pt idx="3">
                  <c:v>8.5360861586307891E-4</c:v>
                </c:pt>
                <c:pt idx="4">
                  <c:v>8.8751155711526072E-4</c:v>
                </c:pt>
                <c:pt idx="5">
                  <c:v>8.3967385741845219E-4</c:v>
                </c:pt>
                <c:pt idx="6">
                  <c:v>7.6636275229842259E-4</c:v>
                </c:pt>
                <c:pt idx="7">
                  <c:v>6.896557955960972E-4</c:v>
                </c:pt>
                <c:pt idx="8">
                  <c:v>6.0318736260250427E-4</c:v>
                </c:pt>
                <c:pt idx="9">
                  <c:v>5.2495987249507573E-4</c:v>
                </c:pt>
                <c:pt idx="10">
                  <c:v>4.6561259782108193E-4</c:v>
                </c:pt>
                <c:pt idx="11">
                  <c:v>4.2614921480595787E-4</c:v>
                </c:pt>
                <c:pt idx="12">
                  <c:v>4.0024110558677312E-4</c:v>
                </c:pt>
                <c:pt idx="13">
                  <c:v>3.8234531896003717E-4</c:v>
                </c:pt>
                <c:pt idx="14">
                  <c:v>3.6730551145913612E-4</c:v>
                </c:pt>
                <c:pt idx="15">
                  <c:v>3.5244088252313083E-4</c:v>
                </c:pt>
                <c:pt idx="16">
                  <c:v>3.3721912647937237E-4</c:v>
                </c:pt>
                <c:pt idx="17">
                  <c:v>3.2199310104879869E-4</c:v>
                </c:pt>
                <c:pt idx="18">
                  <c:v>3.0778436986368001E-4</c:v>
                </c:pt>
                <c:pt idx="19">
                  <c:v>2.9542278853015284E-4</c:v>
                </c:pt>
                <c:pt idx="20">
                  <c:v>2.847127319037904E-4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3-4D85-9778-0B10AD3E237A}"/>
            </c:ext>
          </c:extLst>
        </c:ser>
        <c:ser>
          <c:idx val="5"/>
          <c:order val="2"/>
          <c:tx>
            <c:strRef>
              <c:f>output!$AS$3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output!$AV$32:$AV$52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2.0397265326545407E-3</c:v>
                </c:pt>
                <c:pt idx="2">
                  <c:v>2.5819574460499359E-3</c:v>
                </c:pt>
                <c:pt idx="3">
                  <c:v>2.6103424734523067E-3</c:v>
                </c:pt>
                <c:pt idx="4">
                  <c:v>2.7140179587753412E-3</c:v>
                </c:pt>
                <c:pt idx="5">
                  <c:v>2.5677298625328042E-3</c:v>
                </c:pt>
                <c:pt idx="6">
                  <c:v>2.3435438738791522E-3</c:v>
                </c:pt>
                <c:pt idx="7">
                  <c:v>2.1089733419417563E-3</c:v>
                </c:pt>
                <c:pt idx="8">
                  <c:v>1.8445521317272549E-3</c:v>
                </c:pt>
                <c:pt idx="9">
                  <c:v>1.6053317955869919E-3</c:v>
                </c:pt>
                <c:pt idx="10">
                  <c:v>1.4238473202826613E-3</c:v>
                </c:pt>
                <c:pt idx="11">
                  <c:v>1.3031679563257517E-3</c:v>
                </c:pt>
                <c:pt idx="12">
                  <c:v>1.2239407359757087E-3</c:v>
                </c:pt>
                <c:pt idx="13">
                  <c:v>1.1692152668795748E-3</c:v>
                </c:pt>
                <c:pt idx="14">
                  <c:v>1.1232234064618425E-3</c:v>
                </c:pt>
                <c:pt idx="15">
                  <c:v>1.0777672435990408E-3</c:v>
                </c:pt>
                <c:pt idx="16">
                  <c:v>1.0312189829756666E-3</c:v>
                </c:pt>
                <c:pt idx="17">
                  <c:v>9.8465766653076949E-4</c:v>
                </c:pt>
                <c:pt idx="18">
                  <c:v>9.4120724461945805E-4</c:v>
                </c:pt>
                <c:pt idx="19">
                  <c:v>9.0340542280757858E-4</c:v>
                </c:pt>
                <c:pt idx="20">
                  <c:v>8.7065397772451061E-4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43-4D85-9778-0B10AD3E237A}"/>
            </c:ext>
          </c:extLst>
        </c:ser>
        <c:ser>
          <c:idx val="1"/>
          <c:order val="3"/>
          <c:tx>
            <c:strRef>
              <c:f>output!$AI$3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output!$AL$32:$AL$52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6.6701138260058003E-4</c:v>
                </c:pt>
                <c:pt idx="2">
                  <c:v>8.4432642235836037E-4</c:v>
                </c:pt>
                <c:pt idx="3">
                  <c:v>8.5360861586307891E-4</c:v>
                </c:pt>
                <c:pt idx="4">
                  <c:v>8.8751155711526072E-4</c:v>
                </c:pt>
                <c:pt idx="5">
                  <c:v>8.3967385741845219E-4</c:v>
                </c:pt>
                <c:pt idx="6">
                  <c:v>7.6636275229842237E-4</c:v>
                </c:pt>
                <c:pt idx="7">
                  <c:v>6.896557955960972E-4</c:v>
                </c:pt>
                <c:pt idx="8">
                  <c:v>6.0318736260250427E-4</c:v>
                </c:pt>
                <c:pt idx="9">
                  <c:v>5.2495987249507551E-4</c:v>
                </c:pt>
                <c:pt idx="10">
                  <c:v>4.6561259782108193E-4</c:v>
                </c:pt>
                <c:pt idx="11">
                  <c:v>4.2614921480595776E-4</c:v>
                </c:pt>
                <c:pt idx="12">
                  <c:v>4.0024110558677301E-4</c:v>
                </c:pt>
                <c:pt idx="13">
                  <c:v>3.8234531896003728E-4</c:v>
                </c:pt>
                <c:pt idx="14">
                  <c:v>3.6730551145913617E-4</c:v>
                </c:pt>
                <c:pt idx="15">
                  <c:v>3.5244088252313083E-4</c:v>
                </c:pt>
                <c:pt idx="16">
                  <c:v>3.3721912647937248E-4</c:v>
                </c:pt>
                <c:pt idx="17">
                  <c:v>3.2199310104879858E-4</c:v>
                </c:pt>
                <c:pt idx="18">
                  <c:v>3.0778436986368001E-4</c:v>
                </c:pt>
                <c:pt idx="19">
                  <c:v>2.9542278853015289E-4</c:v>
                </c:pt>
                <c:pt idx="20">
                  <c:v>2.847127319037904E-4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43-4D85-9778-0B10AD3E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output!$AB$32:$AB$52</c:f>
              <c:numCache>
                <c:formatCode>0.0%</c:formatCode>
                <c:ptCount val="21"/>
                <c:pt idx="0">
                  <c:v>0.01</c:v>
                </c:pt>
                <c:pt idx="1">
                  <c:v>8.072212382846191E-3</c:v>
                </c:pt>
                <c:pt idx="2">
                  <c:v>5.8331008159959912E-3</c:v>
                </c:pt>
                <c:pt idx="3">
                  <c:v>5.0689469037496181E-3</c:v>
                </c:pt>
                <c:pt idx="4">
                  <c:v>4.1946184037662988E-3</c:v>
                </c:pt>
                <c:pt idx="5">
                  <c:v>3.0277592887887352E-3</c:v>
                </c:pt>
                <c:pt idx="6">
                  <c:v>2.1797642163716019E-3</c:v>
                </c:pt>
                <c:pt idx="7">
                  <c:v>1.6065580843396018E-3</c:v>
                </c:pt>
                <c:pt idx="8">
                  <c:v>1.1621807780117918E-3</c:v>
                </c:pt>
                <c:pt idx="9">
                  <c:v>8.3151140441478156E-4</c:v>
                </c:pt>
                <c:pt idx="10">
                  <c:v>6.0854829450313563E-4</c:v>
                </c:pt>
                <c:pt idx="11">
                  <c:v>4.6079722937518983E-4</c:v>
                </c:pt>
                <c:pt idx="12">
                  <c:v>3.61835064675442E-4</c:v>
                </c:pt>
                <c:pt idx="13">
                  <c:v>2.9542966762246734E-4</c:v>
                </c:pt>
                <c:pt idx="14">
                  <c:v>2.5003879863614908E-4</c:v>
                </c:pt>
                <c:pt idx="15">
                  <c:v>2.1775106105979226E-4</c:v>
                </c:pt>
                <c:pt idx="16">
                  <c:v>1.9322276478995844E-4</c:v>
                </c:pt>
                <c:pt idx="17">
                  <c:v>1.726559732849839E-4</c:v>
                </c:pt>
                <c:pt idx="18">
                  <c:v>1.5378580893624737E-4</c:v>
                </c:pt>
                <c:pt idx="19">
                  <c:v>1.3560680870290388E-4</c:v>
                </c:pt>
                <c:pt idx="20">
                  <c:v>1.1767443505219685E-4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43-4D85-9778-0B10AD3E237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43-4D85-9778-0B10AD3E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output!$GO$32:$GO$52</c:f>
              <c:numCache>
                <c:formatCode>0.0%</c:formatCode>
                <c:ptCount val="21"/>
                <c:pt idx="0">
                  <c:v>0</c:v>
                </c:pt>
                <c:pt idx="1">
                  <c:v>-7.1935706845345478E-3</c:v>
                </c:pt>
                <c:pt idx="2">
                  <c:v>-9.1396122224634609E-3</c:v>
                </c:pt>
                <c:pt idx="3">
                  <c:v>-3.1197549937998052E-3</c:v>
                </c:pt>
                <c:pt idx="4">
                  <c:v>-1.4391591485639933E-3</c:v>
                </c:pt>
                <c:pt idx="5">
                  <c:v>-1.944417921750151E-3</c:v>
                </c:pt>
                <c:pt idx="6">
                  <c:v>-1.8780691721095042E-3</c:v>
                </c:pt>
                <c:pt idx="7">
                  <c:v>-1.9318162885938843E-3</c:v>
                </c:pt>
                <c:pt idx="8">
                  <c:v>-2.4772496395060084E-3</c:v>
                </c:pt>
                <c:pt idx="9">
                  <c:v>-3.0129572865154794E-3</c:v>
                </c:pt>
                <c:pt idx="10">
                  <c:v>-3.4688337088027836E-3</c:v>
                </c:pt>
                <c:pt idx="11">
                  <c:v>-3.7734400096647203E-3</c:v>
                </c:pt>
                <c:pt idx="12">
                  <c:v>-3.8694256421245941E-3</c:v>
                </c:pt>
                <c:pt idx="13">
                  <c:v>-3.8251679636058435E-3</c:v>
                </c:pt>
                <c:pt idx="14">
                  <c:v>-3.6895318482266801E-3</c:v>
                </c:pt>
                <c:pt idx="15">
                  <c:v>-3.4901244254043166E-3</c:v>
                </c:pt>
                <c:pt idx="16">
                  <c:v>-3.2480223938483816E-3</c:v>
                </c:pt>
                <c:pt idx="17">
                  <c:v>-2.9766820213918037E-3</c:v>
                </c:pt>
                <c:pt idx="18">
                  <c:v>-2.6944022405031771E-3</c:v>
                </c:pt>
                <c:pt idx="19">
                  <c:v>-2.4207338658339505E-3</c:v>
                </c:pt>
                <c:pt idx="20">
                  <c:v>-2.1670771985350043E-3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0-4219-8E76-397FEE56C2AE}"/>
            </c:ext>
          </c:extLst>
        </c:ser>
        <c:ser>
          <c:idx val="4"/>
          <c:order val="1"/>
          <c:tx>
            <c:strRef>
              <c:f>output!$GW$3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output!$GY$32:$GY$52</c:f>
              <c:numCache>
                <c:formatCode>0.0%</c:formatCode>
                <c:ptCount val="21"/>
                <c:pt idx="0">
                  <c:v>0</c:v>
                </c:pt>
                <c:pt idx="1">
                  <c:v>2.1923304974217853E-3</c:v>
                </c:pt>
                <c:pt idx="2">
                  <c:v>2.6469204525674406E-3</c:v>
                </c:pt>
                <c:pt idx="3">
                  <c:v>2.3584194983310007E-3</c:v>
                </c:pt>
                <c:pt idx="4">
                  <c:v>2.356653926161455E-3</c:v>
                </c:pt>
                <c:pt idx="5">
                  <c:v>2.1014049014478143E-3</c:v>
                </c:pt>
                <c:pt idx="6">
                  <c:v>1.8840113740191539E-3</c:v>
                </c:pt>
                <c:pt idx="7">
                  <c:v>1.7476162922967025E-3</c:v>
                </c:pt>
                <c:pt idx="8">
                  <c:v>1.6263349156739495E-3</c:v>
                </c:pt>
                <c:pt idx="9">
                  <c:v>1.5155068952312119E-3</c:v>
                </c:pt>
                <c:pt idx="10">
                  <c:v>1.4524113894201622E-3</c:v>
                </c:pt>
                <c:pt idx="11">
                  <c:v>1.3925820296997356E-3</c:v>
                </c:pt>
                <c:pt idx="12">
                  <c:v>1.3147299943291465E-3</c:v>
                </c:pt>
                <c:pt idx="13">
                  <c:v>1.2327349479050172E-3</c:v>
                </c:pt>
                <c:pt idx="14">
                  <c:v>1.1499649627247453E-3</c:v>
                </c:pt>
                <c:pt idx="15">
                  <c:v>1.0698688189722657E-3</c:v>
                </c:pt>
                <c:pt idx="16">
                  <c:v>9.916662199505326E-4</c:v>
                </c:pt>
                <c:pt idx="17">
                  <c:v>9.1132663233863031E-4</c:v>
                </c:pt>
                <c:pt idx="18">
                  <c:v>8.309116030809291E-4</c:v>
                </c:pt>
                <c:pt idx="19">
                  <c:v>7.5528705481438902E-4</c:v>
                </c:pt>
                <c:pt idx="20">
                  <c:v>6.8687252030254827E-4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0-4219-8E76-397FEE56C2AE}"/>
            </c:ext>
          </c:extLst>
        </c:ser>
        <c:ser>
          <c:idx val="5"/>
          <c:order val="2"/>
          <c:tx>
            <c:strRef>
              <c:f>output!$HB$3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output!$HD$32:$HD$52</c:f>
              <c:numCache>
                <c:formatCode>0.0%</c:formatCode>
                <c:ptCount val="21"/>
                <c:pt idx="0">
                  <c:v>0</c:v>
                </c:pt>
                <c:pt idx="1">
                  <c:v>6.7041654769131884E-3</c:v>
                </c:pt>
                <c:pt idx="2">
                  <c:v>8.094305461291959E-3</c:v>
                </c:pt>
                <c:pt idx="3">
                  <c:v>7.2120670671615775E-3</c:v>
                </c:pt>
                <c:pt idx="4">
                  <c:v>7.2066679323139881E-3</c:v>
                </c:pt>
                <c:pt idx="5">
                  <c:v>6.4261142240508475E-3</c:v>
                </c:pt>
                <c:pt idx="6">
                  <c:v>5.7613229513820662E-3</c:v>
                </c:pt>
                <c:pt idx="7">
                  <c:v>5.3442256208565009E-3</c:v>
                </c:pt>
                <c:pt idx="8">
                  <c:v>4.973346130240021E-3</c:v>
                </c:pt>
                <c:pt idx="9">
                  <c:v>4.6344330925385336E-3</c:v>
                </c:pt>
                <c:pt idx="10">
                  <c:v>4.4414864942476867E-3</c:v>
                </c:pt>
                <c:pt idx="11">
                  <c:v>4.2585277987338445E-3</c:v>
                </c:pt>
                <c:pt idx="12">
                  <c:v>4.0204556064011941E-3</c:v>
                </c:pt>
                <c:pt idx="13">
                  <c:v>3.7697140507092011E-3</c:v>
                </c:pt>
                <c:pt idx="14">
                  <c:v>3.5166027256499665E-3</c:v>
                </c:pt>
                <c:pt idx="15">
                  <c:v>3.2716680306253171E-3</c:v>
                </c:pt>
                <c:pt idx="16">
                  <c:v>3.0325238116387389E-3</c:v>
                </c:pt>
                <c:pt idx="17">
                  <c:v>2.7868446632026006E-3</c:v>
                </c:pt>
                <c:pt idx="18">
                  <c:v>2.5409348135661276E-3</c:v>
                </c:pt>
                <c:pt idx="19">
                  <c:v>2.3096742959151932E-3</c:v>
                </c:pt>
                <c:pt idx="20">
                  <c:v>2.1004620622064691E-3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70-4219-8E76-397FEE56C2AE}"/>
            </c:ext>
          </c:extLst>
        </c:ser>
        <c:ser>
          <c:idx val="1"/>
          <c:order val="3"/>
          <c:tx>
            <c:strRef>
              <c:f>output!$GR$3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output!$GT$32:$GT$52</c:f>
              <c:numCache>
                <c:formatCode>0.0%</c:formatCode>
                <c:ptCount val="21"/>
                <c:pt idx="0">
                  <c:v>0</c:v>
                </c:pt>
                <c:pt idx="1">
                  <c:v>2.1923304974217845E-3</c:v>
                </c:pt>
                <c:pt idx="2">
                  <c:v>2.6469204525674419E-3</c:v>
                </c:pt>
                <c:pt idx="3">
                  <c:v>2.3584194983310002E-3</c:v>
                </c:pt>
                <c:pt idx="4">
                  <c:v>2.356653926161455E-3</c:v>
                </c:pt>
                <c:pt idx="5">
                  <c:v>2.1014049014478151E-3</c:v>
                </c:pt>
                <c:pt idx="6">
                  <c:v>1.8840113740191539E-3</c:v>
                </c:pt>
                <c:pt idx="7">
                  <c:v>1.7476162922967029E-3</c:v>
                </c:pt>
                <c:pt idx="8">
                  <c:v>1.62633491567395E-3</c:v>
                </c:pt>
                <c:pt idx="9">
                  <c:v>1.5155068952312123E-3</c:v>
                </c:pt>
                <c:pt idx="10">
                  <c:v>1.4524113894201622E-3</c:v>
                </c:pt>
                <c:pt idx="11">
                  <c:v>1.3925820296997354E-3</c:v>
                </c:pt>
                <c:pt idx="12">
                  <c:v>1.3147299943291465E-3</c:v>
                </c:pt>
                <c:pt idx="13">
                  <c:v>1.2327349479050172E-3</c:v>
                </c:pt>
                <c:pt idx="14">
                  <c:v>1.1499649627247448E-3</c:v>
                </c:pt>
                <c:pt idx="15">
                  <c:v>1.0698688189722659E-3</c:v>
                </c:pt>
                <c:pt idx="16">
                  <c:v>9.9166621995053304E-4</c:v>
                </c:pt>
                <c:pt idx="17">
                  <c:v>9.1132663233863041E-4</c:v>
                </c:pt>
                <c:pt idx="18">
                  <c:v>8.309116030809291E-4</c:v>
                </c:pt>
                <c:pt idx="19">
                  <c:v>7.5528705481438913E-4</c:v>
                </c:pt>
                <c:pt idx="20">
                  <c:v>6.8687252030254838E-4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70-4219-8E76-397FEE56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output!$GJ$32:$GJ$52</c:f>
              <c:numCache>
                <c:formatCode>0.0%</c:formatCode>
                <c:ptCount val="21"/>
                <c:pt idx="0">
                  <c:v>0</c:v>
                </c:pt>
                <c:pt idx="1">
                  <c:v>-1.6491574486561685E-3</c:v>
                </c:pt>
                <c:pt idx="2">
                  <c:v>-2.4455390392500403E-3</c:v>
                </c:pt>
                <c:pt idx="3">
                  <c:v>2.8446980381119837E-3</c:v>
                </c:pt>
                <c:pt idx="4">
                  <c:v>4.5208287437544558E-3</c:v>
                </c:pt>
                <c:pt idx="5">
                  <c:v>3.370044091723087E-3</c:v>
                </c:pt>
                <c:pt idx="6">
                  <c:v>2.8866036776006828E-3</c:v>
                </c:pt>
                <c:pt idx="7">
                  <c:v>2.4879128141310691E-3</c:v>
                </c:pt>
                <c:pt idx="8">
                  <c:v>1.6357583412879516E-3</c:v>
                </c:pt>
                <c:pt idx="9">
                  <c:v>8.1976615498499921E-4</c:v>
                </c:pt>
                <c:pt idx="10">
                  <c:v>2.0432092774122214E-4</c:v>
                </c:pt>
                <c:pt idx="11">
                  <c:v>-2.515940805980623E-4</c:v>
                </c:pt>
                <c:pt idx="12">
                  <c:v>-5.4446784459485063E-4</c:v>
                </c:pt>
                <c:pt idx="13">
                  <c:v>-7.0757599034622582E-4</c:v>
                </c:pt>
                <c:pt idx="14">
                  <c:v>-7.8126552267695159E-4</c:v>
                </c:pt>
                <c:pt idx="15">
                  <c:v>-7.8442159111939236E-4</c:v>
                </c:pt>
                <c:pt idx="16">
                  <c:v>-7.400942680784794E-4</c:v>
                </c:pt>
                <c:pt idx="17">
                  <c:v>-6.7193305745187322E-4</c:v>
                </c:pt>
                <c:pt idx="18">
                  <c:v>-5.9302323063918421E-4</c:v>
                </c:pt>
                <c:pt idx="19">
                  <c:v>-5.1060966306196501E-4</c:v>
                </c:pt>
                <c:pt idx="20">
                  <c:v>-4.2997364712922157E-4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70-4219-8E76-397FEE56C2A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70-4219-8E76-397FEE56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HP!$AD$32:$AD$52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6-4EF3-B1B1-14A6C984367A}"/>
            </c:ext>
          </c:extLst>
        </c:ser>
        <c:ser>
          <c:idx val="4"/>
          <c:order val="1"/>
          <c:tx>
            <c:strRef>
              <c:f>HP!$AN$3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HP!$AN$32:$AN$52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6-4EF3-B1B1-14A6C984367A}"/>
            </c:ext>
          </c:extLst>
        </c:ser>
        <c:ser>
          <c:idx val="5"/>
          <c:order val="2"/>
          <c:tx>
            <c:strRef>
              <c:f>HP!$AS$3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HP!$AS$32:$AS$52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6-4EF3-B1B1-14A6C984367A}"/>
            </c:ext>
          </c:extLst>
        </c:ser>
        <c:ser>
          <c:idx val="1"/>
          <c:order val="3"/>
          <c:tx>
            <c:strRef>
              <c:f>HP!$AI$3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HP!$AI$32:$AI$52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6-4EF3-B1B1-14A6C984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HP!$Y$32:$Y$52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6-4EF3-B1B1-14A6C984367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96-4EF3-B1B1-14A6C984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HP!$AH$32:$AH$52</c:f>
              <c:numCache>
                <c:formatCode>0.0%</c:formatCode>
                <c:ptCount val="21"/>
                <c:pt idx="0">
                  <c:v>-7.3354370880401282E-2</c:v>
                </c:pt>
                <c:pt idx="1">
                  <c:v>-1.7051851553292842E-2</c:v>
                </c:pt>
                <c:pt idx="2">
                  <c:v>-5.7814932393950892E-4</c:v>
                </c:pt>
                <c:pt idx="3">
                  <c:v>-5.0379279186244267E-3</c:v>
                </c:pt>
                <c:pt idx="4">
                  <c:v>-9.9170748111232932E-3</c:v>
                </c:pt>
                <c:pt idx="5">
                  <c:v>-9.7438491195052865E-3</c:v>
                </c:pt>
                <c:pt idx="6">
                  <c:v>-8.1047278144560329E-3</c:v>
                </c:pt>
                <c:pt idx="7">
                  <c:v>-6.1720837631536402E-3</c:v>
                </c:pt>
                <c:pt idx="8">
                  <c:v>-4.2902219273687828E-3</c:v>
                </c:pt>
                <c:pt idx="9">
                  <c:v>-2.7578993101192899E-3</c:v>
                </c:pt>
                <c:pt idx="10">
                  <c:v>-1.591903640797161E-3</c:v>
                </c:pt>
                <c:pt idx="11">
                  <c:v>-7.6070966987910123E-4</c:v>
                </c:pt>
                <c:pt idx="12">
                  <c:v>-2.8148767715240161E-4</c:v>
                </c:pt>
                <c:pt idx="13">
                  <c:v>-1.3130267348174956E-4</c:v>
                </c:pt>
                <c:pt idx="14">
                  <c:v>-2.0464807009007977E-4</c:v>
                </c:pt>
                <c:pt idx="15">
                  <c:v>-3.5296430864139975E-4</c:v>
                </c:pt>
                <c:pt idx="16">
                  <c:v>-4.6965557989991149E-4</c:v>
                </c:pt>
                <c:pt idx="17">
                  <c:v>-5.1928168164307425E-4</c:v>
                </c:pt>
                <c:pt idx="18">
                  <c:v>-5.0821473989676983E-4</c:v>
                </c:pt>
                <c:pt idx="19">
                  <c:v>-4.519993844348471E-4</c:v>
                </c:pt>
                <c:pt idx="20">
                  <c:v>-3.6846796399309497E-4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4-4CA6-BB7E-FB5BB89AEB3F}"/>
            </c:ext>
          </c:extLst>
        </c:ser>
        <c:ser>
          <c:idx val="4"/>
          <c:order val="1"/>
          <c:tx>
            <c:strRef>
              <c:f>HP!$AN$3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HP!$AR$32:$AR$52</c:f>
              <c:numCache>
                <c:formatCode>0.0%</c:formatCode>
                <c:ptCount val="21"/>
                <c:pt idx="0">
                  <c:v>1.0714700077935721E-2</c:v>
                </c:pt>
                <c:pt idx="1">
                  <c:v>5.6690803016960847E-3</c:v>
                </c:pt>
                <c:pt idx="2">
                  <c:v>4.9095284502732274E-3</c:v>
                </c:pt>
                <c:pt idx="3">
                  <c:v>3.9269026880183536E-3</c:v>
                </c:pt>
                <c:pt idx="4">
                  <c:v>3.5229360462057102E-3</c:v>
                </c:pt>
                <c:pt idx="5">
                  <c:v>2.7803837654182175E-3</c:v>
                </c:pt>
                <c:pt idx="6">
                  <c:v>2.1444956219289976E-3</c:v>
                </c:pt>
                <c:pt idx="7">
                  <c:v>1.6278716677195658E-3</c:v>
                </c:pt>
                <c:pt idx="8">
                  <c:v>1.2602911749249567E-3</c:v>
                </c:pt>
                <c:pt idx="9">
                  <c:v>1.0526996902066636E-3</c:v>
                </c:pt>
                <c:pt idx="10">
                  <c:v>9.05308800503873E-4</c:v>
                </c:pt>
                <c:pt idx="11">
                  <c:v>7.5525224154936676E-4</c:v>
                </c:pt>
                <c:pt idx="12">
                  <c:v>6.1462910575392331E-4</c:v>
                </c:pt>
                <c:pt idx="13">
                  <c:v>5.1055713720180561E-4</c:v>
                </c:pt>
                <c:pt idx="14">
                  <c:v>4.4637336584055763E-4</c:v>
                </c:pt>
                <c:pt idx="15">
                  <c:v>4.0300709917301565E-4</c:v>
                </c:pt>
                <c:pt idx="16">
                  <c:v>3.6514282252566297E-4</c:v>
                </c:pt>
                <c:pt idx="17">
                  <c:v>3.3105675366488824E-4</c:v>
                </c:pt>
                <c:pt idx="18">
                  <c:v>3.0347049616505047E-4</c:v>
                </c:pt>
                <c:pt idx="19">
                  <c:v>2.811629811049591E-4</c:v>
                </c:pt>
                <c:pt idx="20">
                  <c:v>2.6093042593437776E-4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4-4CA6-BB7E-FB5BB89AEB3F}"/>
            </c:ext>
          </c:extLst>
        </c:ser>
        <c:ser>
          <c:idx val="5"/>
          <c:order val="2"/>
          <c:tx>
            <c:strRef>
              <c:f>HP!$AS$3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HP!$AW$32:$AW$52</c:f>
              <c:numCache>
                <c:formatCode>0.0%</c:formatCode>
                <c:ptCount val="21"/>
                <c:pt idx="0">
                  <c:v>3.2765644797831645E-2</c:v>
                </c:pt>
                <c:pt idx="1">
                  <c:v>1.7336096217780886E-2</c:v>
                </c:pt>
                <c:pt idx="2">
                  <c:v>1.5013380137234151E-2</c:v>
                </c:pt>
                <c:pt idx="3">
                  <c:v>1.2008502122818961E-2</c:v>
                </c:pt>
                <c:pt idx="4">
                  <c:v>1.0773168665089922E-2</c:v>
                </c:pt>
                <c:pt idx="5">
                  <c:v>8.5024374174458728E-3</c:v>
                </c:pt>
                <c:pt idx="6">
                  <c:v>6.5578860171107917E-3</c:v>
                </c:pt>
                <c:pt idx="7">
                  <c:v>4.9780455311847771E-3</c:v>
                </c:pt>
                <c:pt idx="8">
                  <c:v>3.8539812294390132E-3</c:v>
                </c:pt>
                <c:pt idx="9">
                  <c:v>3.2191646875051093E-3</c:v>
                </c:pt>
                <c:pt idx="10">
                  <c:v>2.7684420818035386E-3</c:v>
                </c:pt>
                <c:pt idx="11">
                  <c:v>2.3095678366519684E-3</c:v>
                </c:pt>
                <c:pt idx="12">
                  <c:v>1.8795410804836855E-3</c:v>
                </c:pt>
                <c:pt idx="13">
                  <c:v>1.5612881074479014E-3</c:v>
                </c:pt>
                <c:pt idx="14">
                  <c:v>1.3650135837644491E-3</c:v>
                </c:pt>
                <c:pt idx="15">
                  <c:v>1.2323991681017308E-3</c:v>
                </c:pt>
                <c:pt idx="16">
                  <c:v>1.1166098851418842E-3</c:v>
                </c:pt>
                <c:pt idx="17">
                  <c:v>1.0123743940200702E-3</c:v>
                </c:pt>
                <c:pt idx="18">
                  <c:v>9.2801538182498994E-4</c:v>
                </c:pt>
                <c:pt idx="19">
                  <c:v>8.597988093157527E-4</c:v>
                </c:pt>
                <c:pt idx="20">
                  <c:v>7.979274819570946E-4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4-4CA6-BB7E-FB5BB89AEB3F}"/>
            </c:ext>
          </c:extLst>
        </c:ser>
        <c:ser>
          <c:idx val="1"/>
          <c:order val="3"/>
          <c:tx>
            <c:strRef>
              <c:f>HP!$AI$3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HP!$AM$32:$AM$52</c:f>
              <c:numCache>
                <c:formatCode>0.0%</c:formatCode>
                <c:ptCount val="21"/>
                <c:pt idx="0">
                  <c:v>1.0714700077935728E-2</c:v>
                </c:pt>
                <c:pt idx="1">
                  <c:v>5.6690803016960847E-3</c:v>
                </c:pt>
                <c:pt idx="2">
                  <c:v>4.9095284502732282E-3</c:v>
                </c:pt>
                <c:pt idx="3">
                  <c:v>3.9269026880183536E-3</c:v>
                </c:pt>
                <c:pt idx="4">
                  <c:v>3.5229360462057119E-3</c:v>
                </c:pt>
                <c:pt idx="5">
                  <c:v>2.7803837654182162E-3</c:v>
                </c:pt>
                <c:pt idx="6">
                  <c:v>2.1444956219289981E-3</c:v>
                </c:pt>
                <c:pt idx="7">
                  <c:v>1.6278716677195662E-3</c:v>
                </c:pt>
                <c:pt idx="8">
                  <c:v>1.2602911749249564E-3</c:v>
                </c:pt>
                <c:pt idx="9">
                  <c:v>1.0526996902066631E-3</c:v>
                </c:pt>
                <c:pt idx="10">
                  <c:v>9.0530880050387333E-4</c:v>
                </c:pt>
                <c:pt idx="11">
                  <c:v>7.5525224154936654E-4</c:v>
                </c:pt>
                <c:pt idx="12">
                  <c:v>6.1462910575392363E-4</c:v>
                </c:pt>
                <c:pt idx="13">
                  <c:v>5.105571372018055E-4</c:v>
                </c:pt>
                <c:pt idx="14">
                  <c:v>4.4637336584055741E-4</c:v>
                </c:pt>
                <c:pt idx="15">
                  <c:v>4.0300709917301565E-4</c:v>
                </c:pt>
                <c:pt idx="16">
                  <c:v>3.6514282252566297E-4</c:v>
                </c:pt>
                <c:pt idx="17">
                  <c:v>3.3105675366488835E-4</c:v>
                </c:pt>
                <c:pt idx="18">
                  <c:v>3.0347049616505047E-4</c:v>
                </c:pt>
                <c:pt idx="19">
                  <c:v>2.8116298110495916E-4</c:v>
                </c:pt>
                <c:pt idx="20">
                  <c:v>2.6093042593437776E-4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4-4CA6-BB7E-FB5BB89A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HP!$AC$32:$AC$52</c:f>
              <c:numCache>
                <c:formatCode>0.0%</c:formatCode>
                <c:ptCount val="21"/>
                <c:pt idx="0">
                  <c:v>-4.6256848403549738E-2</c:v>
                </c:pt>
                <c:pt idx="1">
                  <c:v>-2.7147231427063138E-3</c:v>
                </c:pt>
                <c:pt idx="2">
                  <c:v>1.1838069194950793E-2</c:v>
                </c:pt>
                <c:pt idx="3">
                  <c:v>4.8932258308034072E-3</c:v>
                </c:pt>
                <c:pt idx="4">
                  <c:v>-1.0075544323726216E-3</c:v>
                </c:pt>
                <c:pt idx="5">
                  <c:v>-2.712246645364133E-3</c:v>
                </c:pt>
                <c:pt idx="6">
                  <c:v>-2.6812891839716395E-3</c:v>
                </c:pt>
                <c:pt idx="7">
                  <c:v>-2.0551893298416859E-3</c:v>
                </c:pt>
                <c:pt idx="8">
                  <c:v>-1.1029401377243195E-3</c:v>
                </c:pt>
                <c:pt idx="9">
                  <c:v>-9.5617276160071756E-5</c:v>
                </c:pt>
                <c:pt idx="10">
                  <c:v>6.9762620060848134E-4</c:v>
                </c:pt>
                <c:pt idx="11">
                  <c:v>1.1493264899962497E-3</c:v>
                </c:pt>
                <c:pt idx="12">
                  <c:v>1.2729119688433645E-3</c:v>
                </c:pt>
                <c:pt idx="13">
                  <c:v>1.1598985174440068E-3</c:v>
                </c:pt>
                <c:pt idx="14">
                  <c:v>9.242320876327024E-4</c:v>
                </c:pt>
                <c:pt idx="15">
                  <c:v>6.6624237458248129E-4</c:v>
                </c:pt>
                <c:pt idx="16">
                  <c:v>4.537921851966936E-4</c:v>
                </c:pt>
                <c:pt idx="17">
                  <c:v>3.1796226903184907E-4</c:v>
                </c:pt>
                <c:pt idx="18">
                  <c:v>2.5926344718077562E-4</c:v>
                </c:pt>
                <c:pt idx="19">
                  <c:v>2.5906300132798836E-4</c:v>
                </c:pt>
                <c:pt idx="20">
                  <c:v>2.9142620291983009E-4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34-4CA6-BB7E-FB5BB89AEB3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34-4CA6-BB7E-FB5BB89A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HP!$AE$32:$AE$52</c:f>
              <c:numCache>
                <c:formatCode>0.0%</c:formatCode>
                <c:ptCount val="21"/>
                <c:pt idx="0">
                  <c:v>0</c:v>
                </c:pt>
                <c:pt idx="1">
                  <c:v>-2.0920292830421002E-3</c:v>
                </c:pt>
                <c:pt idx="2">
                  <c:v>-1.744486980751388E-3</c:v>
                </c:pt>
                <c:pt idx="3">
                  <c:v>-1.5398990335433545E-3</c:v>
                </c:pt>
                <c:pt idx="4">
                  <c:v>-1.6502071283545827E-3</c:v>
                </c:pt>
                <c:pt idx="5">
                  <c:v>-1.6939081861679773E-3</c:v>
                </c:pt>
                <c:pt idx="6">
                  <c:v>-1.5970584192710124E-3</c:v>
                </c:pt>
                <c:pt idx="7">
                  <c:v>-1.446394109450904E-3</c:v>
                </c:pt>
                <c:pt idx="8">
                  <c:v>-1.2946995608059501E-3</c:v>
                </c:pt>
                <c:pt idx="9">
                  <c:v>-1.1700013114601237E-3</c:v>
                </c:pt>
                <c:pt idx="10">
                  <c:v>-1.0886545523761402E-3</c:v>
                </c:pt>
                <c:pt idx="11">
                  <c:v>-1.0422294040872467E-3</c:v>
                </c:pt>
                <c:pt idx="12">
                  <c:v>-1.0029432354882652E-3</c:v>
                </c:pt>
                <c:pt idx="13">
                  <c:v>-9.5038754232846655E-4</c:v>
                </c:pt>
                <c:pt idx="14">
                  <c:v>-8.8521698541682396E-4</c:v>
                </c:pt>
                <c:pt idx="15">
                  <c:v>-8.1903816539984141E-4</c:v>
                </c:pt>
                <c:pt idx="16">
                  <c:v>-7.6092922582379351E-4</c:v>
                </c:pt>
                <c:pt idx="17">
                  <c:v>-7.1364514439480845E-4</c:v>
                </c:pt>
                <c:pt idx="18">
                  <c:v>-6.7647417114032656E-4</c:v>
                </c:pt>
                <c:pt idx="19">
                  <c:v>-6.4799865449206135E-4</c:v>
                </c:pt>
                <c:pt idx="20">
                  <c:v>-6.2667634200235715E-4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6-4599-9469-38F34D6FD5E5}"/>
            </c:ext>
          </c:extLst>
        </c:ser>
        <c:ser>
          <c:idx val="4"/>
          <c:order val="1"/>
          <c:tx>
            <c:strRef>
              <c:f>HP!$AN$3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HP!$AO$32:$AO$52</c:f>
              <c:numCache>
                <c:formatCode>0.0%</c:formatCode>
                <c:ptCount val="21"/>
                <c:pt idx="0">
                  <c:v>0</c:v>
                </c:pt>
                <c:pt idx="1">
                  <c:v>7.4222441409537007E-4</c:v>
                </c:pt>
                <c:pt idx="2">
                  <c:v>1.0107188840150481E-3</c:v>
                </c:pt>
                <c:pt idx="3">
                  <c:v>1.1272915656962684E-3</c:v>
                </c:pt>
                <c:pt idx="4">
                  <c:v>1.1412877702061291E-3</c:v>
                </c:pt>
                <c:pt idx="5">
                  <c:v>1.0903402557610625E-3</c:v>
                </c:pt>
                <c:pt idx="6">
                  <c:v>9.7726675498664597E-4</c:v>
                </c:pt>
                <c:pt idx="7">
                  <c:v>8.2361733434938239E-4</c:v>
                </c:pt>
                <c:pt idx="8">
                  <c:v>6.5785593846619684E-4</c:v>
                </c:pt>
                <c:pt idx="9">
                  <c:v>5.0959329890659362E-4</c:v>
                </c:pt>
                <c:pt idx="10">
                  <c:v>3.9900816426672453E-4</c:v>
                </c:pt>
                <c:pt idx="11">
                  <c:v>3.2809523466381489E-4</c:v>
                </c:pt>
                <c:pt idx="12">
                  <c:v>2.8460437842642208E-4</c:v>
                </c:pt>
                <c:pt idx="13">
                  <c:v>2.5514037128057481E-4</c:v>
                </c:pt>
                <c:pt idx="14">
                  <c:v>2.3298666859945881E-4</c:v>
                </c:pt>
                <c:pt idx="15">
                  <c:v>2.161194101800211E-4</c:v>
                </c:pt>
                <c:pt idx="16">
                  <c:v>2.0315739275500021E-4</c:v>
                </c:pt>
                <c:pt idx="17">
                  <c:v>1.9231619558453023E-4</c:v>
                </c:pt>
                <c:pt idx="18">
                  <c:v>1.8234081992151471E-4</c:v>
                </c:pt>
                <c:pt idx="19">
                  <c:v>1.730356389767735E-4</c:v>
                </c:pt>
                <c:pt idx="20">
                  <c:v>1.6483760630956395E-4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6-4599-9469-38F34D6FD5E5}"/>
            </c:ext>
          </c:extLst>
        </c:ser>
        <c:ser>
          <c:idx val="5"/>
          <c:order val="2"/>
          <c:tx>
            <c:strRef>
              <c:f>HP!$AS$3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HP!$AT$32:$AT$52</c:f>
              <c:numCache>
                <c:formatCode>0.0%</c:formatCode>
                <c:ptCount val="21"/>
                <c:pt idx="0">
                  <c:v>0</c:v>
                </c:pt>
                <c:pt idx="1">
                  <c:v>2.269728628485599E-3</c:v>
                </c:pt>
                <c:pt idx="2">
                  <c:v>3.0907870218685658E-3</c:v>
                </c:pt>
                <c:pt idx="3">
                  <c:v>3.4472672829412056E-3</c:v>
                </c:pt>
                <c:pt idx="4">
                  <c:v>3.4900677964555559E-3</c:v>
                </c:pt>
                <c:pt idx="5">
                  <c:v>3.3342698600226919E-3</c:v>
                </c:pt>
                <c:pt idx="6">
                  <c:v>2.9884901241949715E-3</c:v>
                </c:pt>
                <c:pt idx="7">
                  <c:v>2.518628877181594E-3</c:v>
                </c:pt>
                <c:pt idx="8">
                  <c:v>2.0117291059144932E-3</c:v>
                </c:pt>
                <c:pt idx="9">
                  <c:v>1.5583406816689477E-3</c:v>
                </c:pt>
                <c:pt idx="10">
                  <c:v>1.2201703908372129E-3</c:v>
                </c:pt>
                <c:pt idx="11">
                  <c:v>1.0033180434973873E-3</c:v>
                </c:pt>
                <c:pt idx="12">
                  <c:v>8.703226318607692E-4</c:v>
                </c:pt>
                <c:pt idx="13">
                  <c:v>7.8022144513230189E-4</c:v>
                </c:pt>
                <c:pt idx="14">
                  <c:v>7.1247523219807399E-4</c:v>
                </c:pt>
                <c:pt idx="15">
                  <c:v>6.6089501118725814E-4</c:v>
                </c:pt>
                <c:pt idx="16">
                  <c:v>6.2125705065431511E-4</c:v>
                </c:pt>
                <c:pt idx="17">
                  <c:v>5.8810457666184555E-4</c:v>
                </c:pt>
                <c:pt idx="18">
                  <c:v>5.5759979227013251E-4</c:v>
                </c:pt>
                <c:pt idx="19">
                  <c:v>5.2914446907888538E-4</c:v>
                </c:pt>
                <c:pt idx="20">
                  <c:v>5.0407481482249135E-4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6-4599-9469-38F34D6FD5E5}"/>
            </c:ext>
          </c:extLst>
        </c:ser>
        <c:ser>
          <c:idx val="1"/>
          <c:order val="3"/>
          <c:tx>
            <c:strRef>
              <c:f>HP!$AI$3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HP!$AJ$32:$AJ$52</c:f>
              <c:numCache>
                <c:formatCode>0.0%</c:formatCode>
                <c:ptCount val="21"/>
                <c:pt idx="0">
                  <c:v>0</c:v>
                </c:pt>
                <c:pt idx="1">
                  <c:v>7.4222441409537007E-4</c:v>
                </c:pt>
                <c:pt idx="2">
                  <c:v>1.0107188840150477E-3</c:v>
                </c:pt>
                <c:pt idx="3">
                  <c:v>1.1272915656962684E-3</c:v>
                </c:pt>
                <c:pt idx="4">
                  <c:v>1.1412877702061289E-3</c:v>
                </c:pt>
                <c:pt idx="5">
                  <c:v>1.0903402557610625E-3</c:v>
                </c:pt>
                <c:pt idx="6">
                  <c:v>9.7726675498664619E-4</c:v>
                </c:pt>
                <c:pt idx="7">
                  <c:v>8.2361733434938218E-4</c:v>
                </c:pt>
                <c:pt idx="8">
                  <c:v>6.5785593846619684E-4</c:v>
                </c:pt>
                <c:pt idx="9">
                  <c:v>5.0959329890659362E-4</c:v>
                </c:pt>
                <c:pt idx="10">
                  <c:v>3.9900816426672453E-4</c:v>
                </c:pt>
                <c:pt idx="11">
                  <c:v>3.2809523466381489E-4</c:v>
                </c:pt>
                <c:pt idx="12">
                  <c:v>2.8460437842642224E-4</c:v>
                </c:pt>
                <c:pt idx="13">
                  <c:v>2.5514037128057486E-4</c:v>
                </c:pt>
                <c:pt idx="14">
                  <c:v>2.3298666859945875E-4</c:v>
                </c:pt>
                <c:pt idx="15">
                  <c:v>2.1611941018002105E-4</c:v>
                </c:pt>
                <c:pt idx="16">
                  <c:v>2.0315739275500016E-4</c:v>
                </c:pt>
                <c:pt idx="17">
                  <c:v>1.9231619558453025E-4</c:v>
                </c:pt>
                <c:pt idx="18">
                  <c:v>1.8234081992151474E-4</c:v>
                </c:pt>
                <c:pt idx="19">
                  <c:v>1.730356389767735E-4</c:v>
                </c:pt>
                <c:pt idx="20">
                  <c:v>1.6483760630956395E-4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16-4599-9469-38F34D6F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HP!$Z$32:$Z$52</c:f>
              <c:numCache>
                <c:formatCode>0.0%</c:formatCode>
                <c:ptCount val="21"/>
                <c:pt idx="0">
                  <c:v>0</c:v>
                </c:pt>
                <c:pt idx="1">
                  <c:v>-2.1494055470393057E-4</c:v>
                </c:pt>
                <c:pt idx="2">
                  <c:v>8.1162541419794283E-4</c:v>
                </c:pt>
                <c:pt idx="3">
                  <c:v>1.3110261736235167E-3</c:v>
                </c:pt>
                <c:pt idx="4">
                  <c:v>1.2361145400793243E-3</c:v>
                </c:pt>
                <c:pt idx="5">
                  <c:v>1.0635669996044311E-3</c:v>
                </c:pt>
                <c:pt idx="6">
                  <c:v>8.7445339781311933E-4</c:v>
                </c:pt>
                <c:pt idx="7">
                  <c:v>6.3653766348927541E-4</c:v>
                </c:pt>
                <c:pt idx="8">
                  <c:v>3.6902093061749329E-4</c:v>
                </c:pt>
                <c:pt idx="9">
                  <c:v>1.1876232828094378E-4</c:v>
                </c:pt>
                <c:pt idx="10">
                  <c:v>-7.9561192690809129E-5</c:v>
                </c:pt>
                <c:pt idx="11">
                  <c:v>-2.1247514767473813E-4</c:v>
                </c:pt>
                <c:pt idx="12">
                  <c:v>-2.8317754113145856E-4</c:v>
                </c:pt>
                <c:pt idx="13">
                  <c:v>-3.051364484817408E-4</c:v>
                </c:pt>
                <c:pt idx="14">
                  <c:v>-2.9599270071832816E-4</c:v>
                </c:pt>
                <c:pt idx="15">
                  <c:v>-2.7247124962619123E-4</c:v>
                </c:pt>
                <c:pt idx="16">
                  <c:v>-2.4714330774163574E-4</c:v>
                </c:pt>
                <c:pt idx="17">
                  <c:v>-2.2727666047935548E-4</c:v>
                </c:pt>
                <c:pt idx="18">
                  <c:v>-2.1533345508374562E-4</c:v>
                </c:pt>
                <c:pt idx="19">
                  <c:v>-2.1039078097584513E-4</c:v>
                </c:pt>
                <c:pt idx="20">
                  <c:v>-2.0980132828154753E-4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16-4599-9469-38F34D6FD5E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16-4599-9469-38F34D6F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HP!$AG$32:$AG$52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1.3234239295866953E-2</c:v>
                </c:pt>
                <c:pt idx="2">
                  <c:v>1.1691207858923133E-2</c:v>
                </c:pt>
                <c:pt idx="3">
                  <c:v>7.3495579022920818E-3</c:v>
                </c:pt>
                <c:pt idx="4">
                  <c:v>2.3806578117278768E-3</c:v>
                </c:pt>
                <c:pt idx="5">
                  <c:v>-1.7597080569604756E-3</c:v>
                </c:pt>
                <c:pt idx="6">
                  <c:v>-4.3973604996953939E-3</c:v>
                </c:pt>
                <c:pt idx="7">
                  <c:v>-5.4787770237582824E-3</c:v>
                </c:pt>
                <c:pt idx="8">
                  <c:v>-5.3321649717396839E-3</c:v>
                </c:pt>
                <c:pt idx="9">
                  <c:v>-4.4291421208900866E-3</c:v>
                </c:pt>
                <c:pt idx="10">
                  <c:v>-3.2202062489010905E-3</c:v>
                </c:pt>
                <c:pt idx="11">
                  <c:v>-2.0529788416588529E-3</c:v>
                </c:pt>
                <c:pt idx="12">
                  <c:v>-1.1431636034879213E-3</c:v>
                </c:pt>
                <c:pt idx="13">
                  <c:v>-5.7606265925685702E-4</c:v>
                </c:pt>
                <c:pt idx="14">
                  <c:v>-3.3152283085729822E-4</c:v>
                </c:pt>
                <c:pt idx="15">
                  <c:v>-3.2420256157637275E-4</c:v>
                </c:pt>
                <c:pt idx="16">
                  <c:v>-4.4573891869108251E-4</c:v>
                </c:pt>
                <c:pt idx="17">
                  <c:v>-5.9736577957225602E-4</c:v>
                </c:pt>
                <c:pt idx="18">
                  <c:v>-7.0952104075011309E-4</c:v>
                </c:pt>
                <c:pt idx="19">
                  <c:v>-7.49598896055055E-4</c:v>
                </c:pt>
                <c:pt idx="20">
                  <c:v>-7.1869622125428985E-4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7-48A4-96AB-D8B6D101E0DC}"/>
            </c:ext>
          </c:extLst>
        </c:ser>
        <c:ser>
          <c:idx val="4"/>
          <c:order val="1"/>
          <c:tx>
            <c:strRef>
              <c:f>HP!$AN$3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HP!$AQ$32:$AQ$52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4.5746456563699328E-4</c:v>
                </c:pt>
                <c:pt idx="2">
                  <c:v>9.007550719991788E-4</c:v>
                </c:pt>
                <c:pt idx="3">
                  <c:v>1.2004524779714752E-3</c:v>
                </c:pt>
                <c:pt idx="4">
                  <c:v>1.3154306069695656E-3</c:v>
                </c:pt>
                <c:pt idx="5">
                  <c:v>1.2884761911765041E-3</c:v>
                </c:pt>
                <c:pt idx="6">
                  <c:v>1.1794154637196188E-3</c:v>
                </c:pt>
                <c:pt idx="7">
                  <c:v>1.0447582612780251E-3</c:v>
                </c:pt>
                <c:pt idx="8">
                  <c:v>9.2210964359461418E-4</c:v>
                </c:pt>
                <c:pt idx="9">
                  <c:v>8.2091258949593387E-4</c:v>
                </c:pt>
                <c:pt idx="10">
                  <c:v>7.3156854905429003E-4</c:v>
                </c:pt>
                <c:pt idx="11">
                  <c:v>6.4293781320581399E-4</c:v>
                </c:pt>
                <c:pt idx="12">
                  <c:v>5.5247971665829025E-4</c:v>
                </c:pt>
                <c:pt idx="13">
                  <c:v>4.6534993866532005E-4</c:v>
                </c:pt>
                <c:pt idx="14">
                  <c:v>3.8877333773347782E-4</c:v>
                </c:pt>
                <c:pt idx="15">
                  <c:v>3.2759661349601266E-4</c:v>
                </c:pt>
                <c:pt idx="16">
                  <c:v>2.8255188907874734E-4</c:v>
                </c:pt>
                <c:pt idx="17">
                  <c:v>2.5048165931567881E-4</c:v>
                </c:pt>
                <c:pt idx="18">
                  <c:v>2.2610502536963531E-4</c:v>
                </c:pt>
                <c:pt idx="19">
                  <c:v>2.047309454404736E-4</c:v>
                </c:pt>
                <c:pt idx="20">
                  <c:v>1.8421324600180217E-4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7-48A4-96AB-D8B6D101E0DC}"/>
            </c:ext>
          </c:extLst>
        </c:ser>
        <c:ser>
          <c:idx val="5"/>
          <c:order val="2"/>
          <c:tx>
            <c:strRef>
              <c:f>HP!$AS$3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HP!$AV$32:$AV$52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1.3989305679327803E-3</c:v>
                </c:pt>
                <c:pt idx="2">
                  <c:v>2.7545167409535574E-3</c:v>
                </c:pt>
                <c:pt idx="3">
                  <c:v>3.670993980586356E-3</c:v>
                </c:pt>
                <c:pt idx="4">
                  <c:v>4.0225980858686443E-3</c:v>
                </c:pt>
                <c:pt idx="5">
                  <c:v>3.9401712510357028E-3</c:v>
                </c:pt>
                <c:pt idx="6">
                  <c:v>3.6066626104528411E-3</c:v>
                </c:pt>
                <c:pt idx="7">
                  <c:v>3.1948797296835842E-3</c:v>
                </c:pt>
                <c:pt idx="8">
                  <c:v>2.8198192041691871E-3</c:v>
                </c:pt>
                <c:pt idx="9">
                  <c:v>2.5103577442061251E-3</c:v>
                </c:pt>
                <c:pt idx="10">
                  <c:v>2.2371429017354269E-3</c:v>
                </c:pt>
                <c:pt idx="11">
                  <c:v>1.9661093508326097E-3</c:v>
                </c:pt>
                <c:pt idx="12">
                  <c:v>1.6894877152286811E-3</c:v>
                </c:pt>
                <c:pt idx="13">
                  <c:v>1.423044106330055E-3</c:v>
                </c:pt>
                <c:pt idx="14">
                  <c:v>1.1888722034575821E-3</c:v>
                </c:pt>
                <c:pt idx="15">
                  <c:v>1.0017932556868041E-3</c:v>
                </c:pt>
                <c:pt idx="16">
                  <c:v>8.6404610181997632E-4</c:v>
                </c:pt>
                <c:pt idx="17">
                  <c:v>7.6597506395999757E-4</c:v>
                </c:pt>
                <c:pt idx="18">
                  <c:v>6.9143110813919145E-4</c:v>
                </c:pt>
                <c:pt idx="19">
                  <c:v>6.2606898827159544E-4</c:v>
                </c:pt>
                <c:pt idx="20">
                  <c:v>5.6332568729385198E-4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7-48A4-96AB-D8B6D101E0DC}"/>
            </c:ext>
          </c:extLst>
        </c:ser>
        <c:ser>
          <c:idx val="1"/>
          <c:order val="3"/>
          <c:tx>
            <c:strRef>
              <c:f>HP!$AI$3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HP!$AL$32:$AL$52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4.5746456563699328E-4</c:v>
                </c:pt>
                <c:pt idx="2">
                  <c:v>9.007550719991788E-4</c:v>
                </c:pt>
                <c:pt idx="3">
                  <c:v>1.2004524779714761E-3</c:v>
                </c:pt>
                <c:pt idx="4">
                  <c:v>1.3154306069695651E-3</c:v>
                </c:pt>
                <c:pt idx="5">
                  <c:v>1.2884761911765037E-3</c:v>
                </c:pt>
                <c:pt idx="6">
                  <c:v>1.179415463719619E-3</c:v>
                </c:pt>
                <c:pt idx="7">
                  <c:v>1.0447582612780255E-3</c:v>
                </c:pt>
                <c:pt idx="8">
                  <c:v>9.2210964359461397E-4</c:v>
                </c:pt>
                <c:pt idx="9">
                  <c:v>8.2091258949593322E-4</c:v>
                </c:pt>
                <c:pt idx="10">
                  <c:v>7.3156854905429003E-4</c:v>
                </c:pt>
                <c:pt idx="11">
                  <c:v>6.429378132058141E-4</c:v>
                </c:pt>
                <c:pt idx="12">
                  <c:v>5.5247971665829004E-4</c:v>
                </c:pt>
                <c:pt idx="13">
                  <c:v>4.6534993866532005E-4</c:v>
                </c:pt>
                <c:pt idx="14">
                  <c:v>3.8877333773347771E-4</c:v>
                </c:pt>
                <c:pt idx="15">
                  <c:v>3.2759661349601255E-4</c:v>
                </c:pt>
                <c:pt idx="16">
                  <c:v>2.825518890787475E-4</c:v>
                </c:pt>
                <c:pt idx="17">
                  <c:v>2.5048165931567892E-4</c:v>
                </c:pt>
                <c:pt idx="18">
                  <c:v>2.2610502536963523E-4</c:v>
                </c:pt>
                <c:pt idx="19">
                  <c:v>2.0473094544047363E-4</c:v>
                </c:pt>
                <c:pt idx="20">
                  <c:v>1.8421324600180223E-4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B7-48A4-96AB-D8B6D101E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HP!$AB$32:$AB$52</c:f>
              <c:numCache>
                <c:formatCode>0.0%</c:formatCode>
                <c:ptCount val="21"/>
                <c:pt idx="0">
                  <c:v>0.01</c:v>
                </c:pt>
                <c:pt idx="1">
                  <c:v>1.4391169145470336E-2</c:v>
                </c:pt>
                <c:pt idx="2">
                  <c:v>1.396922130139909E-2</c:v>
                </c:pt>
                <c:pt idx="3">
                  <c:v>1.0385507370556735E-2</c:v>
                </c:pt>
                <c:pt idx="4">
                  <c:v>5.7073874616317645E-3</c:v>
                </c:pt>
                <c:pt idx="5">
                  <c:v>1.4988537597338798E-3</c:v>
                </c:pt>
                <c:pt idx="6">
                  <c:v>-1.4146137307493546E-3</c:v>
                </c:pt>
                <c:pt idx="7">
                  <c:v>-2.8365788976384651E-3</c:v>
                </c:pt>
                <c:pt idx="8">
                  <c:v>-3.0001457260604761E-3</c:v>
                </c:pt>
                <c:pt idx="9">
                  <c:v>-2.3530506592910902E-3</c:v>
                </c:pt>
                <c:pt idx="10">
                  <c:v>-1.3700662489790872E-3</c:v>
                </c:pt>
                <c:pt idx="11">
                  <c:v>-4.2698635303673415E-4</c:v>
                </c:pt>
                <c:pt idx="12">
                  <c:v>2.5405997078470946E-4</c:v>
                </c:pt>
                <c:pt idx="13">
                  <c:v>6.0080933257349056E-4</c:v>
                </c:pt>
                <c:pt idx="14">
                  <c:v>6.5168660860497052E-4</c:v>
                </c:pt>
                <c:pt idx="15">
                  <c:v>5.0429067976304198E-4</c:v>
                </c:pt>
                <c:pt idx="16">
                  <c:v>2.6883602129765304E-4</c:v>
                </c:pt>
                <c:pt idx="17">
                  <c:v>3.6103411723421601E-5</c:v>
                </c:pt>
                <c:pt idx="18">
                  <c:v>-1.3770046131088209E-4</c:v>
                </c:pt>
                <c:pt idx="19">
                  <c:v>-2.318334564787837E-4</c:v>
                </c:pt>
                <c:pt idx="20">
                  <c:v>-2.5282013160556169E-4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7-48A4-96AB-D8B6D101E0DC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B7-48A4-96AB-D8B6D101E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HP!$AF$32:$AF$52</c:f>
              <c:numCache>
                <c:formatCode>0.0%</c:formatCode>
                <c:ptCount val="21"/>
                <c:pt idx="0">
                  <c:v>0</c:v>
                </c:pt>
                <c:pt idx="1">
                  <c:v>2.0288590731316053E-5</c:v>
                </c:pt>
                <c:pt idx="2">
                  <c:v>8.7844669633229923E-6</c:v>
                </c:pt>
                <c:pt idx="3">
                  <c:v>-2.2298352686046077E-5</c:v>
                </c:pt>
                <c:pt idx="4">
                  <c:v>-5.9715772458839454E-5</c:v>
                </c:pt>
                <c:pt idx="5">
                  <c:v>-9.3083805352082213E-5</c:v>
                </c:pt>
                <c:pt idx="6">
                  <c:v>-1.1546465845992858E-4</c:v>
                </c:pt>
                <c:pt idx="7">
                  <c:v>-1.2472503350964776E-4</c:v>
                </c:pt>
                <c:pt idx="8">
                  <c:v>-1.2267575926904335E-4</c:v>
                </c:pt>
                <c:pt idx="9">
                  <c:v>-1.1318869490289563E-4</c:v>
                </c:pt>
                <c:pt idx="10">
                  <c:v>-1.0043233758701896E-4</c:v>
                </c:pt>
                <c:pt idx="11">
                  <c:v>-8.7794524993455616E-5</c:v>
                </c:pt>
                <c:pt idx="12">
                  <c:v>-7.7421338673535494E-5</c:v>
                </c:pt>
                <c:pt idx="13">
                  <c:v>-7.0195276743939886E-5</c:v>
                </c:pt>
                <c:pt idx="14">
                  <c:v>-6.5989783918715851E-5</c:v>
                </c:pt>
                <c:pt idx="15">
                  <c:v>-6.4056091111497576E-5</c:v>
                </c:pt>
                <c:pt idx="16">
                  <c:v>-6.3417538232354769E-5</c:v>
                </c:pt>
                <c:pt idx="17">
                  <c:v>-6.3180095096448025E-5</c:v>
                </c:pt>
                <c:pt idx="18">
                  <c:v>-6.271363554120882E-5</c:v>
                </c:pt>
                <c:pt idx="19">
                  <c:v>-6.1705377649043838E-5</c:v>
                </c:pt>
                <c:pt idx="20">
                  <c:v>-6.011741483342106E-5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4-4BCD-8E81-633E52613C0C}"/>
            </c:ext>
          </c:extLst>
        </c:ser>
        <c:ser>
          <c:idx val="4"/>
          <c:order val="1"/>
          <c:tx>
            <c:strRef>
              <c:f>HP!$AN$3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HP!$AP$32:$AP$52</c:f>
              <c:numCache>
                <c:formatCode>0.0%</c:formatCode>
                <c:ptCount val="21"/>
                <c:pt idx="0">
                  <c:v>0</c:v>
                </c:pt>
                <c:pt idx="1">
                  <c:v>8.7912971410869612E-6</c:v>
                </c:pt>
                <c:pt idx="2">
                  <c:v>1.3196968246991641E-5</c:v>
                </c:pt>
                <c:pt idx="3">
                  <c:v>1.6681319854140351E-5</c:v>
                </c:pt>
                <c:pt idx="4">
                  <c:v>1.8928079759764486E-5</c:v>
                </c:pt>
                <c:pt idx="5">
                  <c:v>2.0099535819982335E-5</c:v>
                </c:pt>
                <c:pt idx="6">
                  <c:v>2.0371514247471102E-5</c:v>
                </c:pt>
                <c:pt idx="7">
                  <c:v>2.001416242639864E-5</c:v>
                </c:pt>
                <c:pt idx="8">
                  <c:v>1.9274119526788971E-5</c:v>
                </c:pt>
                <c:pt idx="9">
                  <c:v>1.8343288431297208E-5</c:v>
                </c:pt>
                <c:pt idx="10">
                  <c:v>1.7342170729704026E-5</c:v>
                </c:pt>
                <c:pt idx="11">
                  <c:v>1.6346680580037485E-5</c:v>
                </c:pt>
                <c:pt idx="12">
                  <c:v>1.5416750075476505E-5</c:v>
                </c:pt>
                <c:pt idx="13">
                  <c:v>1.4603384018840228E-5</c:v>
                </c:pt>
                <c:pt idx="14">
                  <c:v>1.393903024361736E-5</c:v>
                </c:pt>
                <c:pt idx="15">
                  <c:v>1.3427921148986229E-5</c:v>
                </c:pt>
                <c:pt idx="16">
                  <c:v>1.3046742193651423E-5</c:v>
                </c:pt>
                <c:pt idx="17">
                  <c:v>1.2755140107555429E-5</c:v>
                </c:pt>
                <c:pt idx="18">
                  <c:v>1.2509599190894735E-5</c:v>
                </c:pt>
                <c:pt idx="19">
                  <c:v>1.2274944570648448E-5</c:v>
                </c:pt>
                <c:pt idx="20">
                  <c:v>1.2030314659062896E-5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4-4BCD-8E81-633E52613C0C}"/>
            </c:ext>
          </c:extLst>
        </c:ser>
        <c:ser>
          <c:idx val="5"/>
          <c:order val="2"/>
          <c:tx>
            <c:strRef>
              <c:f>HP!$AS$3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HP!$AU$32:$AU$52</c:f>
              <c:numCache>
                <c:formatCode>0.0%</c:formatCode>
                <c:ptCount val="21"/>
                <c:pt idx="0">
                  <c:v>0</c:v>
                </c:pt>
                <c:pt idx="1">
                  <c:v>2.6883862109236365E-5</c:v>
                </c:pt>
                <c:pt idx="2">
                  <c:v>4.0356442163008049E-5</c:v>
                </c:pt>
                <c:pt idx="3">
                  <c:v>5.101161928230857E-5</c:v>
                </c:pt>
                <c:pt idx="4">
                  <c:v>5.7882230356647934E-5</c:v>
                </c:pt>
                <c:pt idx="5">
                  <c:v>6.1464553042880351E-5</c:v>
                </c:pt>
                <c:pt idx="6">
                  <c:v>6.229626540841084E-5</c:v>
                </c:pt>
                <c:pt idx="7">
                  <c:v>6.12034804725796E-5</c:v>
                </c:pt>
                <c:pt idx="8">
                  <c:v>5.8940422934114225E-5</c:v>
                </c:pt>
                <c:pt idx="9">
                  <c:v>5.6093933455191242E-5</c:v>
                </c:pt>
                <c:pt idx="10">
                  <c:v>5.3032506931571403E-5</c:v>
                </c:pt>
                <c:pt idx="11">
                  <c:v>4.9988289510042035E-5</c:v>
                </c:pt>
                <c:pt idx="12">
                  <c:v>4.7144554045914719E-5</c:v>
                </c:pt>
                <c:pt idx="13">
                  <c:v>4.4657273663961937E-5</c:v>
                </c:pt>
                <c:pt idx="14">
                  <c:v>4.2625674117477544E-5</c:v>
                </c:pt>
                <c:pt idx="15">
                  <c:v>4.1062698119473527E-5</c:v>
                </c:pt>
                <c:pt idx="16">
                  <c:v>3.9897049602570296E-5</c:v>
                </c:pt>
                <c:pt idx="17">
                  <c:v>3.900532792059775E-5</c:v>
                </c:pt>
                <c:pt idx="18">
                  <c:v>3.8254461690080918E-5</c:v>
                </c:pt>
                <c:pt idx="19">
                  <c:v>3.7536885847431516E-5</c:v>
                </c:pt>
                <c:pt idx="20">
                  <c:v>3.6788805478253189E-5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4-4BCD-8E81-633E52613C0C}"/>
            </c:ext>
          </c:extLst>
        </c:ser>
        <c:ser>
          <c:idx val="1"/>
          <c:order val="3"/>
          <c:tx>
            <c:strRef>
              <c:f>HP!$AI$3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HP!$AK$32:$AK$52</c:f>
              <c:numCache>
                <c:formatCode>0.0%</c:formatCode>
                <c:ptCount val="21"/>
                <c:pt idx="0">
                  <c:v>0</c:v>
                </c:pt>
                <c:pt idx="1">
                  <c:v>8.7912971410869544E-6</c:v>
                </c:pt>
                <c:pt idx="2">
                  <c:v>1.3196968246991645E-5</c:v>
                </c:pt>
                <c:pt idx="3">
                  <c:v>1.6681319854140351E-5</c:v>
                </c:pt>
                <c:pt idx="4">
                  <c:v>1.8928079759764479E-5</c:v>
                </c:pt>
                <c:pt idx="5">
                  <c:v>2.0099535819982335E-5</c:v>
                </c:pt>
                <c:pt idx="6">
                  <c:v>2.0371514247471095E-5</c:v>
                </c:pt>
                <c:pt idx="7">
                  <c:v>2.0014162426398654E-5</c:v>
                </c:pt>
                <c:pt idx="8">
                  <c:v>1.9274119526788978E-5</c:v>
                </c:pt>
                <c:pt idx="9">
                  <c:v>1.8343288431297215E-5</c:v>
                </c:pt>
                <c:pt idx="10">
                  <c:v>1.7342170729704033E-5</c:v>
                </c:pt>
                <c:pt idx="11">
                  <c:v>1.6346680580037492E-5</c:v>
                </c:pt>
                <c:pt idx="12">
                  <c:v>1.5416750075476508E-5</c:v>
                </c:pt>
                <c:pt idx="13">
                  <c:v>1.4603384018840225E-5</c:v>
                </c:pt>
                <c:pt idx="14">
                  <c:v>1.3939030243617371E-5</c:v>
                </c:pt>
                <c:pt idx="15">
                  <c:v>1.3427921148986233E-5</c:v>
                </c:pt>
                <c:pt idx="16">
                  <c:v>1.3046742193651427E-5</c:v>
                </c:pt>
                <c:pt idx="17">
                  <c:v>1.2755140107555429E-5</c:v>
                </c:pt>
                <c:pt idx="18">
                  <c:v>1.2509599190894738E-5</c:v>
                </c:pt>
                <c:pt idx="19">
                  <c:v>1.2274944570648448E-5</c:v>
                </c:pt>
                <c:pt idx="20">
                  <c:v>1.2030314659062893E-5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4-4BCD-8E81-633E52613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HP!$AA$32:$AA$52</c:f>
              <c:numCache>
                <c:formatCode>0.0%</c:formatCode>
                <c:ptCount val="21"/>
                <c:pt idx="0">
                  <c:v>0</c:v>
                </c:pt>
                <c:pt idx="1">
                  <c:v>4.2521818927021195E-5</c:v>
                </c:pt>
                <c:pt idx="2">
                  <c:v>4.2159656291818661E-5</c:v>
                </c:pt>
                <c:pt idx="3">
                  <c:v>1.9888776809248559E-5</c:v>
                </c:pt>
                <c:pt idx="4">
                  <c:v>-1.1846577520751002E-5</c:v>
                </c:pt>
                <c:pt idx="5">
                  <c:v>-4.2251993010659709E-5</c:v>
                </c:pt>
                <c:pt idx="6">
                  <c:v>-6.3945011508252059E-5</c:v>
                </c:pt>
                <c:pt idx="7">
                  <c:v>-7.4109130846959317E-5</c:v>
                </c:pt>
                <c:pt idx="8">
                  <c:v>-7.3931428275197269E-5</c:v>
                </c:pt>
                <c:pt idx="9">
                  <c:v>-6.6798439744002801E-5</c:v>
                </c:pt>
                <c:pt idx="10">
                  <c:v>-5.6573913391529229E-5</c:v>
                </c:pt>
                <c:pt idx="11">
                  <c:v>-4.6453699658397113E-5</c:v>
                </c:pt>
                <c:pt idx="12">
                  <c:v>-3.843231157510163E-5</c:v>
                </c:pt>
                <c:pt idx="13">
                  <c:v>-3.3263255893118689E-5</c:v>
                </c:pt>
                <c:pt idx="14">
                  <c:v>-3.0737916616359719E-5</c:v>
                </c:pt>
                <c:pt idx="15">
                  <c:v>-3.0096820902774584E-5</c:v>
                </c:pt>
                <c:pt idx="16">
                  <c:v>-3.0422271237418198E-5</c:v>
                </c:pt>
                <c:pt idx="17">
                  <c:v>-3.0922291028593721E-5</c:v>
                </c:pt>
                <c:pt idx="18">
                  <c:v>-3.1076805505273626E-5</c:v>
                </c:pt>
                <c:pt idx="19">
                  <c:v>-3.0661990154679632E-5</c:v>
                </c:pt>
                <c:pt idx="20">
                  <c:v>-2.9692697435231572E-5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4-4BCD-8E81-633E52613C0C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4-4BCD-8E81-633E52613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HP!$FL$32:$FL$52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B-4185-918C-583709ABE712}"/>
            </c:ext>
          </c:extLst>
        </c:ser>
        <c:ser>
          <c:idx val="4"/>
          <c:order val="1"/>
          <c:tx>
            <c:strRef>
              <c:f>HP!$FV$3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HP!$FV$32:$FV$52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B-4185-918C-583709ABE712}"/>
            </c:ext>
          </c:extLst>
        </c:ser>
        <c:ser>
          <c:idx val="5"/>
          <c:order val="2"/>
          <c:tx>
            <c:strRef>
              <c:f>HP!$GA$3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HP!$GA$32:$GA$52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B-4185-918C-583709ABE712}"/>
            </c:ext>
          </c:extLst>
        </c:ser>
        <c:ser>
          <c:idx val="1"/>
          <c:order val="3"/>
          <c:tx>
            <c:strRef>
              <c:f>HP!$FQ$3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HP!$FQ$32:$FQ$52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EB-4185-918C-583709ABE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EB-4185-918C-583709ABE7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HP!$FG$32:$FG$52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EB-4185-918C-583709ABE71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EB-4185-918C-583709ABE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HP!$FP$32:$FP$52</c:f>
              <c:numCache>
                <c:formatCode>0.0%</c:formatCode>
                <c:ptCount val="21"/>
                <c:pt idx="0">
                  <c:v>-7.3006949304642743E-2</c:v>
                </c:pt>
                <c:pt idx="1">
                  <c:v>-1.5524819310847329E-2</c:v>
                </c:pt>
                <c:pt idx="2">
                  <c:v>5.1968336361488468E-5</c:v>
                </c:pt>
                <c:pt idx="3">
                  <c:v>-4.8217687137867915E-3</c:v>
                </c:pt>
                <c:pt idx="4">
                  <c:v>-1.020622102438164E-2</c:v>
                </c:pt>
                <c:pt idx="5">
                  <c:v>-1.0057850710904735E-2</c:v>
                </c:pt>
                <c:pt idx="6">
                  <c:v>-8.3457525397520362E-3</c:v>
                </c:pt>
                <c:pt idx="7">
                  <c:v>-6.2690030683051701E-3</c:v>
                </c:pt>
                <c:pt idx="8">
                  <c:v>-4.3583654022128944E-3</c:v>
                </c:pt>
                <c:pt idx="9">
                  <c:v>-2.9408145298338074E-3</c:v>
                </c:pt>
                <c:pt idx="10">
                  <c:v>-1.9581944363870714E-3</c:v>
                </c:pt>
                <c:pt idx="11">
                  <c:v>-1.2593150228182061E-3</c:v>
                </c:pt>
                <c:pt idx="12">
                  <c:v>-8.3194631699292417E-4</c:v>
                </c:pt>
                <c:pt idx="13">
                  <c:v>-6.6853886728173947E-4</c:v>
                </c:pt>
                <c:pt idx="14">
                  <c:v>-6.8992416447984616E-4</c:v>
                </c:pt>
                <c:pt idx="15">
                  <c:v>-7.7032596578433779E-4</c:v>
                </c:pt>
                <c:pt idx="16">
                  <c:v>-8.1865655410417733E-4</c:v>
                </c:pt>
                <c:pt idx="17">
                  <c:v>-8.0653244197834183E-4</c:v>
                </c:pt>
                <c:pt idx="18">
                  <c:v>-7.4705942140082353E-4</c:v>
                </c:pt>
                <c:pt idx="19">
                  <c:v>-6.6082015609344449E-4</c:v>
                </c:pt>
                <c:pt idx="20">
                  <c:v>-5.6539278795328862E-4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D-4F98-9B7A-6ECAC0F4E09E}"/>
            </c:ext>
          </c:extLst>
        </c:ser>
        <c:ser>
          <c:idx val="4"/>
          <c:order val="1"/>
          <c:tx>
            <c:strRef>
              <c:f>HP!$FV$3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HP!$FZ$32:$FZ$52</c:f>
              <c:numCache>
                <c:formatCode>0.0%</c:formatCode>
                <c:ptCount val="21"/>
                <c:pt idx="0">
                  <c:v>1.0086055497145668E-2</c:v>
                </c:pt>
                <c:pt idx="1">
                  <c:v>5.596256028714457E-3</c:v>
                </c:pt>
                <c:pt idx="2">
                  <c:v>4.9191237395427188E-3</c:v>
                </c:pt>
                <c:pt idx="3">
                  <c:v>4.0938390031881192E-3</c:v>
                </c:pt>
                <c:pt idx="4">
                  <c:v>3.7002003010202823E-3</c:v>
                </c:pt>
                <c:pt idx="5">
                  <c:v>2.9698483199518955E-3</c:v>
                </c:pt>
                <c:pt idx="6">
                  <c:v>2.3573778627903608E-3</c:v>
                </c:pt>
                <c:pt idx="7">
                  <c:v>1.7701271910215864E-3</c:v>
                </c:pt>
                <c:pt idx="8">
                  <c:v>1.2945712815986138E-3</c:v>
                </c:pt>
                <c:pt idx="9">
                  <c:v>1.0301725086172939E-3</c:v>
                </c:pt>
                <c:pt idx="10">
                  <c:v>8.7992656786391177E-4</c:v>
                </c:pt>
                <c:pt idx="11">
                  <c:v>7.4341524296015003E-4</c:v>
                </c:pt>
                <c:pt idx="12">
                  <c:v>6.1381159180879177E-4</c:v>
                </c:pt>
                <c:pt idx="13">
                  <c:v>5.1649571519052481E-4</c:v>
                </c:pt>
                <c:pt idx="14">
                  <c:v>4.5441433195767331E-4</c:v>
                </c:pt>
                <c:pt idx="15">
                  <c:v>4.0839115890068718E-4</c:v>
                </c:pt>
                <c:pt idx="16">
                  <c:v>3.6260726299662738E-4</c:v>
                </c:pt>
                <c:pt idx="17">
                  <c:v>3.1550001961778106E-4</c:v>
                </c:pt>
                <c:pt idx="18">
                  <c:v>2.7279040981398735E-4</c:v>
                </c:pt>
                <c:pt idx="19">
                  <c:v>2.3754183372637604E-4</c:v>
                </c:pt>
                <c:pt idx="20">
                  <c:v>2.0929330987340037E-4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D-4F98-9B7A-6ECAC0F4E09E}"/>
            </c:ext>
          </c:extLst>
        </c:ser>
        <c:ser>
          <c:idx val="5"/>
          <c:order val="2"/>
          <c:tx>
            <c:strRef>
              <c:f>HP!$GA$3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HP!$GE$32:$GE$52</c:f>
              <c:numCache>
                <c:formatCode>0.0%</c:formatCode>
                <c:ptCount val="21"/>
                <c:pt idx="0">
                  <c:v>3.0843244274398822E-2</c:v>
                </c:pt>
                <c:pt idx="1">
                  <c:v>1.7113398965984732E-2</c:v>
                </c:pt>
                <c:pt idx="2">
                  <c:v>1.504272261417235E-2</c:v>
                </c:pt>
                <c:pt idx="3">
                  <c:v>1.2518994807348234E-2</c:v>
                </c:pt>
                <c:pt idx="4">
                  <c:v>1.1315244277693121E-2</c:v>
                </c:pt>
                <c:pt idx="5">
                  <c:v>9.0818216512998529E-3</c:v>
                </c:pt>
                <c:pt idx="6">
                  <c:v>7.208881736738405E-3</c:v>
                </c:pt>
                <c:pt idx="7">
                  <c:v>5.4130641423582272E-3</c:v>
                </c:pt>
                <c:pt idx="8">
                  <c:v>3.9588100898579649E-3</c:v>
                </c:pt>
                <c:pt idx="9">
                  <c:v>3.1502763728640405E-3</c:v>
                </c:pt>
                <c:pt idx="10">
                  <c:v>2.690822996546128E-3</c:v>
                </c:pt>
                <c:pt idx="11">
                  <c:v>2.2733701933744504E-3</c:v>
                </c:pt>
                <c:pt idx="12">
                  <c:v>1.8770411158231149E-3</c:v>
                </c:pt>
                <c:pt idx="13">
                  <c:v>1.5794483299055783E-3</c:v>
                </c:pt>
                <c:pt idx="14">
                  <c:v>1.3896029271626242E-3</c:v>
                </c:pt>
                <c:pt idx="15">
                  <c:v>1.2488636689579394E-3</c:v>
                </c:pt>
                <c:pt idx="16">
                  <c:v>1.1088561223405145E-3</c:v>
                </c:pt>
                <c:pt idx="17">
                  <c:v>9.6480176778748847E-4</c:v>
                </c:pt>
                <c:pt idx="18">
                  <c:v>8.3419541444990585E-4</c:v>
                </c:pt>
                <c:pt idx="19">
                  <c:v>7.2640496625114284E-4</c:v>
                </c:pt>
                <c:pt idx="20">
                  <c:v>6.4002073786422983E-4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D-4F98-9B7A-6ECAC0F4E09E}"/>
            </c:ext>
          </c:extLst>
        </c:ser>
        <c:ser>
          <c:idx val="1"/>
          <c:order val="3"/>
          <c:tx>
            <c:strRef>
              <c:f>HP!$FQ$3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HP!$FU$32:$FU$52</c:f>
              <c:numCache>
                <c:formatCode>0.0%</c:formatCode>
                <c:ptCount val="21"/>
                <c:pt idx="0">
                  <c:v>1.0086055497145655E-2</c:v>
                </c:pt>
                <c:pt idx="1">
                  <c:v>5.596256028714457E-3</c:v>
                </c:pt>
                <c:pt idx="2">
                  <c:v>4.9191237395427162E-3</c:v>
                </c:pt>
                <c:pt idx="3">
                  <c:v>4.0938390031881201E-3</c:v>
                </c:pt>
                <c:pt idx="4">
                  <c:v>3.7002003010202823E-3</c:v>
                </c:pt>
                <c:pt idx="5">
                  <c:v>2.9698483199518963E-3</c:v>
                </c:pt>
                <c:pt idx="6">
                  <c:v>2.3573778627903599E-3</c:v>
                </c:pt>
                <c:pt idx="7">
                  <c:v>1.770127191021587E-3</c:v>
                </c:pt>
                <c:pt idx="8">
                  <c:v>1.2945712815986142E-3</c:v>
                </c:pt>
                <c:pt idx="9">
                  <c:v>1.0301725086172939E-3</c:v>
                </c:pt>
                <c:pt idx="10">
                  <c:v>8.799265678639122E-4</c:v>
                </c:pt>
                <c:pt idx="11">
                  <c:v>7.4341524296015014E-4</c:v>
                </c:pt>
                <c:pt idx="12">
                  <c:v>6.1381159180879177E-4</c:v>
                </c:pt>
                <c:pt idx="13">
                  <c:v>5.164957151905247E-4</c:v>
                </c:pt>
                <c:pt idx="14">
                  <c:v>4.5441433195767336E-4</c:v>
                </c:pt>
                <c:pt idx="15">
                  <c:v>4.0839115890068702E-4</c:v>
                </c:pt>
                <c:pt idx="16">
                  <c:v>3.6260726299662744E-4</c:v>
                </c:pt>
                <c:pt idx="17">
                  <c:v>3.15500019617781E-4</c:v>
                </c:pt>
                <c:pt idx="18">
                  <c:v>2.7279040981398724E-4</c:v>
                </c:pt>
                <c:pt idx="19">
                  <c:v>2.3754183372637594E-4</c:v>
                </c:pt>
                <c:pt idx="20">
                  <c:v>2.0929330987340048E-4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D-4F98-9B7A-6ECAC0F4E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HP!$FK$32:$FK$52</c:f>
              <c:numCache>
                <c:formatCode>0.0%</c:formatCode>
                <c:ptCount val="21"/>
                <c:pt idx="0">
                  <c:v>-4.7499271670297667E-2</c:v>
                </c:pt>
                <c:pt idx="1">
                  <c:v>-1.3718637991405069E-3</c:v>
                </c:pt>
                <c:pt idx="2">
                  <c:v>1.2492453382990381E-2</c:v>
                </c:pt>
                <c:pt idx="3">
                  <c:v>5.5315676930754445E-3</c:v>
                </c:pt>
                <c:pt idx="4">
                  <c:v>-8.4839858451479756E-4</c:v>
                </c:pt>
                <c:pt idx="5">
                  <c:v>-2.5470915653029126E-3</c:v>
                </c:pt>
                <c:pt idx="6">
                  <c:v>-2.3839338085924733E-3</c:v>
                </c:pt>
                <c:pt idx="7">
                  <c:v>-1.7923438061044699E-3</c:v>
                </c:pt>
                <c:pt idx="8">
                  <c:v>-1.0843890756852981E-3</c:v>
                </c:pt>
                <c:pt idx="9">
                  <c:v>-3.3550383478449334E-4</c:v>
                </c:pt>
                <c:pt idx="10">
                  <c:v>2.6714362974990453E-4</c:v>
                </c:pt>
                <c:pt idx="11">
                  <c:v>6.2078531682916913E-4</c:v>
                </c:pt>
                <c:pt idx="12">
                  <c:v>7.2038583272742503E-4</c:v>
                </c:pt>
                <c:pt idx="13">
                  <c:v>6.376810128615744E-4</c:v>
                </c:pt>
                <c:pt idx="14">
                  <c:v>4.5929163105913926E-4</c:v>
                </c:pt>
                <c:pt idx="15">
                  <c:v>2.6249702759531909E-4</c:v>
                </c:pt>
                <c:pt idx="16">
                  <c:v>9.8378770062707338E-5</c:v>
                </c:pt>
                <c:pt idx="17">
                  <c:v>-8.631538466816504E-6</c:v>
                </c:pt>
                <c:pt idx="18">
                  <c:v>-5.7171304361883256E-5</c:v>
                </c:pt>
                <c:pt idx="19">
                  <c:v>-6.0075839241497027E-5</c:v>
                </c:pt>
                <c:pt idx="20">
                  <c:v>-3.6089109147773339E-5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DD-4F98-9B7A-6ECAC0F4E09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DD-4F98-9B7A-6ECAC0F4E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HP!$FM$32:$FM$52</c:f>
              <c:numCache>
                <c:formatCode>0.0%</c:formatCode>
                <c:ptCount val="21"/>
                <c:pt idx="0">
                  <c:v>0</c:v>
                </c:pt>
                <c:pt idx="1">
                  <c:v>-2.3906094632087987E-3</c:v>
                </c:pt>
                <c:pt idx="2">
                  <c:v>-1.8413081482017923E-3</c:v>
                </c:pt>
                <c:pt idx="3">
                  <c:v>-1.5929949634149254E-3</c:v>
                </c:pt>
                <c:pt idx="4">
                  <c:v>-1.8247599920418131E-3</c:v>
                </c:pt>
                <c:pt idx="5">
                  <c:v>-2.0760296303928881E-3</c:v>
                </c:pt>
                <c:pt idx="6">
                  <c:v>-2.1710961888018977E-3</c:v>
                </c:pt>
                <c:pt idx="7">
                  <c:v>-2.1319497446647588E-3</c:v>
                </c:pt>
                <c:pt idx="8">
                  <c:v>-1.9922536310495523E-3</c:v>
                </c:pt>
                <c:pt idx="9">
                  <c:v>-1.7897564849879237E-3</c:v>
                </c:pt>
                <c:pt idx="10">
                  <c:v>-1.5630829258550206E-3</c:v>
                </c:pt>
                <c:pt idx="11">
                  <c:v>-1.3370145180822063E-3</c:v>
                </c:pt>
                <c:pt idx="12">
                  <c:v>-1.124439326533972E-3</c:v>
                </c:pt>
                <c:pt idx="13">
                  <c:v>-9.3559057057834708E-4</c:v>
                </c:pt>
                <c:pt idx="14">
                  <c:v>-7.8103133641327697E-4</c:v>
                </c:pt>
                <c:pt idx="15">
                  <c:v>-6.6658829695645505E-4</c:v>
                </c:pt>
                <c:pt idx="16">
                  <c:v>-5.8878272948734958E-4</c:v>
                </c:pt>
                <c:pt idx="17">
                  <c:v>-5.3649096280590915E-4</c:v>
                </c:pt>
                <c:pt idx="18">
                  <c:v>-4.9764950503046067E-4</c:v>
                </c:pt>
                <c:pt idx="19">
                  <c:v>-4.6402893501691921E-4</c:v>
                </c:pt>
                <c:pt idx="20">
                  <c:v>-4.3209397010733321E-4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A-4AEC-B5E6-704B89E2A98D}"/>
            </c:ext>
          </c:extLst>
        </c:ser>
        <c:ser>
          <c:idx val="4"/>
          <c:order val="1"/>
          <c:tx>
            <c:strRef>
              <c:f>HP!$FV$3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HP!$FW$32:$FW$52</c:f>
              <c:numCache>
                <c:formatCode>0.0%</c:formatCode>
                <c:ptCount val="21"/>
                <c:pt idx="0">
                  <c:v>0</c:v>
                </c:pt>
                <c:pt idx="1">
                  <c:v>7.1800572023776685E-4</c:v>
                </c:pt>
                <c:pt idx="2">
                  <c:v>1.0179232960380036E-3</c:v>
                </c:pt>
                <c:pt idx="3">
                  <c:v>1.1437360441362032E-3</c:v>
                </c:pt>
                <c:pt idx="4">
                  <c:v>1.1754303405454652E-3</c:v>
                </c:pt>
                <c:pt idx="5">
                  <c:v>1.1379209418443679E-3</c:v>
                </c:pt>
                <c:pt idx="6">
                  <c:v>1.0406520028001514E-3</c:v>
                </c:pt>
                <c:pt idx="7">
                  <c:v>9.0455235766211876E-4</c:v>
                </c:pt>
                <c:pt idx="8">
                  <c:v>7.5391157761775258E-4</c:v>
                </c:pt>
                <c:pt idx="9">
                  <c:v>6.1350090255640494E-4</c:v>
                </c:pt>
                <c:pt idx="10">
                  <c:v>4.9929603255238829E-4</c:v>
                </c:pt>
                <c:pt idx="11">
                  <c:v>4.1300070357964068E-4</c:v>
                </c:pt>
                <c:pt idx="12">
                  <c:v>3.4835527169173135E-4</c:v>
                </c:pt>
                <c:pt idx="13">
                  <c:v>2.9887282849005764E-4</c:v>
                </c:pt>
                <c:pt idx="14">
                  <c:v>2.6116505418329278E-4</c:v>
                </c:pt>
                <c:pt idx="15">
                  <c:v>2.3341728924789368E-4</c:v>
                </c:pt>
                <c:pt idx="16">
                  <c:v>2.131701391790673E-4</c:v>
                </c:pt>
                <c:pt idx="17">
                  <c:v>1.9701819417231812E-4</c:v>
                </c:pt>
                <c:pt idx="18">
                  <c:v>1.8220354657244467E-4</c:v>
                </c:pt>
                <c:pt idx="19">
                  <c:v>1.6760745505518544E-4</c:v>
                </c:pt>
                <c:pt idx="20">
                  <c:v>1.5352161675672999E-4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A-4AEC-B5E6-704B89E2A98D}"/>
            </c:ext>
          </c:extLst>
        </c:ser>
        <c:ser>
          <c:idx val="5"/>
          <c:order val="2"/>
          <c:tx>
            <c:strRef>
              <c:f>HP!$GA$3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HP!$GB$32:$GB$52</c:f>
              <c:numCache>
                <c:formatCode>0.0%</c:formatCode>
                <c:ptCount val="21"/>
                <c:pt idx="0">
                  <c:v>0</c:v>
                </c:pt>
                <c:pt idx="1">
                  <c:v>2.1956676548107725E-3</c:v>
                </c:pt>
                <c:pt idx="2">
                  <c:v>3.1128181756670268E-3</c:v>
                </c:pt>
                <c:pt idx="3">
                  <c:v>3.4975546391461691E-3</c:v>
                </c:pt>
                <c:pt idx="4">
                  <c:v>3.5944760695837395E-3</c:v>
                </c:pt>
                <c:pt idx="5">
                  <c:v>3.4797720064293019E-3</c:v>
                </c:pt>
                <c:pt idx="6">
                  <c:v>3.1823227560160549E-3</c:v>
                </c:pt>
                <c:pt idx="7">
                  <c:v>2.766128873101242E-3</c:v>
                </c:pt>
                <c:pt idx="8">
                  <c:v>2.3054680748427702E-3</c:v>
                </c:pt>
                <c:pt idx="9">
                  <c:v>1.8760910254228083E-3</c:v>
                </c:pt>
                <c:pt idx="10">
                  <c:v>1.5268515527809322E-3</c:v>
                </c:pt>
                <c:pt idx="11">
                  <c:v>1.2629596961478509E-3</c:v>
                </c:pt>
                <c:pt idx="12">
                  <c:v>1.0652734106116404E-3</c:v>
                </c:pt>
                <c:pt idx="13">
                  <c:v>9.1395567461512574E-4</c:v>
                </c:pt>
                <c:pt idx="14">
                  <c:v>7.9864497715598649E-4</c:v>
                </c:pt>
                <c:pt idx="15">
                  <c:v>7.1379207383681349E-4</c:v>
                </c:pt>
                <c:pt idx="16">
                  <c:v>6.5187611515406057E-4</c:v>
                </c:pt>
                <c:pt idx="17">
                  <c:v>6.0248332869846342E-4</c:v>
                </c:pt>
                <c:pt idx="18">
                  <c:v>5.5718000919052042E-4</c:v>
                </c:pt>
                <c:pt idx="19">
                  <c:v>5.1254503605898131E-4</c:v>
                </c:pt>
                <c:pt idx="20">
                  <c:v>4.6947042164982068E-4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A-4AEC-B5E6-704B89E2A98D}"/>
            </c:ext>
          </c:extLst>
        </c:ser>
        <c:ser>
          <c:idx val="1"/>
          <c:order val="3"/>
          <c:tx>
            <c:strRef>
              <c:f>HP!$FQ$3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HP!$FR$32:$FR$52</c:f>
              <c:numCache>
                <c:formatCode>0.0%</c:formatCode>
                <c:ptCount val="21"/>
                <c:pt idx="0">
                  <c:v>0</c:v>
                </c:pt>
                <c:pt idx="1">
                  <c:v>7.1800572023776664E-4</c:v>
                </c:pt>
                <c:pt idx="2">
                  <c:v>1.0179232960380036E-3</c:v>
                </c:pt>
                <c:pt idx="3">
                  <c:v>1.1437360441362032E-3</c:v>
                </c:pt>
                <c:pt idx="4">
                  <c:v>1.1754303405454654E-3</c:v>
                </c:pt>
                <c:pt idx="5">
                  <c:v>1.1379209418443683E-3</c:v>
                </c:pt>
                <c:pt idx="6">
                  <c:v>1.0406520028001512E-3</c:v>
                </c:pt>
                <c:pt idx="7">
                  <c:v>9.0455235766211833E-4</c:v>
                </c:pt>
                <c:pt idx="8">
                  <c:v>7.5391157761775258E-4</c:v>
                </c:pt>
                <c:pt idx="9">
                  <c:v>6.1350090255640484E-4</c:v>
                </c:pt>
                <c:pt idx="10">
                  <c:v>4.9929603255238829E-4</c:v>
                </c:pt>
                <c:pt idx="11">
                  <c:v>4.1300070357964068E-4</c:v>
                </c:pt>
                <c:pt idx="12">
                  <c:v>3.4835527169173135E-4</c:v>
                </c:pt>
                <c:pt idx="13">
                  <c:v>2.9887282849005775E-4</c:v>
                </c:pt>
                <c:pt idx="14">
                  <c:v>2.6116505418329267E-4</c:v>
                </c:pt>
                <c:pt idx="15">
                  <c:v>2.3341728924789368E-4</c:v>
                </c:pt>
                <c:pt idx="16">
                  <c:v>2.131701391790673E-4</c:v>
                </c:pt>
                <c:pt idx="17">
                  <c:v>1.9701819417231817E-4</c:v>
                </c:pt>
                <c:pt idx="18">
                  <c:v>1.8220354657244475E-4</c:v>
                </c:pt>
                <c:pt idx="19">
                  <c:v>1.6760745505518544E-4</c:v>
                </c:pt>
                <c:pt idx="20">
                  <c:v>1.5352161675672999E-4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A-4AEC-B5E6-704B89E2A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7A-4AEC-B5E6-704B89E2A98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HP!$FH$32:$FH$52</c:f>
              <c:numCache>
                <c:formatCode>0.0%</c:formatCode>
                <c:ptCount val="21"/>
                <c:pt idx="0">
                  <c:v>0</c:v>
                </c:pt>
                <c:pt idx="1">
                  <c:v>-5.7476991556564558E-4</c:v>
                </c:pt>
                <c:pt idx="2">
                  <c:v>7.3302423566972482E-4</c:v>
                </c:pt>
                <c:pt idx="3">
                  <c:v>1.2995184002943623E-3</c:v>
                </c:pt>
                <c:pt idx="4">
                  <c:v>1.1479083832955218E-3</c:v>
                </c:pt>
                <c:pt idx="5">
                  <c:v>8.0177731466613065E-4</c:v>
                </c:pt>
                <c:pt idx="6">
                  <c:v>4.6071719200628097E-4</c:v>
                </c:pt>
                <c:pt idx="7">
                  <c:v>1.5566704954798083E-4</c:v>
                </c:pt>
                <c:pt idx="8">
                  <c:v>-8.5608016010414698E-5</c:v>
                </c:pt>
                <c:pt idx="9">
                  <c:v>-2.3821006972011462E-4</c:v>
                </c:pt>
                <c:pt idx="10">
                  <c:v>-3.0036111691216617E-4</c:v>
                </c:pt>
                <c:pt idx="11">
                  <c:v>-2.9253396642864023E-4</c:v>
                </c:pt>
                <c:pt idx="12">
                  <c:v>-2.4344734953642049E-4</c:v>
                </c:pt>
                <c:pt idx="13">
                  <c:v>-1.7973990478072655E-4</c:v>
                </c:pt>
                <c:pt idx="14">
                  <c:v>-1.2054379365199096E-4</c:v>
                </c:pt>
                <c:pt idx="15">
                  <c:v>-7.6274970790154639E-5</c:v>
                </c:pt>
                <c:pt idx="16">
                  <c:v>-4.9674532731251981E-5</c:v>
                </c:pt>
                <c:pt idx="17">
                  <c:v>-3.8231104284359313E-5</c:v>
                </c:pt>
                <c:pt idx="18">
                  <c:v>-3.6855953862755761E-5</c:v>
                </c:pt>
                <c:pt idx="19">
                  <c:v>-4.0148961932243098E-5</c:v>
                </c:pt>
                <c:pt idx="20">
                  <c:v>-4.3837142525692861E-5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7A-4AEC-B5E6-704B89E2A98D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7A-4AEC-B5E6-704B89E2A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HP!$FO$32:$FO$52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1.3286633700692869E-2</c:v>
                </c:pt>
                <c:pt idx="2">
                  <c:v>1.1750747877722508E-2</c:v>
                </c:pt>
                <c:pt idx="3">
                  <c:v>7.3883637628753031E-3</c:v>
                </c:pt>
                <c:pt idx="4">
                  <c:v>2.3579091089973737E-3</c:v>
                </c:pt>
                <c:pt idx="5">
                  <c:v>-1.8434630875670272E-3</c:v>
                </c:pt>
                <c:pt idx="6">
                  <c:v>-4.5171889173475366E-3</c:v>
                </c:pt>
                <c:pt idx="7">
                  <c:v>-5.6188908342278548E-3</c:v>
                </c:pt>
                <c:pt idx="8">
                  <c:v>-5.4883595108996819E-3</c:v>
                </c:pt>
                <c:pt idx="9">
                  <c:v>-4.5933571638349727E-3</c:v>
                </c:pt>
                <c:pt idx="10">
                  <c:v>-3.3755461900660567E-3</c:v>
                </c:pt>
                <c:pt idx="11">
                  <c:v>-2.1799557452002807E-3</c:v>
                </c:pt>
                <c:pt idx="12">
                  <c:v>-1.2280446634980204E-3</c:v>
                </c:pt>
                <c:pt idx="13">
                  <c:v>-6.1270872318885787E-4</c:v>
                </c:pt>
                <c:pt idx="14">
                  <c:v>-3.2000350153617979E-4</c:v>
                </c:pt>
                <c:pt idx="15">
                  <c:v>-2.6835425854425756E-4</c:v>
                </c:pt>
                <c:pt idx="16">
                  <c:v>-3.525338658560496E-4</c:v>
                </c:pt>
                <c:pt idx="17">
                  <c:v>-4.7705992118049571E-4</c:v>
                </c:pt>
                <c:pt idx="18">
                  <c:v>-5.7427993851507839E-4</c:v>
                </c:pt>
                <c:pt idx="19">
                  <c:v>-6.1023396324785231E-4</c:v>
                </c:pt>
                <c:pt idx="20">
                  <c:v>-5.8152365933874877E-4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9-44AC-A2EB-00684752F83F}"/>
            </c:ext>
          </c:extLst>
        </c:ser>
        <c:ser>
          <c:idx val="4"/>
          <c:order val="1"/>
          <c:tx>
            <c:strRef>
              <c:f>HP!$FV$3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HP!$FY$32:$FY$52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4.4320942416869492E-4</c:v>
                </c:pt>
                <c:pt idx="2">
                  <c:v>8.8903150008177306E-4</c:v>
                </c:pt>
                <c:pt idx="3">
                  <c:v>1.202688617786149E-3</c:v>
                </c:pt>
                <c:pt idx="4">
                  <c:v>1.3304411236524818E-3</c:v>
                </c:pt>
                <c:pt idx="5">
                  <c:v>1.3124570523627278E-3</c:v>
                </c:pt>
                <c:pt idx="6">
                  <c:v>1.205108006961741E-3</c:v>
                </c:pt>
                <c:pt idx="7">
                  <c:v>1.0690500452873748E-3</c:v>
                </c:pt>
                <c:pt idx="8">
                  <c:v>9.4420826011564363E-4</c:v>
                </c:pt>
                <c:pt idx="9">
                  <c:v>8.3974628924945918E-4</c:v>
                </c:pt>
                <c:pt idx="10">
                  <c:v>7.4478733211405957E-4</c:v>
                </c:pt>
                <c:pt idx="11">
                  <c:v>6.491048882636013E-4</c:v>
                </c:pt>
                <c:pt idx="12">
                  <c:v>5.5255832272782046E-4</c:v>
                </c:pt>
                <c:pt idx="13">
                  <c:v>4.6173746967939806E-4</c:v>
                </c:pt>
                <c:pt idx="14">
                  <c:v>3.8349505893786899E-4</c:v>
                </c:pt>
                <c:pt idx="15">
                  <c:v>3.2107051791072127E-4</c:v>
                </c:pt>
                <c:pt idx="16">
                  <c:v>2.7391609031435725E-4</c:v>
                </c:pt>
                <c:pt idx="17">
                  <c:v>2.3882207946264938E-4</c:v>
                </c:pt>
                <c:pt idx="18">
                  <c:v>2.112014532555184E-4</c:v>
                </c:pt>
                <c:pt idx="19">
                  <c:v>1.8681559163841069E-4</c:v>
                </c:pt>
                <c:pt idx="20">
                  <c:v>1.6330592773033096E-4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9-44AC-A2EB-00684752F83F}"/>
            </c:ext>
          </c:extLst>
        </c:ser>
        <c:ser>
          <c:idx val="5"/>
          <c:order val="2"/>
          <c:tx>
            <c:strRef>
              <c:f>HP!$GA$3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HP!$GD$32:$GD$52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1.3553382229771899E-3</c:v>
                </c:pt>
                <c:pt idx="2">
                  <c:v>2.7186659574119365E-3</c:v>
                </c:pt>
                <c:pt idx="3">
                  <c:v>3.6778321153314204E-3</c:v>
                </c:pt>
                <c:pt idx="4">
                  <c:v>4.0685003747135875E-3</c:v>
                </c:pt>
                <c:pt idx="5">
                  <c:v>4.013504930360237E-3</c:v>
                </c:pt>
                <c:pt idx="6">
                  <c:v>3.68523062819492E-3</c:v>
                </c:pt>
                <c:pt idx="7">
                  <c:v>3.26916421366975E-3</c:v>
                </c:pt>
                <c:pt idx="8">
                  <c:v>2.8873969631530915E-3</c:v>
                </c:pt>
                <c:pt idx="9">
                  <c:v>2.5679513596936739E-3</c:v>
                </c:pt>
                <c:pt idx="10">
                  <c:v>2.277566053783135E-3</c:v>
                </c:pt>
                <c:pt idx="11">
                  <c:v>1.9849683192885866E-3</c:v>
                </c:pt>
                <c:pt idx="12">
                  <c:v>1.6897280932639458E-3</c:v>
                </c:pt>
                <c:pt idx="13">
                  <c:v>1.4119971451668914E-3</c:v>
                </c:pt>
                <c:pt idx="14">
                  <c:v>1.1727311815994909E-3</c:v>
                </c:pt>
                <c:pt idx="15">
                  <c:v>9.8183639937640807E-4</c:v>
                </c:pt>
                <c:pt idx="16">
                  <c:v>8.3763775508125232E-4</c:v>
                </c:pt>
                <c:pt idx="17">
                  <c:v>7.3031996870044646E-4</c:v>
                </c:pt>
                <c:pt idx="18">
                  <c:v>6.4585585670349252E-4</c:v>
                </c:pt>
                <c:pt idx="19">
                  <c:v>5.7128368258537539E-4</c:v>
                </c:pt>
                <c:pt idx="20">
                  <c:v>4.9939092858148119E-4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9-44AC-A2EB-00684752F83F}"/>
            </c:ext>
          </c:extLst>
        </c:ser>
        <c:ser>
          <c:idx val="1"/>
          <c:order val="3"/>
          <c:tx>
            <c:strRef>
              <c:f>HP!$FQ$3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HP!$FT$32:$FT$52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4.4320942416869492E-4</c:v>
                </c:pt>
                <c:pt idx="2">
                  <c:v>8.8903150008177306E-4</c:v>
                </c:pt>
                <c:pt idx="3">
                  <c:v>1.202688617786149E-3</c:v>
                </c:pt>
                <c:pt idx="4">
                  <c:v>1.3304411236524823E-3</c:v>
                </c:pt>
                <c:pt idx="5">
                  <c:v>1.3124570523627274E-3</c:v>
                </c:pt>
                <c:pt idx="6">
                  <c:v>1.2051080069617414E-3</c:v>
                </c:pt>
                <c:pt idx="7">
                  <c:v>1.069050045287375E-3</c:v>
                </c:pt>
                <c:pt idx="8">
                  <c:v>9.4420826011564385E-4</c:v>
                </c:pt>
                <c:pt idx="9">
                  <c:v>8.3974628924945918E-4</c:v>
                </c:pt>
                <c:pt idx="10">
                  <c:v>7.4478733211405914E-4</c:v>
                </c:pt>
                <c:pt idx="11">
                  <c:v>6.4910488826360163E-4</c:v>
                </c:pt>
                <c:pt idx="12">
                  <c:v>5.5255832272782046E-4</c:v>
                </c:pt>
                <c:pt idx="13">
                  <c:v>4.6173746967939806E-4</c:v>
                </c:pt>
                <c:pt idx="14">
                  <c:v>3.834950589378691E-4</c:v>
                </c:pt>
                <c:pt idx="15">
                  <c:v>3.2107051791072138E-4</c:v>
                </c:pt>
                <c:pt idx="16">
                  <c:v>2.7391609031435725E-4</c:v>
                </c:pt>
                <c:pt idx="17">
                  <c:v>2.3882207946264932E-4</c:v>
                </c:pt>
                <c:pt idx="18">
                  <c:v>2.112014532555183E-4</c:v>
                </c:pt>
                <c:pt idx="19">
                  <c:v>1.8681559163841066E-4</c:v>
                </c:pt>
                <c:pt idx="20">
                  <c:v>1.6330592773033102E-4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9-44AC-A2EB-00684752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HP!$FJ$32:$FJ$52</c:f>
              <c:numCache>
                <c:formatCode>0.0%</c:formatCode>
                <c:ptCount val="21"/>
                <c:pt idx="0">
                  <c:v>0.01</c:v>
                </c:pt>
                <c:pt idx="1">
                  <c:v>1.4407512236350159E-2</c:v>
                </c:pt>
                <c:pt idx="2">
                  <c:v>1.3999112356510249E-2</c:v>
                </c:pt>
                <c:pt idx="3">
                  <c:v>1.0429968438327162E-2</c:v>
                </c:pt>
                <c:pt idx="4">
                  <c:v>5.7226004200066497E-3</c:v>
                </c:pt>
                <c:pt idx="5">
                  <c:v>1.4757464299758191E-3</c:v>
                </c:pt>
                <c:pt idx="6">
                  <c:v>-1.4694655962883356E-3</c:v>
                </c:pt>
                <c:pt idx="7">
                  <c:v>-2.9152586821056051E-3</c:v>
                </c:pt>
                <c:pt idx="8">
                  <c:v>-3.1004527692074925E-3</c:v>
                </c:pt>
                <c:pt idx="9">
                  <c:v>-2.4696351947386765E-3</c:v>
                </c:pt>
                <c:pt idx="10">
                  <c:v>-1.4919758310604299E-3</c:v>
                </c:pt>
                <c:pt idx="11">
                  <c:v>-5.3836669729238602E-4</c:v>
                </c:pt>
                <c:pt idx="12">
                  <c:v>1.6937770586177296E-4</c:v>
                </c:pt>
                <c:pt idx="13">
                  <c:v>5.5502731907398591E-4</c:v>
                </c:pt>
                <c:pt idx="14">
                  <c:v>6.4985714820143463E-4</c:v>
                </c:pt>
                <c:pt idx="15">
                  <c:v>5.4363445905466774E-4</c:v>
                </c:pt>
                <c:pt idx="16">
                  <c:v>3.4020110199893381E-4</c:v>
                </c:pt>
                <c:pt idx="17">
                  <c:v>1.269221426323769E-4</c:v>
                </c:pt>
                <c:pt idx="18">
                  <c:v>-4.0150556907813729E-5</c:v>
                </c:pt>
                <c:pt idx="19">
                  <c:v>-1.3777653031675391E-4</c:v>
                </c:pt>
                <c:pt idx="20">
                  <c:v>-1.6852226731767721E-4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29-44AC-A2EB-00684752F83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29-44AC-A2EB-00684752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output!$AF$32:$AF$52</c:f>
              <c:numCache>
                <c:formatCode>0.0%</c:formatCode>
                <c:ptCount val="21"/>
                <c:pt idx="0">
                  <c:v>0</c:v>
                </c:pt>
                <c:pt idx="1">
                  <c:v>9.361837497419675E-6</c:v>
                </c:pt>
                <c:pt idx="2">
                  <c:v>-2.1482239886494185E-5</c:v>
                </c:pt>
                <c:pt idx="3">
                  <c:v>-1.9727284348576121E-5</c:v>
                </c:pt>
                <c:pt idx="4">
                  <c:v>-4.9375351059419349E-6</c:v>
                </c:pt>
                <c:pt idx="5">
                  <c:v>-6.8188488184780312E-6</c:v>
                </c:pt>
                <c:pt idx="6">
                  <c:v>-1.4945733626344447E-5</c:v>
                </c:pt>
                <c:pt idx="7">
                  <c:v>-1.3803675324797436E-5</c:v>
                </c:pt>
                <c:pt idx="8">
                  <c:v>-8.3871638815584968E-6</c:v>
                </c:pt>
                <c:pt idx="9">
                  <c:v>-5.4657394715870613E-6</c:v>
                </c:pt>
                <c:pt idx="10">
                  <c:v>-4.596069594222842E-6</c:v>
                </c:pt>
                <c:pt idx="11">
                  <c:v>-3.2682795027182552E-6</c:v>
                </c:pt>
                <c:pt idx="12">
                  <c:v>-1.3227617649230305E-6</c:v>
                </c:pt>
                <c:pt idx="13">
                  <c:v>1.9366930613463396E-7</c:v>
                </c:pt>
                <c:pt idx="14">
                  <c:v>8.9788987988051249E-7</c:v>
                </c:pt>
                <c:pt idx="15">
                  <c:v>1.1662951332679108E-6</c:v>
                </c:pt>
                <c:pt idx="16">
                  <c:v>1.3075655833085192E-6</c:v>
                </c:pt>
                <c:pt idx="17">
                  <c:v>1.3043079394224421E-6</c:v>
                </c:pt>
                <c:pt idx="18">
                  <c:v>1.0574993036256195E-6</c:v>
                </c:pt>
                <c:pt idx="19">
                  <c:v>5.6827830539138565E-7</c:v>
                </c:pt>
                <c:pt idx="20">
                  <c:v>-1.0458361264675293E-7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1-4F2C-8515-2FCE0DD73328}"/>
            </c:ext>
          </c:extLst>
        </c:ser>
        <c:ser>
          <c:idx val="4"/>
          <c:order val="1"/>
          <c:tx>
            <c:strRef>
              <c:f>output!$AN$3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output!$AP$32:$AP$52</c:f>
              <c:numCache>
                <c:formatCode>0.0%</c:formatCode>
                <c:ptCount val="21"/>
                <c:pt idx="0">
                  <c:v>0</c:v>
                </c:pt>
                <c:pt idx="1">
                  <c:v>1.3535232150452123E-5</c:v>
                </c:pt>
                <c:pt idx="2">
                  <c:v>1.9881011770519223E-5</c:v>
                </c:pt>
                <c:pt idx="3">
                  <c:v>2.1455519972007654E-5</c:v>
                </c:pt>
                <c:pt idx="4">
                  <c:v>2.2748409664720989E-5</c:v>
                </c:pt>
                <c:pt idx="5">
                  <c:v>2.2662721009674329E-5</c:v>
                </c:pt>
                <c:pt idx="6">
                  <c:v>2.2032373272079826E-5</c:v>
                </c:pt>
                <c:pt idx="7">
                  <c:v>2.1504992041757941E-5</c:v>
                </c:pt>
                <c:pt idx="8">
                  <c:v>2.1008085392920605E-5</c:v>
                </c:pt>
                <c:pt idx="9">
                  <c:v>2.0163248159289792E-5</c:v>
                </c:pt>
                <c:pt idx="10">
                  <c:v>1.9322551056010151E-5</c:v>
                </c:pt>
                <c:pt idx="11">
                  <c:v>1.8806392422400679E-5</c:v>
                </c:pt>
                <c:pt idx="12">
                  <c:v>1.8477135895991518E-5</c:v>
                </c:pt>
                <c:pt idx="13">
                  <c:v>1.8127680780996003E-5</c:v>
                </c:pt>
                <c:pt idx="14">
                  <c:v>1.7789081979747388E-5</c:v>
                </c:pt>
                <c:pt idx="15">
                  <c:v>1.7534946399943384E-5</c:v>
                </c:pt>
                <c:pt idx="16">
                  <c:v>1.7324970914812045E-5</c:v>
                </c:pt>
                <c:pt idx="17">
                  <c:v>1.7076219333996634E-5</c:v>
                </c:pt>
                <c:pt idx="18">
                  <c:v>1.6772781747675553E-5</c:v>
                </c:pt>
                <c:pt idx="19">
                  <c:v>1.6447771817925188E-5</c:v>
                </c:pt>
                <c:pt idx="20">
                  <c:v>1.6116743027100235E-5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1-4F2C-8515-2FCE0DD73328}"/>
            </c:ext>
          </c:extLst>
        </c:ser>
        <c:ser>
          <c:idx val="5"/>
          <c:order val="2"/>
          <c:tx>
            <c:strRef>
              <c:f>output!$AS$3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output!$AU$32:$AU$52</c:f>
              <c:numCache>
                <c:formatCode>0.0%</c:formatCode>
                <c:ptCount val="21"/>
                <c:pt idx="0">
                  <c:v>0</c:v>
                </c:pt>
                <c:pt idx="1">
                  <c:v>4.139085608295879E-5</c:v>
                </c:pt>
                <c:pt idx="2">
                  <c:v>6.0796304624127462E-5</c:v>
                </c:pt>
                <c:pt idx="3">
                  <c:v>6.5611164217582545E-5</c:v>
                </c:pt>
                <c:pt idx="4">
                  <c:v>6.9564831994197021E-5</c:v>
                </c:pt>
                <c:pt idx="5">
                  <c:v>6.9302795351636691E-5</c:v>
                </c:pt>
                <c:pt idx="6">
                  <c:v>6.7375186560078486E-5</c:v>
                </c:pt>
                <c:pt idx="7">
                  <c:v>6.5762450231475703E-5</c:v>
                </c:pt>
                <c:pt idx="8">
                  <c:v>6.4242905434602402E-5</c:v>
                </c:pt>
                <c:pt idx="9">
                  <c:v>6.1659385923297239E-5</c:v>
                </c:pt>
                <c:pt idx="10">
                  <c:v>5.9088526966138851E-5</c:v>
                </c:pt>
                <c:pt idx="11">
                  <c:v>5.7510109434601162E-5</c:v>
                </c:pt>
                <c:pt idx="12">
                  <c:v>5.6503240150979653E-5</c:v>
                </c:pt>
                <c:pt idx="13">
                  <c:v>5.5434603410105571E-5</c:v>
                </c:pt>
                <c:pt idx="14">
                  <c:v>5.4399165369844417E-5</c:v>
                </c:pt>
                <c:pt idx="15">
                  <c:v>5.3622016585671153E-5</c:v>
                </c:pt>
                <c:pt idx="16">
                  <c:v>5.2979909750013342E-5</c:v>
                </c:pt>
                <c:pt idx="17">
                  <c:v>5.2219225280955663E-5</c:v>
                </c:pt>
                <c:pt idx="18">
                  <c:v>5.1291310537715972E-5</c:v>
                </c:pt>
                <c:pt idx="19">
                  <c:v>5.029742738312372E-5</c:v>
                </c:pt>
                <c:pt idx="20">
                  <c:v>4.9285138499708169E-5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1-4F2C-8515-2FCE0DD73328}"/>
            </c:ext>
          </c:extLst>
        </c:ser>
        <c:ser>
          <c:idx val="1"/>
          <c:order val="3"/>
          <c:tx>
            <c:strRef>
              <c:f>output!$AI$3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output!$AK$32:$AK$52</c:f>
              <c:numCache>
                <c:formatCode>0.0%</c:formatCode>
                <c:ptCount val="21"/>
                <c:pt idx="0">
                  <c:v>0</c:v>
                </c:pt>
                <c:pt idx="1">
                  <c:v>1.3535232150452126E-5</c:v>
                </c:pt>
                <c:pt idx="2">
                  <c:v>1.9881011770519226E-5</c:v>
                </c:pt>
                <c:pt idx="3">
                  <c:v>2.1455519972007648E-5</c:v>
                </c:pt>
                <c:pt idx="4">
                  <c:v>2.2748409664720989E-5</c:v>
                </c:pt>
                <c:pt idx="5">
                  <c:v>2.2662721009674336E-5</c:v>
                </c:pt>
                <c:pt idx="6">
                  <c:v>2.2032373272079826E-5</c:v>
                </c:pt>
                <c:pt idx="7">
                  <c:v>2.1504992041757935E-5</c:v>
                </c:pt>
                <c:pt idx="8">
                  <c:v>2.1008085392920599E-5</c:v>
                </c:pt>
                <c:pt idx="9">
                  <c:v>2.0163248159289792E-5</c:v>
                </c:pt>
                <c:pt idx="10">
                  <c:v>1.9322551056010151E-5</c:v>
                </c:pt>
                <c:pt idx="11">
                  <c:v>1.8806392422400668E-5</c:v>
                </c:pt>
                <c:pt idx="12">
                  <c:v>1.8477135895991515E-5</c:v>
                </c:pt>
                <c:pt idx="13">
                  <c:v>1.8127680780996E-5</c:v>
                </c:pt>
                <c:pt idx="14">
                  <c:v>1.7789081979747388E-5</c:v>
                </c:pt>
                <c:pt idx="15">
                  <c:v>1.753494639994337E-5</c:v>
                </c:pt>
                <c:pt idx="16">
                  <c:v>1.7324970914812048E-5</c:v>
                </c:pt>
                <c:pt idx="17">
                  <c:v>1.7076219333996641E-5</c:v>
                </c:pt>
                <c:pt idx="18">
                  <c:v>1.6772781747675567E-5</c:v>
                </c:pt>
                <c:pt idx="19">
                  <c:v>1.6447771817925191E-5</c:v>
                </c:pt>
                <c:pt idx="20">
                  <c:v>1.6116743027100235E-5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11-4F2C-8515-2FCE0DD7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output!$AA$32:$AA$52</c:f>
              <c:numCache>
                <c:formatCode>0.0%</c:formatCode>
                <c:ptCount val="21"/>
                <c:pt idx="0">
                  <c:v>0</c:v>
                </c:pt>
                <c:pt idx="1">
                  <c:v>4.3592497689351196E-5</c:v>
                </c:pt>
                <c:pt idx="2">
                  <c:v>2.8796924196088769E-5</c:v>
                </c:pt>
                <c:pt idx="3">
                  <c:v>3.4533817732222806E-5</c:v>
                </c:pt>
                <c:pt idx="4">
                  <c:v>5.2593290555877565E-5</c:v>
                </c:pt>
                <c:pt idx="5">
                  <c:v>5.049526986701465E-5</c:v>
                </c:pt>
                <c:pt idx="6">
                  <c:v>4.0774232925774622E-5</c:v>
                </c:pt>
                <c:pt idx="7">
                  <c:v>4.0582541832698357E-5</c:v>
                </c:pt>
                <c:pt idx="8">
                  <c:v>4.4742374228663309E-5</c:v>
                </c:pt>
                <c:pt idx="9">
                  <c:v>4.5527201649351351E-5</c:v>
                </c:pt>
                <c:pt idx="10">
                  <c:v>4.4270744944856731E-5</c:v>
                </c:pt>
                <c:pt idx="11">
                  <c:v>4.4293167636983001E-5</c:v>
                </c:pt>
                <c:pt idx="12">
                  <c:v>4.5405994206558311E-5</c:v>
                </c:pt>
                <c:pt idx="13">
                  <c:v>4.603865179218342E-5</c:v>
                </c:pt>
                <c:pt idx="14">
                  <c:v>4.5886554544550112E-5</c:v>
                </c:pt>
                <c:pt idx="15">
                  <c:v>4.5512249826046868E-5</c:v>
                </c:pt>
                <c:pt idx="16">
                  <c:v>4.5122491373127238E-5</c:v>
                </c:pt>
                <c:pt idx="17">
                  <c:v>4.4490139913896911E-5</c:v>
                </c:pt>
                <c:pt idx="18">
                  <c:v>4.3475936320159162E-5</c:v>
                </c:pt>
                <c:pt idx="19">
                  <c:v>4.2164763814878437E-5</c:v>
                </c:pt>
                <c:pt idx="20">
                  <c:v>4.065472866430757E-5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11-4F2C-8515-2FCE0DD7332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11-4F2C-8515-2FCE0DD7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HP!$FN$32:$FN$52</c:f>
              <c:numCache>
                <c:formatCode>0.0%</c:formatCode>
                <c:ptCount val="21"/>
                <c:pt idx="0">
                  <c:v>0</c:v>
                </c:pt>
                <c:pt idx="1">
                  <c:v>-2.3342691078932099E-3</c:v>
                </c:pt>
                <c:pt idx="2">
                  <c:v>-7.7522292745189304E-3</c:v>
                </c:pt>
                <c:pt idx="3">
                  <c:v>-2.0010445534300252E-2</c:v>
                </c:pt>
                <c:pt idx="4">
                  <c:v>-2.6316230235106087E-2</c:v>
                </c:pt>
                <c:pt idx="5">
                  <c:v>-2.7970254844051474E-2</c:v>
                </c:pt>
                <c:pt idx="6">
                  <c:v>-2.5566214751157279E-2</c:v>
                </c:pt>
                <c:pt idx="7">
                  <c:v>-2.1355358427989943E-2</c:v>
                </c:pt>
                <c:pt idx="8">
                  <c:v>-1.6507836095810358E-2</c:v>
                </c:pt>
                <c:pt idx="9">
                  <c:v>-1.2037909598186014E-2</c:v>
                </c:pt>
                <c:pt idx="10">
                  <c:v>-8.5376623392922225E-3</c:v>
                </c:pt>
                <c:pt idx="11">
                  <c:v>-6.2572744285347825E-3</c:v>
                </c:pt>
                <c:pt idx="12">
                  <c:v>-5.0973161534274992E-3</c:v>
                </c:pt>
                <c:pt idx="13">
                  <c:v>-4.7445354555262836E-3</c:v>
                </c:pt>
                <c:pt idx="14">
                  <c:v>-4.7986464358408349E-3</c:v>
                </c:pt>
                <c:pt idx="15">
                  <c:v>-4.9417458367344846E-3</c:v>
                </c:pt>
                <c:pt idx="16">
                  <c:v>-4.9762680973038011E-3</c:v>
                </c:pt>
                <c:pt idx="17">
                  <c:v>-4.8324540666900059E-3</c:v>
                </c:pt>
                <c:pt idx="18">
                  <c:v>-4.5212591138015772E-3</c:v>
                </c:pt>
                <c:pt idx="19">
                  <c:v>-4.1011418095384918E-3</c:v>
                </c:pt>
                <c:pt idx="20">
                  <c:v>-3.6433644268987473E-3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3-4053-BE54-3B7049B14917}"/>
            </c:ext>
          </c:extLst>
        </c:ser>
        <c:ser>
          <c:idx val="4"/>
          <c:order val="1"/>
          <c:tx>
            <c:strRef>
              <c:f>HP!$FV$3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HP!$FX$32:$FX$52</c:f>
              <c:numCache>
                <c:formatCode>0.0%</c:formatCode>
                <c:ptCount val="21"/>
                <c:pt idx="0">
                  <c:v>0</c:v>
                </c:pt>
                <c:pt idx="1">
                  <c:v>4.4351267310949235E-3</c:v>
                </c:pt>
                <c:pt idx="2">
                  <c:v>4.9035892318033923E-3</c:v>
                </c:pt>
                <c:pt idx="3">
                  <c:v>5.4569725047240308E-3</c:v>
                </c:pt>
                <c:pt idx="4">
                  <c:v>5.5150204395844164E-3</c:v>
                </c:pt>
                <c:pt idx="5">
                  <c:v>5.4742423933649628E-3</c:v>
                </c:pt>
                <c:pt idx="6">
                  <c:v>5.1569764873215726E-3</c:v>
                </c:pt>
                <c:pt idx="7">
                  <c:v>4.6756182028761598E-3</c:v>
                </c:pt>
                <c:pt idx="8">
                  <c:v>4.130528845640493E-3</c:v>
                </c:pt>
                <c:pt idx="9">
                  <c:v>3.5519890320163169E-3</c:v>
                </c:pt>
                <c:pt idx="10">
                  <c:v>3.0172852469940292E-3</c:v>
                </c:pt>
                <c:pt idx="11">
                  <c:v>2.5699744801312712E-3</c:v>
                </c:pt>
                <c:pt idx="12">
                  <c:v>2.2435642457826477E-3</c:v>
                </c:pt>
                <c:pt idx="13">
                  <c:v>2.0241327105194238E-3</c:v>
                </c:pt>
                <c:pt idx="14">
                  <c:v>1.873530269906918E-3</c:v>
                </c:pt>
                <c:pt idx="15">
                  <c:v>1.7562135442283381E-3</c:v>
                </c:pt>
                <c:pt idx="16">
                  <c:v>1.6490208090021684E-3</c:v>
                </c:pt>
                <c:pt idx="17">
                  <c:v>1.5425132486384433E-3</c:v>
                </c:pt>
                <c:pt idx="18">
                  <c:v>1.4338462108795147E-3</c:v>
                </c:pt>
                <c:pt idx="19">
                  <c:v>1.3246624100258179E-3</c:v>
                </c:pt>
                <c:pt idx="20">
                  <c:v>1.2187151225067816E-3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3-4053-BE54-3B7049B14917}"/>
            </c:ext>
          </c:extLst>
        </c:ser>
        <c:ser>
          <c:idx val="5"/>
          <c:order val="2"/>
          <c:tx>
            <c:strRef>
              <c:f>HP!$GA$3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HP!$GC$32:$GC$52</c:f>
              <c:numCache>
                <c:formatCode>0.0%</c:formatCode>
                <c:ptCount val="21"/>
                <c:pt idx="0">
                  <c:v>0</c:v>
                </c:pt>
                <c:pt idx="1">
                  <c:v>1.3562655608407984E-2</c:v>
                </c:pt>
                <c:pt idx="2">
                  <c:v>1.499521795617972E-2</c:v>
                </c:pt>
                <c:pt idx="3">
                  <c:v>1.6687468754213477E-2</c:v>
                </c:pt>
                <c:pt idx="4">
                  <c:v>1.6864979837216146E-2</c:v>
                </c:pt>
                <c:pt idx="5">
                  <c:v>1.674028022189723E-2</c:v>
                </c:pt>
                <c:pt idx="6">
                  <c:v>1.5770078358264404E-2</c:v>
                </c:pt>
                <c:pt idx="7">
                  <c:v>1.4298080593146315E-2</c:v>
                </c:pt>
                <c:pt idx="8">
                  <c:v>1.2631192660460196E-2</c:v>
                </c:pt>
                <c:pt idx="9">
                  <c:v>1.0862012945047607E-2</c:v>
                </c:pt>
                <c:pt idx="10">
                  <c:v>9.2268841813247359E-3</c:v>
                </c:pt>
                <c:pt idx="11">
                  <c:v>7.8590040171891036E-3</c:v>
                </c:pt>
                <c:pt idx="12">
                  <c:v>6.8608387191171783E-3</c:v>
                </c:pt>
                <c:pt idx="13">
                  <c:v>6.1898152009989904E-3</c:v>
                </c:pt>
                <c:pt idx="14">
                  <c:v>5.729271645052195E-3</c:v>
                </c:pt>
                <c:pt idx="15">
                  <c:v>5.3705160910498331E-3</c:v>
                </c:pt>
                <c:pt idx="16">
                  <c:v>5.0427197867406459E-3</c:v>
                </c:pt>
                <c:pt idx="17">
                  <c:v>4.7170187530413644E-3</c:v>
                </c:pt>
                <c:pt idx="18">
                  <c:v>4.3847140189337179E-3</c:v>
                </c:pt>
                <c:pt idx="19">
                  <c:v>4.0508290188471232E-3</c:v>
                </c:pt>
                <c:pt idx="20">
                  <c:v>3.7268413043154737E-3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3-4053-BE54-3B7049B14917}"/>
            </c:ext>
          </c:extLst>
        </c:ser>
        <c:ser>
          <c:idx val="1"/>
          <c:order val="3"/>
          <c:tx>
            <c:strRef>
              <c:f>HP!$FQ$3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HP!$FS$32:$FS$52</c:f>
              <c:numCache>
                <c:formatCode>0.0%</c:formatCode>
                <c:ptCount val="21"/>
                <c:pt idx="0">
                  <c:v>0</c:v>
                </c:pt>
                <c:pt idx="1">
                  <c:v>4.4351267310949218E-3</c:v>
                </c:pt>
                <c:pt idx="2">
                  <c:v>4.9035892318033923E-3</c:v>
                </c:pt>
                <c:pt idx="3">
                  <c:v>5.4569725047240291E-3</c:v>
                </c:pt>
                <c:pt idx="4">
                  <c:v>5.5150204395844164E-3</c:v>
                </c:pt>
                <c:pt idx="5">
                  <c:v>5.4742423933649646E-3</c:v>
                </c:pt>
                <c:pt idx="6">
                  <c:v>5.1569764873215726E-3</c:v>
                </c:pt>
                <c:pt idx="7">
                  <c:v>4.6756182028761598E-3</c:v>
                </c:pt>
                <c:pt idx="8">
                  <c:v>4.1305288456404956E-3</c:v>
                </c:pt>
                <c:pt idx="9">
                  <c:v>3.5519890320163164E-3</c:v>
                </c:pt>
                <c:pt idx="10">
                  <c:v>3.0172852469940292E-3</c:v>
                </c:pt>
                <c:pt idx="11">
                  <c:v>2.5699744801312716E-3</c:v>
                </c:pt>
                <c:pt idx="12">
                  <c:v>2.2435642457826477E-3</c:v>
                </c:pt>
                <c:pt idx="13">
                  <c:v>2.0241327105194238E-3</c:v>
                </c:pt>
                <c:pt idx="14">
                  <c:v>1.873530269906918E-3</c:v>
                </c:pt>
                <c:pt idx="15">
                  <c:v>1.7562135442283381E-3</c:v>
                </c:pt>
                <c:pt idx="16">
                  <c:v>1.6490208090021684E-3</c:v>
                </c:pt>
                <c:pt idx="17">
                  <c:v>1.5425132486384433E-3</c:v>
                </c:pt>
                <c:pt idx="18">
                  <c:v>1.4338462108795147E-3</c:v>
                </c:pt>
                <c:pt idx="19">
                  <c:v>1.3246624100258181E-3</c:v>
                </c:pt>
                <c:pt idx="20">
                  <c:v>1.2187151225067818E-3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3-4053-BE54-3B7049B1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D3-4053-BE54-3B7049B1491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HP!$FI$32:$FI$52</c:f>
              <c:numCache>
                <c:formatCode>0.0%</c:formatCode>
                <c:ptCount val="21"/>
                <c:pt idx="0">
                  <c:v>0</c:v>
                </c:pt>
                <c:pt idx="1">
                  <c:v>8.8821854274057054E-3</c:v>
                </c:pt>
                <c:pt idx="2">
                  <c:v>4.6489689353743221E-3</c:v>
                </c:pt>
                <c:pt idx="3">
                  <c:v>-6.2097386524694832E-3</c:v>
                </c:pt>
                <c:pt idx="4">
                  <c:v>-1.2368719876913598E-2</c:v>
                </c:pt>
                <c:pt idx="5">
                  <c:v>-1.4125872339737897E-2</c:v>
                </c:pt>
                <c:pt idx="6">
                  <c:v>-1.2524199084703506E-2</c:v>
                </c:pt>
                <c:pt idx="7">
                  <c:v>-9.5306999285406264E-3</c:v>
                </c:pt>
                <c:pt idx="8">
                  <c:v>-6.0617109199397664E-3</c:v>
                </c:pt>
                <c:pt idx="9">
                  <c:v>-3.0549140936458933E-3</c:v>
                </c:pt>
                <c:pt idx="10">
                  <c:v>-9.0693500163582536E-4</c:v>
                </c:pt>
                <c:pt idx="11">
                  <c:v>2.4220206019104067E-4</c:v>
                </c:pt>
                <c:pt idx="12">
                  <c:v>5.7666745191373777E-4</c:v>
                </c:pt>
                <c:pt idx="13">
                  <c:v>3.745048554926355E-4</c:v>
                </c:pt>
                <c:pt idx="14">
                  <c:v>-6.0480343407819315E-5</c:v>
                </c:pt>
                <c:pt idx="15">
                  <c:v>-5.0027424698122994E-4</c:v>
                </c:pt>
                <c:pt idx="16">
                  <c:v>-8.0588739493130969E-4</c:v>
                </c:pt>
                <c:pt idx="17">
                  <c:v>-9.3143144153088047E-4</c:v>
                </c:pt>
                <c:pt idx="18">
                  <c:v>-8.9505589345520345E-4</c:v>
                </c:pt>
                <c:pt idx="19">
                  <c:v>-7.5106489008911251E-4</c:v>
                </c:pt>
                <c:pt idx="20">
                  <c:v>-5.6122865223422885E-4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D3-4053-BE54-3B7049B14917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D3-4053-BE54-3B7049B1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HP!$G$32:$G$52</c:f>
              <c:numCache>
                <c:formatCode>0.0%</c:formatCode>
                <c:ptCount val="21"/>
                <c:pt idx="0">
                  <c:v>0</c:v>
                </c:pt>
                <c:pt idx="1">
                  <c:v>-1.8756666665059245E-3</c:v>
                </c:pt>
                <c:pt idx="2">
                  <c:v>-2.0260796219483679E-3</c:v>
                </c:pt>
                <c:pt idx="3">
                  <c:v>-2.7682039014305972E-3</c:v>
                </c:pt>
                <c:pt idx="4">
                  <c:v>-3.7210742658986265E-3</c:v>
                </c:pt>
                <c:pt idx="5">
                  <c:v>-4.2942824941762251E-3</c:v>
                </c:pt>
                <c:pt idx="6">
                  <c:v>-4.3560469756475035E-3</c:v>
                </c:pt>
                <c:pt idx="7">
                  <c:v>-4.039523257646933E-3</c:v>
                </c:pt>
                <c:pt idx="8">
                  <c:v>-3.4837386274955582E-3</c:v>
                </c:pt>
                <c:pt idx="9">
                  <c:v>-2.8181077151477312E-3</c:v>
                </c:pt>
                <c:pt idx="10">
                  <c:v>-2.1775414336497158E-3</c:v>
                </c:pt>
                <c:pt idx="11">
                  <c:v>-1.6746689492956436E-3</c:v>
                </c:pt>
                <c:pt idx="12">
                  <c:v>-1.3584891061892215E-3</c:v>
                </c:pt>
                <c:pt idx="13">
                  <c:v>-1.1999064017167269E-3</c:v>
                </c:pt>
                <c:pt idx="14">
                  <c:v>-1.1315142770425819E-3</c:v>
                </c:pt>
                <c:pt idx="15">
                  <c:v>-1.098415638139598E-3</c:v>
                </c:pt>
                <c:pt idx="16">
                  <c:v>-1.0732747834122215E-3</c:v>
                </c:pt>
                <c:pt idx="17">
                  <c:v>-1.0484027224409783E-3</c:v>
                </c:pt>
                <c:pt idx="18">
                  <c:v>-1.0245362385644711E-3</c:v>
                </c:pt>
                <c:pt idx="19">
                  <c:v>-1.0022693955947513E-3</c:v>
                </c:pt>
                <c:pt idx="20">
                  <c:v>-9.7847317193653542E-4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1-4846-8F7C-C440BA270AC4}"/>
            </c:ext>
          </c:extLst>
        </c:ser>
        <c:ser>
          <c:idx val="4"/>
          <c:order val="1"/>
          <c:tx>
            <c:strRef>
              <c:f>HP!$O$3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HP!$O$32:$O$52</c:f>
              <c:numCache>
                <c:formatCode>0.0%</c:formatCode>
                <c:ptCount val="21"/>
                <c:pt idx="0">
                  <c:v>0</c:v>
                </c:pt>
                <c:pt idx="1">
                  <c:v>7.1475639233805309E-4</c:v>
                </c:pt>
                <c:pt idx="2">
                  <c:v>9.8369948410188292E-4</c:v>
                </c:pt>
                <c:pt idx="3">
                  <c:v>1.111713356246168E-3</c:v>
                </c:pt>
                <c:pt idx="4">
                  <c:v>1.1496769749912705E-3</c:v>
                </c:pt>
                <c:pt idx="5">
                  <c:v>1.1647997391278282E-3</c:v>
                </c:pt>
                <c:pt idx="6">
                  <c:v>1.1391916841091195E-3</c:v>
                </c:pt>
                <c:pt idx="7">
                  <c:v>1.060441703634115E-3</c:v>
                </c:pt>
                <c:pt idx="8">
                  <c:v>9.339221365201357E-4</c:v>
                </c:pt>
                <c:pt idx="9">
                  <c:v>7.8163839641019707E-4</c:v>
                </c:pt>
                <c:pt idx="10">
                  <c:v>6.3447122088723814E-4</c:v>
                </c:pt>
                <c:pt idx="11">
                  <c:v>5.2025369307786467E-4</c:v>
                </c:pt>
                <c:pt idx="12">
                  <c:v>4.501967423124044E-4</c:v>
                </c:pt>
                <c:pt idx="13">
                  <c:v>4.1279979576109476E-4</c:v>
                </c:pt>
                <c:pt idx="14">
                  <c:v>3.8692830649996097E-4</c:v>
                </c:pt>
                <c:pt idx="15">
                  <c:v>3.5903270471504187E-4</c:v>
                </c:pt>
                <c:pt idx="16">
                  <c:v>3.2679803643224806E-4</c:v>
                </c:pt>
                <c:pt idx="17">
                  <c:v>2.9440777031386055E-4</c:v>
                </c:pt>
                <c:pt idx="18">
                  <c:v>2.6720546447282691E-4</c:v>
                </c:pt>
                <c:pt idx="19">
                  <c:v>2.4806048983664676E-4</c:v>
                </c:pt>
                <c:pt idx="20">
                  <c:v>2.3621599566067697E-4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1-4846-8F7C-C440BA270AC4}"/>
            </c:ext>
          </c:extLst>
        </c:ser>
        <c:ser>
          <c:idx val="5"/>
          <c:order val="2"/>
          <c:tx>
            <c:strRef>
              <c:f>HP!$S$3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HP!$S$32:$S$52</c:f>
              <c:numCache>
                <c:formatCode>0.0%</c:formatCode>
                <c:ptCount val="21"/>
                <c:pt idx="0">
                  <c:v>0</c:v>
                </c:pt>
                <c:pt idx="1">
                  <c:v>2.1857311822059129E-3</c:v>
                </c:pt>
                <c:pt idx="2">
                  <c:v>3.0081614650386175E-3</c:v>
                </c:pt>
                <c:pt idx="3">
                  <c:v>3.3996289847419568E-3</c:v>
                </c:pt>
                <c:pt idx="4">
                  <c:v>3.515722056689331E-3</c:v>
                </c:pt>
                <c:pt idx="5">
                  <c:v>3.5619675992108811E-3</c:v>
                </c:pt>
                <c:pt idx="6">
                  <c:v>3.483657947181128E-3</c:v>
                </c:pt>
                <c:pt idx="7">
                  <c:v>3.2428398310125131E-3</c:v>
                </c:pt>
                <c:pt idx="8">
                  <c:v>2.8559419089168028E-3</c:v>
                </c:pt>
                <c:pt idx="9">
                  <c:v>2.390256924677018E-3</c:v>
                </c:pt>
                <c:pt idx="10">
                  <c:v>1.9402184388574099E-3</c:v>
                </c:pt>
                <c:pt idx="11">
                  <c:v>1.5909402585381153E-3</c:v>
                </c:pt>
                <c:pt idx="12">
                  <c:v>1.3767055018296952E-3</c:v>
                </c:pt>
                <c:pt idx="13">
                  <c:v>1.2623453183144347E-3</c:v>
                </c:pt>
                <c:pt idx="14">
                  <c:v>1.1832300821104046E-3</c:v>
                </c:pt>
                <c:pt idx="15">
                  <c:v>1.0979250924365821E-3</c:v>
                </c:pt>
                <c:pt idx="16">
                  <c:v>9.9935120017198066E-4</c:v>
                </c:pt>
                <c:pt idx="17">
                  <c:v>9.0030148839070716E-4</c:v>
                </c:pt>
                <c:pt idx="18">
                  <c:v>8.1711660366353637E-4</c:v>
                </c:pt>
                <c:pt idx="19">
                  <c:v>7.5857110691329689E-4</c:v>
                </c:pt>
                <c:pt idx="20">
                  <c:v>7.2235054206715751E-4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1-4846-8F7C-C440BA270AC4}"/>
            </c:ext>
          </c:extLst>
        </c:ser>
        <c:ser>
          <c:idx val="1"/>
          <c:order val="3"/>
          <c:tx>
            <c:strRef>
              <c:f>HP!$K$3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HP!$K$32:$K$52</c:f>
              <c:numCache>
                <c:formatCode>0.0%</c:formatCode>
                <c:ptCount val="21"/>
                <c:pt idx="0">
                  <c:v>0</c:v>
                </c:pt>
                <c:pt idx="1">
                  <c:v>7.1475639233805309E-4</c:v>
                </c:pt>
                <c:pt idx="2">
                  <c:v>9.8369948410188292E-4</c:v>
                </c:pt>
                <c:pt idx="3">
                  <c:v>1.111713356246168E-3</c:v>
                </c:pt>
                <c:pt idx="4">
                  <c:v>1.1496769749912707E-3</c:v>
                </c:pt>
                <c:pt idx="5">
                  <c:v>1.164799739127828E-3</c:v>
                </c:pt>
                <c:pt idx="6">
                  <c:v>1.1391916841091197E-3</c:v>
                </c:pt>
                <c:pt idx="7">
                  <c:v>1.060441703634115E-3</c:v>
                </c:pt>
                <c:pt idx="8">
                  <c:v>9.3392213652013548E-4</c:v>
                </c:pt>
                <c:pt idx="9">
                  <c:v>7.8163839641019728E-4</c:v>
                </c:pt>
                <c:pt idx="10">
                  <c:v>6.3447122088723835E-4</c:v>
                </c:pt>
                <c:pt idx="11">
                  <c:v>5.2025369307786467E-4</c:v>
                </c:pt>
                <c:pt idx="12">
                  <c:v>4.501967423124044E-4</c:v>
                </c:pt>
                <c:pt idx="13">
                  <c:v>4.1279979576109459E-4</c:v>
                </c:pt>
                <c:pt idx="14">
                  <c:v>3.8692830649996086E-4</c:v>
                </c:pt>
                <c:pt idx="15">
                  <c:v>3.5903270471504187E-4</c:v>
                </c:pt>
                <c:pt idx="16">
                  <c:v>3.2679803643224806E-4</c:v>
                </c:pt>
                <c:pt idx="17">
                  <c:v>2.9440777031386061E-4</c:v>
                </c:pt>
                <c:pt idx="18">
                  <c:v>2.6720546447282697E-4</c:v>
                </c:pt>
                <c:pt idx="19">
                  <c:v>2.4806048983664681E-4</c:v>
                </c:pt>
                <c:pt idx="20">
                  <c:v>2.3621599566067708E-4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91-4846-8F7C-C440BA27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HP!$C$32:$C$52</c:f>
              <c:numCache>
                <c:formatCode>0.0%</c:formatCode>
                <c:ptCount val="21"/>
                <c:pt idx="0">
                  <c:v>0</c:v>
                </c:pt>
                <c:pt idx="1">
                  <c:v>-6.8044683064914853E-5</c:v>
                </c:pt>
                <c:pt idx="2">
                  <c:v>4.6170059467282384E-4</c:v>
                </c:pt>
                <c:pt idx="3">
                  <c:v>4.3323947186549217E-5</c:v>
                </c:pt>
                <c:pt idx="4">
                  <c:v>-8.1353626256269068E-4</c:v>
                </c:pt>
                <c:pt idx="5">
                  <c:v>-1.3484989554429564E-3</c:v>
                </c:pt>
                <c:pt idx="6">
                  <c:v>-1.4750263179478199E-3</c:v>
                </c:pt>
                <c:pt idx="7">
                  <c:v>-1.3576616385065614E-3</c:v>
                </c:pt>
                <c:pt idx="8">
                  <c:v>-1.1218455365170211E-3</c:v>
                </c:pt>
                <c:pt idx="9">
                  <c:v>-8.4134085639902515E-4</c:v>
                </c:pt>
                <c:pt idx="10">
                  <c:v>-5.7296099333377273E-4</c:v>
                </c:pt>
                <c:pt idx="11">
                  <c:v>-3.5894512694872123E-4</c:v>
                </c:pt>
                <c:pt idx="12">
                  <c:v>-2.1993961296196956E-4</c:v>
                </c:pt>
                <c:pt idx="13">
                  <c:v>-1.5593394679841482E-4</c:v>
                </c:pt>
                <c:pt idx="14">
                  <c:v>-1.5297092948741869E-4</c:v>
                </c:pt>
                <c:pt idx="15">
                  <c:v>-1.9042038720626503E-4</c:v>
                </c:pt>
                <c:pt idx="16">
                  <c:v>-2.4680114689398314E-4</c:v>
                </c:pt>
                <c:pt idx="17">
                  <c:v>-3.0384420793176415E-4</c:v>
                </c:pt>
                <c:pt idx="18">
                  <c:v>-3.4877247225987597E-4</c:v>
                </c:pt>
                <c:pt idx="19">
                  <c:v>-3.7492335230145606E-4</c:v>
                </c:pt>
                <c:pt idx="20">
                  <c:v>-3.810819052422797E-4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91-4846-8F7C-C440BA270AC4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91-4846-8F7C-C440BA27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HP!$J$32:$J$52</c:f>
              <c:numCache>
                <c:formatCode>0.0%</c:formatCode>
                <c:ptCount val="21"/>
                <c:pt idx="0">
                  <c:v>-7.298622765418207E-2</c:v>
                </c:pt>
                <c:pt idx="1">
                  <c:v>-1.4476139087439726E-2</c:v>
                </c:pt>
                <c:pt idx="2">
                  <c:v>5.064046258058565E-3</c:v>
                </c:pt>
                <c:pt idx="3">
                  <c:v>2.3338777052756866E-4</c:v>
                </c:pt>
                <c:pt idx="4">
                  <c:v>-6.9453042442957835E-3</c:v>
                </c:pt>
                <c:pt idx="5">
                  <c:v>-8.3777783313407645E-3</c:v>
                </c:pt>
                <c:pt idx="6">
                  <c:v>-7.7842999922808163E-3</c:v>
                </c:pt>
                <c:pt idx="7">
                  <c:v>-7.0296042392869896E-3</c:v>
                </c:pt>
                <c:pt idx="8">
                  <c:v>-6.0659645480777733E-3</c:v>
                </c:pt>
                <c:pt idx="9">
                  <c:v>-5.0186125500096155E-3</c:v>
                </c:pt>
                <c:pt idx="10">
                  <c:v>-3.918075657773191E-3</c:v>
                </c:pt>
                <c:pt idx="11">
                  <c:v>-2.7930930849728759E-3</c:v>
                </c:pt>
                <c:pt idx="12">
                  <c:v>-1.7339208350420571E-3</c:v>
                </c:pt>
                <c:pt idx="13">
                  <c:v>-8.7394828135536223E-4</c:v>
                </c:pt>
                <c:pt idx="14">
                  <c:v>-3.1250443661036257E-4</c:v>
                </c:pt>
                <c:pt idx="15">
                  <c:v>-7.371398734950076E-5</c:v>
                </c:pt>
                <c:pt idx="16">
                  <c:v>-9.4225604540694062E-5</c:v>
                </c:pt>
                <c:pt idx="17">
                  <c:v>-2.5377651123189584E-4</c:v>
                </c:pt>
                <c:pt idx="18">
                  <c:v>-4.3963386997264485E-4</c:v>
                </c:pt>
                <c:pt idx="19">
                  <c:v>-5.8616206595314669E-4</c:v>
                </c:pt>
                <c:pt idx="20">
                  <c:v>-6.7212688074950338E-4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4452-B558-BCE6E6C72B10}"/>
            </c:ext>
          </c:extLst>
        </c:ser>
        <c:ser>
          <c:idx val="4"/>
          <c:order val="1"/>
          <c:tx>
            <c:strRef>
              <c:f>HP!$O$3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HP!$R$32:$R$52</c:f>
              <c:numCache>
                <c:formatCode>0.0%</c:formatCode>
                <c:ptCount val="21"/>
                <c:pt idx="0">
                  <c:v>1.1168609201299001E-2</c:v>
                </c:pt>
                <c:pt idx="1">
                  <c:v>5.4493316947423591E-3</c:v>
                </c:pt>
                <c:pt idx="2">
                  <c:v>4.7150956785006505E-3</c:v>
                </c:pt>
                <c:pt idx="3">
                  <c:v>3.6875517932923683E-3</c:v>
                </c:pt>
                <c:pt idx="4">
                  <c:v>3.4249582636197966E-3</c:v>
                </c:pt>
                <c:pt idx="5">
                  <c:v>2.8369522576721599E-3</c:v>
                </c:pt>
                <c:pt idx="6">
                  <c:v>2.2425109658221571E-3</c:v>
                </c:pt>
                <c:pt idx="7">
                  <c:v>1.7688761498142807E-3</c:v>
                </c:pt>
                <c:pt idx="8">
                  <c:v>1.4139949837673011E-3</c:v>
                </c:pt>
                <c:pt idx="9">
                  <c:v>1.2445117916229514E-3</c:v>
                </c:pt>
                <c:pt idx="10">
                  <c:v>1.1704712764947626E-3</c:v>
                </c:pt>
                <c:pt idx="11">
                  <c:v>1.0884910936412038E-3</c:v>
                </c:pt>
                <c:pt idx="12">
                  <c:v>9.6274838060115685E-4</c:v>
                </c:pt>
                <c:pt idx="13">
                  <c:v>8.1477039395127268E-4</c:v>
                </c:pt>
                <c:pt idx="14">
                  <c:v>6.8002276775584215E-4</c:v>
                </c:pt>
                <c:pt idx="15">
                  <c:v>5.8305994036487172E-4</c:v>
                </c:pt>
                <c:pt idx="16">
                  <c:v>5.2512392526661935E-4</c:v>
                </c:pt>
                <c:pt idx="17">
                  <c:v>4.8842711881783604E-4</c:v>
                </c:pt>
                <c:pt idx="18">
                  <c:v>4.5517234883367006E-4</c:v>
                </c:pt>
                <c:pt idx="19">
                  <c:v>4.1925754143555815E-4</c:v>
                </c:pt>
                <c:pt idx="20">
                  <c:v>3.8379013943483809E-4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A-4452-B558-BCE6E6C72B10}"/>
            </c:ext>
          </c:extLst>
        </c:ser>
        <c:ser>
          <c:idx val="5"/>
          <c:order val="2"/>
          <c:tx>
            <c:strRef>
              <c:f>HP!$S$3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HP!$V$32:$V$52</c:f>
              <c:numCache>
                <c:formatCode>0.0%</c:formatCode>
                <c:ptCount val="21"/>
                <c:pt idx="0">
                  <c:v>3.4153702792776616E-2</c:v>
                </c:pt>
                <c:pt idx="1">
                  <c:v>1.6664103091711856E-2</c:v>
                </c:pt>
                <c:pt idx="2">
                  <c:v>1.4418803052423624E-2</c:v>
                </c:pt>
                <c:pt idx="3">
                  <c:v>1.1276565032504644E-2</c:v>
                </c:pt>
                <c:pt idx="4">
                  <c:v>1.0473551765042471E-2</c:v>
                </c:pt>
                <c:pt idx="5">
                  <c:v>8.6754243522606383E-3</c:v>
                </c:pt>
                <c:pt idx="6">
                  <c:v>6.857617779958163E-3</c:v>
                </c:pt>
                <c:pt idx="7">
                  <c:v>5.4092384476091548E-3</c:v>
                </c:pt>
                <c:pt idx="8">
                  <c:v>4.3240087960503184E-3</c:v>
                </c:pt>
                <c:pt idx="9">
                  <c:v>3.8057277398740553E-3</c:v>
                </c:pt>
                <c:pt idx="10">
                  <c:v>3.5793112091552499E-3</c:v>
                </c:pt>
                <c:pt idx="11">
                  <c:v>3.3286151063896276E-3</c:v>
                </c:pt>
                <c:pt idx="12">
                  <c:v>2.9440928107193967E-3</c:v>
                </c:pt>
                <c:pt idx="13">
                  <c:v>2.4915748575148207E-3</c:v>
                </c:pt>
                <c:pt idx="14">
                  <c:v>2.0795154601302634E-3</c:v>
                </c:pt>
                <c:pt idx="15">
                  <c:v>1.7830023017798629E-3</c:v>
                </c:pt>
                <c:pt idx="16">
                  <c:v>1.6058334703703643E-3</c:v>
                </c:pt>
                <c:pt idx="17">
                  <c:v>1.4936143212976199E-3</c:v>
                </c:pt>
                <c:pt idx="18">
                  <c:v>1.3919209492751434E-3</c:v>
                </c:pt>
                <c:pt idx="19">
                  <c:v>1.2820931600109023E-3</c:v>
                </c:pt>
                <c:pt idx="20">
                  <c:v>1.1736335402917672E-3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4A-4452-B558-BCE6E6C72B10}"/>
            </c:ext>
          </c:extLst>
        </c:ser>
        <c:ser>
          <c:idx val="1"/>
          <c:order val="3"/>
          <c:tx>
            <c:strRef>
              <c:f>HP!$K$3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HP!$N$32:$N$52</c:f>
              <c:numCache>
                <c:formatCode>0.0%</c:formatCode>
                <c:ptCount val="21"/>
                <c:pt idx="0">
                  <c:v>1.1168609201299001E-2</c:v>
                </c:pt>
                <c:pt idx="1">
                  <c:v>5.4493316947423582E-3</c:v>
                </c:pt>
                <c:pt idx="2">
                  <c:v>4.715095678500654E-3</c:v>
                </c:pt>
                <c:pt idx="3">
                  <c:v>3.6875517932923665E-3</c:v>
                </c:pt>
                <c:pt idx="4">
                  <c:v>3.4249582636197958E-3</c:v>
                </c:pt>
                <c:pt idx="5">
                  <c:v>2.8369522576721607E-3</c:v>
                </c:pt>
                <c:pt idx="6">
                  <c:v>2.2425109658221567E-3</c:v>
                </c:pt>
                <c:pt idx="7">
                  <c:v>1.7688761498142807E-3</c:v>
                </c:pt>
                <c:pt idx="8">
                  <c:v>1.4139949837673016E-3</c:v>
                </c:pt>
                <c:pt idx="9">
                  <c:v>1.2445117916229517E-3</c:v>
                </c:pt>
                <c:pt idx="10">
                  <c:v>1.1704712764947622E-3</c:v>
                </c:pt>
                <c:pt idx="11">
                  <c:v>1.0884910936412033E-3</c:v>
                </c:pt>
                <c:pt idx="12">
                  <c:v>9.6274838060115674E-4</c:v>
                </c:pt>
                <c:pt idx="13">
                  <c:v>8.147703939512729E-4</c:v>
                </c:pt>
                <c:pt idx="14">
                  <c:v>6.8002276775584215E-4</c:v>
                </c:pt>
                <c:pt idx="15">
                  <c:v>5.8305994036487183E-4</c:v>
                </c:pt>
                <c:pt idx="16">
                  <c:v>5.2512392526661957E-4</c:v>
                </c:pt>
                <c:pt idx="17">
                  <c:v>4.8842711881783582E-4</c:v>
                </c:pt>
                <c:pt idx="18">
                  <c:v>4.5517234883367006E-4</c:v>
                </c:pt>
                <c:pt idx="19">
                  <c:v>4.192575414355582E-4</c:v>
                </c:pt>
                <c:pt idx="20">
                  <c:v>3.8379013943483809E-4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4A-4452-B558-BCE6E6C7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HP!$F$32:$F$52</c:f>
              <c:numCache>
                <c:formatCode>0.0%</c:formatCode>
                <c:ptCount val="21"/>
                <c:pt idx="0">
                  <c:v>-4.4740767056494761E-2</c:v>
                </c:pt>
                <c:pt idx="1">
                  <c:v>-6.9475584684143825E-4</c:v>
                </c:pt>
                <c:pt idx="2">
                  <c:v>1.6988543462771028E-2</c:v>
                </c:pt>
                <c:pt idx="3">
                  <c:v>9.5592220800722588E-3</c:v>
                </c:pt>
                <c:pt idx="4">
                  <c:v>1.7164299018452489E-3</c:v>
                </c:pt>
                <c:pt idx="5">
                  <c:v>-1.2031138975382852E-3</c:v>
                </c:pt>
                <c:pt idx="6">
                  <c:v>-2.1129801364795776E-3</c:v>
                </c:pt>
                <c:pt idx="7">
                  <c:v>-2.5561088656681314E-3</c:v>
                </c:pt>
                <c:pt idx="8">
                  <c:v>-2.489965166285313E-3</c:v>
                </c:pt>
                <c:pt idx="9">
                  <c:v>-1.8712368884496364E-3</c:v>
                </c:pt>
                <c:pt idx="10">
                  <c:v>-9.5794877670080352E-4</c:v>
                </c:pt>
                <c:pt idx="11">
                  <c:v>-4.0294438136858409E-5</c:v>
                </c:pt>
                <c:pt idx="12">
                  <c:v>7.008739509187981E-4</c:v>
                </c:pt>
                <c:pt idx="13">
                  <c:v>1.1866095413533208E-3</c:v>
                </c:pt>
                <c:pt idx="14">
                  <c:v>1.4072760612106115E-3</c:v>
                </c:pt>
                <c:pt idx="15">
                  <c:v>1.4008471039053025E-3</c:v>
                </c:pt>
                <c:pt idx="16">
                  <c:v>1.2338150559111074E-3</c:v>
                </c:pt>
                <c:pt idx="17">
                  <c:v>9.8145776823475015E-4</c:v>
                </c:pt>
                <c:pt idx="18">
                  <c:v>7.1149895349859689E-4</c:v>
                </c:pt>
                <c:pt idx="19">
                  <c:v>4.7414205548786261E-4</c:v>
                </c:pt>
                <c:pt idx="20">
                  <c:v>2.9848002883121828E-4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4A-4452-B558-BCE6E6C72B1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4A-4452-B558-BCE6E6C7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HP!$H$32:$H$52</c:f>
              <c:numCache>
                <c:formatCode>0.0%</c:formatCode>
                <c:ptCount val="21"/>
                <c:pt idx="0">
                  <c:v>0</c:v>
                </c:pt>
                <c:pt idx="1">
                  <c:v>2.6772050011621991E-5</c:v>
                </c:pt>
                <c:pt idx="2">
                  <c:v>2.3535785497809244E-5</c:v>
                </c:pt>
                <c:pt idx="3">
                  <c:v>-3.7605692324444088E-6</c:v>
                </c:pt>
                <c:pt idx="4">
                  <c:v>-4.2387951504845481E-5</c:v>
                </c:pt>
                <c:pt idx="5">
                  <c:v>-8.3522475213503738E-5</c:v>
                </c:pt>
                <c:pt idx="6">
                  <c:v>-1.1942945113289189E-4</c:v>
                </c:pt>
                <c:pt idx="7">
                  <c:v>-1.4487261548134503E-4</c:v>
                </c:pt>
                <c:pt idx="8">
                  <c:v>-1.5798261269308218E-4</c:v>
                </c:pt>
                <c:pt idx="9">
                  <c:v>-1.5969498691006427E-4</c:v>
                </c:pt>
                <c:pt idx="10">
                  <c:v>-1.5254238758593565E-4</c:v>
                </c:pt>
                <c:pt idx="11">
                  <c:v>-1.3968402340383421E-4</c:v>
                </c:pt>
                <c:pt idx="12">
                  <c:v>-1.2425163819810637E-4</c:v>
                </c:pt>
                <c:pt idx="13">
                  <c:v>-1.0891465495551946E-4</c:v>
                </c:pt>
                <c:pt idx="14">
                  <c:v>-9.5609892163657024E-5</c:v>
                </c:pt>
                <c:pt idx="15">
                  <c:v>-8.5424244002800401E-5</c:v>
                </c:pt>
                <c:pt idx="16">
                  <c:v>-7.8623384846019604E-5</c:v>
                </c:pt>
                <c:pt idx="17">
                  <c:v>-7.4814843124570112E-5</c:v>
                </c:pt>
                <c:pt idx="18">
                  <c:v>-7.3207914569536618E-5</c:v>
                </c:pt>
                <c:pt idx="19">
                  <c:v>-7.2894456322105614E-5</c:v>
                </c:pt>
                <c:pt idx="20">
                  <c:v>-7.3065156316378155E-5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4-4345-974E-E412B25B9000}"/>
            </c:ext>
          </c:extLst>
        </c:ser>
        <c:ser>
          <c:idx val="4"/>
          <c:order val="1"/>
          <c:tx>
            <c:strRef>
              <c:f>HP!$O$3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HP!$P$32:$P$52</c:f>
              <c:numCache>
                <c:formatCode>0.0%</c:formatCode>
                <c:ptCount val="21"/>
                <c:pt idx="0">
                  <c:v>0</c:v>
                </c:pt>
                <c:pt idx="1">
                  <c:v>8.404971167550004E-6</c:v>
                </c:pt>
                <c:pt idx="2">
                  <c:v>1.2500566118757374E-5</c:v>
                </c:pt>
                <c:pt idx="3">
                  <c:v>1.5802071866114123E-5</c:v>
                </c:pt>
                <c:pt idx="4">
                  <c:v>1.8121975612406798E-5</c:v>
                </c:pt>
                <c:pt idx="5">
                  <c:v>1.9925980195876868E-5</c:v>
                </c:pt>
                <c:pt idx="6">
                  <c:v>2.1232405525608986E-5</c:v>
                </c:pt>
                <c:pt idx="7">
                  <c:v>2.2002897063392343E-5</c:v>
                </c:pt>
                <c:pt idx="8">
                  <c:v>2.2287403980592805E-5</c:v>
                </c:pt>
                <c:pt idx="9">
                  <c:v>2.2188393745997882E-5</c:v>
                </c:pt>
                <c:pt idx="10">
                  <c:v>2.1768762058537122E-5</c:v>
                </c:pt>
                <c:pt idx="11">
                  <c:v>2.105362920873556E-5</c:v>
                </c:pt>
                <c:pt idx="12">
                  <c:v>2.0077831900835197E-5</c:v>
                </c:pt>
                <c:pt idx="13">
                  <c:v>1.8920334192352951E-5</c:v>
                </c:pt>
                <c:pt idx="14">
                  <c:v>1.7701687744731619E-5</c:v>
                </c:pt>
                <c:pt idx="15">
                  <c:v>1.6551679445679364E-5</c:v>
                </c:pt>
                <c:pt idx="16">
                  <c:v>1.556869310696517E-5</c:v>
                </c:pt>
                <c:pt idx="17">
                  <c:v>1.4795660166527174E-5</c:v>
                </c:pt>
                <c:pt idx="18">
                  <c:v>1.4224904808193923E-5</c:v>
                </c:pt>
                <c:pt idx="19">
                  <c:v>1.3822232831197618E-5</c:v>
                </c:pt>
                <c:pt idx="20">
                  <c:v>1.354861294376634E-5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4-4345-974E-E412B25B9000}"/>
            </c:ext>
          </c:extLst>
        </c:ser>
        <c:ser>
          <c:idx val="5"/>
          <c:order val="2"/>
          <c:tx>
            <c:strRef>
              <c:f>HP!$S$3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HP!$T$32:$T$52</c:f>
              <c:numCache>
                <c:formatCode>0.0%</c:formatCode>
                <c:ptCount val="21"/>
                <c:pt idx="0">
                  <c:v>0</c:v>
                </c:pt>
                <c:pt idx="1">
                  <c:v>2.5702473966496373E-5</c:v>
                </c:pt>
                <c:pt idx="2">
                  <c:v>3.822683847795798E-5</c:v>
                </c:pt>
                <c:pt idx="3">
                  <c:v>4.8322871388730042E-5</c:v>
                </c:pt>
                <c:pt idx="4">
                  <c:v>5.5417156955594851E-5</c:v>
                </c:pt>
                <c:pt idx="5">
                  <c:v>6.0933818454815139E-5</c:v>
                </c:pt>
                <c:pt idx="6">
                  <c:v>6.4928878325603342E-5</c:v>
                </c:pt>
                <c:pt idx="7">
                  <c:v>6.7285048060931066E-5</c:v>
                </c:pt>
                <c:pt idx="8">
                  <c:v>6.8155072655526222E-5</c:v>
                </c:pt>
                <c:pt idx="9">
                  <c:v>6.7852298508374242E-5</c:v>
                </c:pt>
                <c:pt idx="10">
                  <c:v>6.6569061206607158E-5</c:v>
                </c:pt>
                <c:pt idx="11">
                  <c:v>6.4382178814246838E-5</c:v>
                </c:pt>
                <c:pt idx="12">
                  <c:v>6.1398182271853343E-5</c:v>
                </c:pt>
                <c:pt idx="13">
                  <c:v>5.7858544345026723E-5</c:v>
                </c:pt>
                <c:pt idx="14">
                  <c:v>5.4131913049100431E-5</c:v>
                </c:pt>
                <c:pt idx="15">
                  <c:v>5.0615177800588924E-5</c:v>
                </c:pt>
                <c:pt idx="16">
                  <c:v>4.7609197140266498E-5</c:v>
                </c:pt>
                <c:pt idx="17">
                  <c:v>4.5245255773809242E-5</c:v>
                </c:pt>
                <c:pt idx="18">
                  <c:v>4.3499880989486832E-5</c:v>
                </c:pt>
                <c:pt idx="19">
                  <c:v>4.2268506627877707E-5</c:v>
                </c:pt>
                <c:pt idx="20">
                  <c:v>4.1431774663755076E-5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4-4345-974E-E412B25B9000}"/>
            </c:ext>
          </c:extLst>
        </c:ser>
        <c:ser>
          <c:idx val="1"/>
          <c:order val="3"/>
          <c:tx>
            <c:strRef>
              <c:f>HP!$K$3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HP!$L$32:$L$52</c:f>
              <c:numCache>
                <c:formatCode>0.0%</c:formatCode>
                <c:ptCount val="21"/>
                <c:pt idx="0">
                  <c:v>0</c:v>
                </c:pt>
                <c:pt idx="1">
                  <c:v>8.4049711675500006E-6</c:v>
                </c:pt>
                <c:pt idx="2">
                  <c:v>1.2500566118757374E-5</c:v>
                </c:pt>
                <c:pt idx="3">
                  <c:v>1.5802071866114116E-5</c:v>
                </c:pt>
                <c:pt idx="4">
                  <c:v>1.8121975612406791E-5</c:v>
                </c:pt>
                <c:pt idx="5">
                  <c:v>1.9925980195876868E-5</c:v>
                </c:pt>
                <c:pt idx="6">
                  <c:v>2.1232405525608972E-5</c:v>
                </c:pt>
                <c:pt idx="7">
                  <c:v>2.2002897063392363E-5</c:v>
                </c:pt>
                <c:pt idx="8">
                  <c:v>2.2287403980592785E-5</c:v>
                </c:pt>
                <c:pt idx="9">
                  <c:v>2.2188393745997888E-5</c:v>
                </c:pt>
                <c:pt idx="10">
                  <c:v>2.1768762058537122E-5</c:v>
                </c:pt>
                <c:pt idx="11">
                  <c:v>2.1053629208735566E-5</c:v>
                </c:pt>
                <c:pt idx="12">
                  <c:v>2.0077831900835197E-5</c:v>
                </c:pt>
                <c:pt idx="13">
                  <c:v>1.8920334192352951E-5</c:v>
                </c:pt>
                <c:pt idx="14">
                  <c:v>1.7701687744731633E-5</c:v>
                </c:pt>
                <c:pt idx="15">
                  <c:v>1.6551679445679367E-5</c:v>
                </c:pt>
                <c:pt idx="16">
                  <c:v>1.5568693106965174E-5</c:v>
                </c:pt>
                <c:pt idx="17">
                  <c:v>1.4795660166527174E-5</c:v>
                </c:pt>
                <c:pt idx="18">
                  <c:v>1.4224904808193923E-5</c:v>
                </c:pt>
                <c:pt idx="19">
                  <c:v>1.3822232831197624E-5</c:v>
                </c:pt>
                <c:pt idx="20">
                  <c:v>1.3548612943766343E-5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A4-4345-974E-E412B25B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HP!$D$32:$D$52</c:f>
              <c:numCache>
                <c:formatCode>0.0%</c:formatCode>
                <c:ptCount val="21"/>
                <c:pt idx="0">
                  <c:v>0</c:v>
                </c:pt>
                <c:pt idx="1">
                  <c:v>4.8028258162420181E-5</c:v>
                </c:pt>
                <c:pt idx="2">
                  <c:v>5.5149770855545611E-5</c:v>
                </c:pt>
                <c:pt idx="3">
                  <c:v>3.6202938328034735E-5</c:v>
                </c:pt>
                <c:pt idx="4">
                  <c:v>3.4426025853587424E-6</c:v>
                </c:pt>
                <c:pt idx="5">
                  <c:v>-3.3129585790219298E-5</c:v>
                </c:pt>
                <c:pt idx="6">
                  <c:v>-6.5732606444481235E-5</c:v>
                </c:pt>
                <c:pt idx="7">
                  <c:v>-8.922719438748715E-5</c:v>
                </c:pt>
                <c:pt idx="8">
                  <c:v>-1.0161767238472627E-4</c:v>
                </c:pt>
                <c:pt idx="9">
                  <c:v>-1.0358044390987927E-4</c:v>
                </c:pt>
                <c:pt idx="10">
                  <c:v>-9.7489094924094953E-5</c:v>
                </c:pt>
                <c:pt idx="11">
                  <c:v>-8.643930478797523E-5</c:v>
                </c:pt>
                <c:pt idx="12">
                  <c:v>-7.34747151613445E-5</c:v>
                </c:pt>
                <c:pt idx="13">
                  <c:v>-6.1065048590653147E-5</c:v>
                </c:pt>
                <c:pt idx="14">
                  <c:v>-5.0842247894375185E-5</c:v>
                </c:pt>
                <c:pt idx="15">
                  <c:v>-4.3564975656826575E-5</c:v>
                </c:pt>
                <c:pt idx="16">
                  <c:v>-3.9250093168921185E-5</c:v>
                </c:pt>
                <c:pt idx="17">
                  <c:v>-3.7396555071138317E-5</c:v>
                </c:pt>
                <c:pt idx="18">
                  <c:v>-3.7233069266599279E-5</c:v>
                </c:pt>
                <c:pt idx="19">
                  <c:v>-3.7937970176969143E-5</c:v>
                </c:pt>
                <c:pt idx="20">
                  <c:v>-3.8800656040734278E-5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4-4345-974E-E412B25B900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A4-4345-974E-E412B25B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HP!$I$32:$I$52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1.3936199801754366E-2</c:v>
                </c:pt>
                <c:pt idx="2">
                  <c:v>1.3344592209240828E-2</c:v>
                </c:pt>
                <c:pt idx="3">
                  <c:v>9.7392169485866469E-3</c:v>
                </c:pt>
                <c:pt idx="4">
                  <c:v>4.9482329243134004E-3</c:v>
                </c:pt>
                <c:pt idx="5">
                  <c:v>2.1585014441972061E-4</c:v>
                </c:pt>
                <c:pt idx="6">
                  <c:v>-3.69120575530238E-3</c:v>
                </c:pt>
                <c:pt idx="7">
                  <c:v>-6.3640946307051884E-3</c:v>
                </c:pt>
                <c:pt idx="8">
                  <c:v>-7.7126549264797898E-3</c:v>
                </c:pt>
                <c:pt idx="9">
                  <c:v>-7.8908071885119037E-3</c:v>
                </c:pt>
                <c:pt idx="10">
                  <c:v>-7.195944744485698E-3</c:v>
                </c:pt>
                <c:pt idx="11">
                  <c:v>-5.9744442267884602E-3</c:v>
                </c:pt>
                <c:pt idx="12">
                  <c:v>-4.5536130643458548E-3</c:v>
                </c:pt>
                <c:pt idx="13">
                  <c:v>-3.2002260890378171E-3</c:v>
                </c:pt>
                <c:pt idx="14">
                  <c:v>-2.097444766238367E-3</c:v>
                </c:pt>
                <c:pt idx="15">
                  <c:v>-1.3362786758243789E-3</c:v>
                </c:pt>
                <c:pt idx="16">
                  <c:v>-9.2123347132012673E-4</c:v>
                </c:pt>
                <c:pt idx="17">
                  <c:v>-7.8995156452243607E-4</c:v>
                </c:pt>
                <c:pt idx="18">
                  <c:v>-8.4421820213532572E-4</c:v>
                </c:pt>
                <c:pt idx="19">
                  <c:v>-9.8387693415409355E-4</c:v>
                </c:pt>
                <c:pt idx="20">
                  <c:v>-1.1320890745312854E-3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5-42C9-958D-B4969FFD533A}"/>
            </c:ext>
          </c:extLst>
        </c:ser>
        <c:ser>
          <c:idx val="4"/>
          <c:order val="1"/>
          <c:tx>
            <c:strRef>
              <c:f>HP!$O$3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HP!$Q$32:$Q$52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4.604677811062656E-4</c:v>
                </c:pt>
                <c:pt idx="2">
                  <c:v>8.9983111388032035E-4</c:v>
                </c:pt>
                <c:pt idx="3">
                  <c:v>1.2323074669235348E-3</c:v>
                </c:pt>
                <c:pt idx="4">
                  <c:v>1.4213697781924996E-3</c:v>
                </c:pt>
                <c:pt idx="5">
                  <c:v>1.4992747868772813E-3</c:v>
                </c:pt>
                <c:pt idx="6">
                  <c:v>1.5002453372967434E-3</c:v>
                </c:pt>
                <c:pt idx="7">
                  <c:v>1.4529358795349959E-3</c:v>
                </c:pt>
                <c:pt idx="8">
                  <c:v>1.3830809346589389E-3</c:v>
                </c:pt>
                <c:pt idx="9">
                  <c:v>1.3066344395782437E-3</c:v>
                </c:pt>
                <c:pt idx="10">
                  <c:v>1.2280047083783833E-3</c:v>
                </c:pt>
                <c:pt idx="11">
                  <c:v>1.1442338305235125E-3</c:v>
                </c:pt>
                <c:pt idx="12">
                  <c:v>1.0517225332719819E-3</c:v>
                </c:pt>
                <c:pt idx="13">
                  <c:v>9.5142460573043302E-4</c:v>
                </c:pt>
                <c:pt idx="14">
                  <c:v>8.4950536403199267E-4</c:v>
                </c:pt>
                <c:pt idx="15">
                  <c:v>7.5399979563447919E-4</c:v>
                </c:pt>
                <c:pt idx="16">
                  <c:v>6.7027821942759053E-4</c:v>
                </c:pt>
                <c:pt idx="17">
                  <c:v>5.9849427120172458E-4</c:v>
                </c:pt>
                <c:pt idx="18">
                  <c:v>5.3490150466370531E-4</c:v>
                </c:pt>
                <c:pt idx="19">
                  <c:v>4.7584433021073105E-4</c:v>
                </c:pt>
                <c:pt idx="20">
                  <c:v>4.210643938304811E-4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5-42C9-958D-B4969FFD533A}"/>
            </c:ext>
          </c:extLst>
        </c:ser>
        <c:ser>
          <c:idx val="5"/>
          <c:order val="2"/>
          <c:tx>
            <c:strRef>
              <c:f>HP!$S$3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HP!$U$32:$U$52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1.4081144266130784E-3</c:v>
                </c:pt>
                <c:pt idx="2">
                  <c:v>2.7516912690961678E-3</c:v>
                </c:pt>
                <c:pt idx="3">
                  <c:v>3.768406810198948E-3</c:v>
                </c:pt>
                <c:pt idx="4">
                  <c:v>4.3465609806971539E-3</c:v>
                </c:pt>
                <c:pt idx="5">
                  <c:v>4.5847951658792487E-3</c:v>
                </c:pt>
                <c:pt idx="6">
                  <c:v>4.5877631173917655E-3</c:v>
                </c:pt>
                <c:pt idx="7">
                  <c:v>4.4430903895203138E-3</c:v>
                </c:pt>
                <c:pt idx="8">
                  <c:v>4.2294733685554146E-3</c:v>
                </c:pt>
                <c:pt idx="9">
                  <c:v>3.9956993304923888E-3</c:v>
                </c:pt>
                <c:pt idx="10">
                  <c:v>3.7552489376392107E-3</c:v>
                </c:pt>
                <c:pt idx="11">
                  <c:v>3.4990768741908398E-3</c:v>
                </c:pt>
                <c:pt idx="12">
                  <c:v>3.2161765332123513E-3</c:v>
                </c:pt>
                <c:pt idx="13">
                  <c:v>2.9094646099778018E-3</c:v>
                </c:pt>
                <c:pt idx="14">
                  <c:v>2.5977946941364593E-3</c:v>
                </c:pt>
                <c:pt idx="15">
                  <c:v>2.3057378462950561E-3</c:v>
                </c:pt>
                <c:pt idx="16">
                  <c:v>2.0497165477093471E-3</c:v>
                </c:pt>
                <c:pt idx="17">
                  <c:v>1.8302006179449553E-3</c:v>
                </c:pt>
                <c:pt idx="18">
                  <c:v>1.6357333920832668E-3</c:v>
                </c:pt>
                <c:pt idx="19">
                  <c:v>1.4551360457446163E-3</c:v>
                </c:pt>
                <c:pt idx="20">
                  <c:v>1.2876185301419873E-3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5-42C9-958D-B4969FFD533A}"/>
            </c:ext>
          </c:extLst>
        </c:ser>
        <c:ser>
          <c:idx val="1"/>
          <c:order val="3"/>
          <c:tx>
            <c:strRef>
              <c:f>HP!$K$3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HP!$M$32:$M$52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4.6046778110626213E-4</c:v>
                </c:pt>
                <c:pt idx="2">
                  <c:v>8.9983111388031861E-4</c:v>
                </c:pt>
                <c:pt idx="3">
                  <c:v>1.2323074669235365E-3</c:v>
                </c:pt>
                <c:pt idx="4">
                  <c:v>1.4213697781924987E-3</c:v>
                </c:pt>
                <c:pt idx="5">
                  <c:v>1.4992747868772804E-3</c:v>
                </c:pt>
                <c:pt idx="6">
                  <c:v>1.5002453372967434E-3</c:v>
                </c:pt>
                <c:pt idx="7">
                  <c:v>1.4529358795349959E-3</c:v>
                </c:pt>
                <c:pt idx="8">
                  <c:v>1.3830809346589389E-3</c:v>
                </c:pt>
                <c:pt idx="9">
                  <c:v>1.3066344395782437E-3</c:v>
                </c:pt>
                <c:pt idx="10">
                  <c:v>1.2280047083783828E-3</c:v>
                </c:pt>
                <c:pt idx="11">
                  <c:v>1.1442338305235127E-3</c:v>
                </c:pt>
                <c:pt idx="12">
                  <c:v>1.0517225332719821E-3</c:v>
                </c:pt>
                <c:pt idx="13">
                  <c:v>9.5142460573043334E-4</c:v>
                </c:pt>
                <c:pt idx="14">
                  <c:v>8.4950536403199267E-4</c:v>
                </c:pt>
                <c:pt idx="15">
                  <c:v>7.5399979563447886E-4</c:v>
                </c:pt>
                <c:pt idx="16">
                  <c:v>6.7027821942759053E-4</c:v>
                </c:pt>
                <c:pt idx="17">
                  <c:v>5.984942712017249E-4</c:v>
                </c:pt>
                <c:pt idx="18">
                  <c:v>5.3490150466370531E-4</c:v>
                </c:pt>
                <c:pt idx="19">
                  <c:v>4.7584433021073105E-4</c:v>
                </c:pt>
                <c:pt idx="20">
                  <c:v>4.2106439383048132E-4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5-42C9-958D-B4969FFD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HP!$E$32:$E$52</c:f>
              <c:numCache>
                <c:formatCode>0.0%</c:formatCode>
                <c:ptCount val="21"/>
                <c:pt idx="0">
                  <c:v>0.01</c:v>
                </c:pt>
                <c:pt idx="1">
                  <c:v>1.510072479616717E-2</c:v>
                </c:pt>
                <c:pt idx="2">
                  <c:v>1.5620268957669232E-2</c:v>
                </c:pt>
                <c:pt idx="3">
                  <c:v>1.2855727820609656E-2</c:v>
                </c:pt>
                <c:pt idx="4">
                  <c:v>8.5428831928544766E-3</c:v>
                </c:pt>
                <c:pt idx="5">
                  <c:v>4.0075225142366258E-3</c:v>
                </c:pt>
                <c:pt idx="6">
                  <c:v>1.0292114069024617E-4</c:v>
                </c:pt>
                <c:pt idx="7">
                  <c:v>-2.6896135564100357E-3</c:v>
                </c:pt>
                <c:pt idx="8">
                  <c:v>-4.2148373075431437E-3</c:v>
                </c:pt>
                <c:pt idx="9">
                  <c:v>-4.5863230836874656E-3</c:v>
                </c:pt>
                <c:pt idx="10">
                  <c:v>-4.0903155672877096E-3</c:v>
                </c:pt>
                <c:pt idx="11">
                  <c:v>-3.0806719591695278E-3</c:v>
                </c:pt>
                <c:pt idx="12">
                  <c:v>-1.8938022644676973E-3</c:v>
                </c:pt>
                <c:pt idx="13">
                  <c:v>-7.9406917831848303E-4</c:v>
                </c:pt>
                <c:pt idx="14">
                  <c:v>5.0957944861855362E-5</c:v>
                </c:pt>
                <c:pt idx="15">
                  <c:v>5.7059004295762839E-4</c:v>
                </c:pt>
                <c:pt idx="16">
                  <c:v>7.7390302196213734E-4</c:v>
                </c:pt>
                <c:pt idx="17">
                  <c:v>7.2364301565176628E-4</c:v>
                </c:pt>
                <c:pt idx="18">
                  <c:v>5.0854999857001299E-4</c:v>
                </c:pt>
                <c:pt idx="19">
                  <c:v>2.1953541892894566E-4</c:v>
                </c:pt>
                <c:pt idx="20">
                  <c:v>-6.7215415629810638E-5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5-42C9-958D-B4969FFD533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5-42C9-958D-B4969FFD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HP!$BF$32:$BF$52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0-476F-9987-01FCB758661E}"/>
            </c:ext>
          </c:extLst>
        </c:ser>
        <c:ser>
          <c:idx val="4"/>
          <c:order val="1"/>
          <c:tx>
            <c:strRef>
              <c:f>HP!$BR$3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HP!$BR$32:$BR$52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0-476F-9987-01FCB758661E}"/>
            </c:ext>
          </c:extLst>
        </c:ser>
        <c:ser>
          <c:idx val="5"/>
          <c:order val="2"/>
          <c:tx>
            <c:strRef>
              <c:f>HP!$BX$3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HP!$BX$32:$BX$52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0-476F-9987-01FCB758661E}"/>
            </c:ext>
          </c:extLst>
        </c:ser>
        <c:ser>
          <c:idx val="1"/>
          <c:order val="3"/>
          <c:tx>
            <c:strRef>
              <c:f>HP!$BL$3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HP!$BL$32:$BL$52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10-476F-9987-01FCB758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HP!$AZ$32:$AZ$52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10-476F-9987-01FCB758661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10-476F-9987-01FCB758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HP!$BK$32:$BK$52</c:f>
              <c:numCache>
                <c:formatCode>0.0%</c:formatCode>
                <c:ptCount val="21"/>
                <c:pt idx="0">
                  <c:v>-6.8025129236582521E-2</c:v>
                </c:pt>
                <c:pt idx="1">
                  <c:v>-1.7199346206867826E-2</c:v>
                </c:pt>
                <c:pt idx="2">
                  <c:v>-2.3658815071352438E-3</c:v>
                </c:pt>
                <c:pt idx="3">
                  <c:v>-8.2670486825140513E-3</c:v>
                </c:pt>
                <c:pt idx="4">
                  <c:v>-1.2076317604584573E-2</c:v>
                </c:pt>
                <c:pt idx="5">
                  <c:v>-9.5141437322727208E-3</c:v>
                </c:pt>
                <c:pt idx="6">
                  <c:v>-6.5870827698319328E-3</c:v>
                </c:pt>
                <c:pt idx="7">
                  <c:v>-4.3503110328516805E-3</c:v>
                </c:pt>
                <c:pt idx="8">
                  <c:v>-2.703509345461234E-3</c:v>
                </c:pt>
                <c:pt idx="9">
                  <c:v>-1.5397739816647308E-3</c:v>
                </c:pt>
                <c:pt idx="10">
                  <c:v>-7.7034584628349681E-4</c:v>
                </c:pt>
                <c:pt idx="11">
                  <c:v>-3.2844159546644379E-4</c:v>
                </c:pt>
                <c:pt idx="12">
                  <c:v>-1.6757541670833894E-4</c:v>
                </c:pt>
                <c:pt idx="13">
                  <c:v>-2.1064874902458381E-4</c:v>
                </c:pt>
                <c:pt idx="14">
                  <c:v>-3.3619443429179388E-4</c:v>
                </c:pt>
                <c:pt idx="15">
                  <c:v>-4.3742130193863893E-4</c:v>
                </c:pt>
                <c:pt idx="16">
                  <c:v>-4.715421872836945E-4</c:v>
                </c:pt>
                <c:pt idx="17">
                  <c:v>-4.4875985601241565E-4</c:v>
                </c:pt>
                <c:pt idx="18">
                  <c:v>-3.9571839269311325E-4</c:v>
                </c:pt>
                <c:pt idx="19">
                  <c:v>-3.2932915772213923E-4</c:v>
                </c:pt>
                <c:pt idx="20">
                  <c:v>-2.5972963891638149E-4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8-444E-9695-B8A3A7011CF9}"/>
            </c:ext>
          </c:extLst>
        </c:ser>
        <c:ser>
          <c:idx val="4"/>
          <c:order val="1"/>
          <c:tx>
            <c:strRef>
              <c:f>HP!$BR$3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HP!$BW$32:$BW$52</c:f>
              <c:numCache>
                <c:formatCode>0.0%</c:formatCode>
                <c:ptCount val="21"/>
                <c:pt idx="0">
                  <c:v>9.7569822008248056E-3</c:v>
                </c:pt>
                <c:pt idx="1">
                  <c:v>5.4510869862955148E-3</c:v>
                </c:pt>
                <c:pt idx="2">
                  <c:v>4.8039862484114829E-3</c:v>
                </c:pt>
                <c:pt idx="3">
                  <c:v>3.7425070841545097E-3</c:v>
                </c:pt>
                <c:pt idx="4">
                  <c:v>3.2611808969220946E-3</c:v>
                </c:pt>
                <c:pt idx="5">
                  <c:v>2.3985425364557358E-3</c:v>
                </c:pt>
                <c:pt idx="6">
                  <c:v>1.7939122495519494E-3</c:v>
                </c:pt>
                <c:pt idx="7">
                  <c:v>1.3319965525710694E-3</c:v>
                </c:pt>
                <c:pt idx="8">
                  <c:v>1.0442085295394206E-3</c:v>
                </c:pt>
                <c:pt idx="9">
                  <c:v>8.8050115984650409E-4</c:v>
                </c:pt>
                <c:pt idx="10">
                  <c:v>7.4513724236564263E-4</c:v>
                </c:pt>
                <c:pt idx="11">
                  <c:v>6.0738407193660921E-4</c:v>
                </c:pt>
                <c:pt idx="12">
                  <c:v>4.9064890874652356E-4</c:v>
                </c:pt>
                <c:pt idx="13">
                  <c:v>4.1304515103704042E-4</c:v>
                </c:pt>
                <c:pt idx="14">
                  <c:v>3.6438527668225778E-4</c:v>
                </c:pt>
                <c:pt idx="15">
                  <c:v>3.2610139642650574E-4</c:v>
                </c:pt>
                <c:pt idx="16">
                  <c:v>2.912365076306316E-4</c:v>
                </c:pt>
                <c:pt idx="17">
                  <c:v>2.6277855261592738E-4</c:v>
                </c:pt>
                <c:pt idx="18">
                  <c:v>2.4356240596938564E-4</c:v>
                </c:pt>
                <c:pt idx="19">
                  <c:v>2.3037625295818176E-4</c:v>
                </c:pt>
                <c:pt idx="20">
                  <c:v>2.1841936179257823E-4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8-444E-9695-B8A3A7011CF9}"/>
            </c:ext>
          </c:extLst>
        </c:ser>
        <c:ser>
          <c:idx val="5"/>
          <c:order val="2"/>
          <c:tx>
            <c:strRef>
              <c:f>HP!$BX$3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HP!$CC$32:$CC$52</c:f>
              <c:numCache>
                <c:formatCode>0.0%</c:formatCode>
                <c:ptCount val="21"/>
                <c:pt idx="0">
                  <c:v>2.9836935309959928E-2</c:v>
                </c:pt>
                <c:pt idx="1">
                  <c:v>1.66694707883463E-2</c:v>
                </c:pt>
                <c:pt idx="2">
                  <c:v>1.4690631178119164E-2</c:v>
                </c:pt>
                <c:pt idx="3">
                  <c:v>1.1444618783617888E-2</c:v>
                </c:pt>
                <c:pt idx="4">
                  <c:v>9.9727191720526184E-3</c:v>
                </c:pt>
                <c:pt idx="5">
                  <c:v>7.3347636621052077E-3</c:v>
                </c:pt>
                <c:pt idx="6">
                  <c:v>5.4857990554806543E-3</c:v>
                </c:pt>
                <c:pt idx="7">
                  <c:v>4.0732568896961838E-3</c:v>
                </c:pt>
                <c:pt idx="8">
                  <c:v>3.1931986453088267E-3</c:v>
                </c:pt>
                <c:pt idx="9">
                  <c:v>2.692580103760361E-3</c:v>
                </c:pt>
                <c:pt idx="10">
                  <c:v>2.2786360823356011E-3</c:v>
                </c:pt>
                <c:pt idx="11">
                  <c:v>1.8573857048894376E-3</c:v>
                </c:pt>
                <c:pt idx="12">
                  <c:v>1.5004085739681807E-3</c:v>
                </c:pt>
                <c:pt idx="13">
                  <c:v>1.2630956168540519E-3</c:v>
                </c:pt>
                <c:pt idx="14">
                  <c:v>1.1142933034510726E-3</c:v>
                </c:pt>
                <c:pt idx="15">
                  <c:v>9.9722086905546957E-4</c:v>
                </c:pt>
                <c:pt idx="16">
                  <c:v>8.9060373988785585E-4</c:v>
                </c:pt>
                <c:pt idx="17">
                  <c:v>8.0357906921092227E-4</c:v>
                </c:pt>
                <c:pt idx="18">
                  <c:v>7.4481592784215967E-4</c:v>
                </c:pt>
                <c:pt idx="19">
                  <c:v>7.0449255876301278E-4</c:v>
                </c:pt>
                <c:pt idx="20">
                  <c:v>6.6792828295791961E-4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8-444E-9695-B8A3A7011CF9}"/>
            </c:ext>
          </c:extLst>
        </c:ser>
        <c:ser>
          <c:idx val="1"/>
          <c:order val="3"/>
          <c:tx>
            <c:strRef>
              <c:f>HP!$BL$3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HP!$BQ$32:$BQ$52</c:f>
              <c:numCache>
                <c:formatCode>0.0%</c:formatCode>
                <c:ptCount val="21"/>
                <c:pt idx="0">
                  <c:v>9.7569822008247986E-3</c:v>
                </c:pt>
                <c:pt idx="1">
                  <c:v>5.4510869862955148E-3</c:v>
                </c:pt>
                <c:pt idx="2">
                  <c:v>4.803986248411482E-3</c:v>
                </c:pt>
                <c:pt idx="3">
                  <c:v>3.7425070841545097E-3</c:v>
                </c:pt>
                <c:pt idx="4">
                  <c:v>3.2611808969220937E-3</c:v>
                </c:pt>
                <c:pt idx="5">
                  <c:v>2.3985425364557362E-3</c:v>
                </c:pt>
                <c:pt idx="6">
                  <c:v>1.7939122495519498E-3</c:v>
                </c:pt>
                <c:pt idx="7">
                  <c:v>1.3319965525710694E-3</c:v>
                </c:pt>
                <c:pt idx="8">
                  <c:v>1.0442085295394206E-3</c:v>
                </c:pt>
                <c:pt idx="9">
                  <c:v>8.8050115984650377E-4</c:v>
                </c:pt>
                <c:pt idx="10">
                  <c:v>7.4513724236564263E-4</c:v>
                </c:pt>
                <c:pt idx="11">
                  <c:v>6.0738407193660889E-4</c:v>
                </c:pt>
                <c:pt idx="12">
                  <c:v>4.9064890874652356E-4</c:v>
                </c:pt>
                <c:pt idx="13">
                  <c:v>4.1304515103704042E-4</c:v>
                </c:pt>
                <c:pt idx="14">
                  <c:v>3.6438527668225789E-4</c:v>
                </c:pt>
                <c:pt idx="15">
                  <c:v>3.2610139642650574E-4</c:v>
                </c:pt>
                <c:pt idx="16">
                  <c:v>2.912365076306316E-4</c:v>
                </c:pt>
                <c:pt idx="17">
                  <c:v>2.6277855261592727E-4</c:v>
                </c:pt>
                <c:pt idx="18">
                  <c:v>2.4356240596938561E-4</c:v>
                </c:pt>
                <c:pt idx="19">
                  <c:v>2.3037625295818176E-4</c:v>
                </c:pt>
                <c:pt idx="20">
                  <c:v>2.1841936179257829E-4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8-444E-9695-B8A3A701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HP!$BE$32:$BE$52</c:f>
              <c:numCache>
                <c:formatCode>0.0%</c:formatCode>
                <c:ptCount val="21"/>
                <c:pt idx="0">
                  <c:v>-4.3349679380777752E-2</c:v>
                </c:pt>
                <c:pt idx="1">
                  <c:v>-3.4135238263991612E-3</c:v>
                </c:pt>
                <c:pt idx="2">
                  <c:v>9.7834203303358205E-3</c:v>
                </c:pt>
                <c:pt idx="3">
                  <c:v>1.1977677934494021E-3</c:v>
                </c:pt>
                <c:pt idx="4">
                  <c:v>-3.8287771216361692E-3</c:v>
                </c:pt>
                <c:pt idx="5">
                  <c:v>-3.4482193647643812E-3</c:v>
                </c:pt>
                <c:pt idx="6">
                  <c:v>-2.0502709925396562E-3</c:v>
                </c:pt>
                <c:pt idx="7">
                  <c:v>-9.8168603543251918E-4</c:v>
                </c:pt>
                <c:pt idx="8">
                  <c:v>-6.2701493267400079E-5</c:v>
                </c:pt>
                <c:pt idx="9">
                  <c:v>6.8701723006195381E-4</c:v>
                </c:pt>
                <c:pt idx="10">
                  <c:v>1.1141094372499464E-3</c:v>
                </c:pt>
                <c:pt idx="11">
                  <c:v>1.2076353289148841E-3</c:v>
                </c:pt>
                <c:pt idx="12">
                  <c:v>1.0732777790222749E-3</c:v>
                </c:pt>
                <c:pt idx="13">
                  <c:v>8.3394421043948255E-4</c:v>
                </c:pt>
                <c:pt idx="14">
                  <c:v>5.8533749411600019E-4</c:v>
                </c:pt>
                <c:pt idx="15">
                  <c:v>3.872905290156016E-4</c:v>
                </c:pt>
                <c:pt idx="16">
                  <c:v>2.6499619029086502E-4</c:v>
                </c:pt>
                <c:pt idx="17">
                  <c:v>2.1580823120897284E-4</c:v>
                </c:pt>
                <c:pt idx="18">
                  <c:v>2.2025197719735223E-4</c:v>
                </c:pt>
                <c:pt idx="19">
                  <c:v>2.5329337461754893E-4</c:v>
                </c:pt>
                <c:pt idx="20">
                  <c:v>2.926538643551566E-4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8-444E-9695-B8A3A7011CF9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8-444E-9695-B8A3A701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TDI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HP!$BG$32:$BG$52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A-44A1-9D3C-CC41618B5664}"/>
            </c:ext>
          </c:extLst>
        </c:ser>
        <c:ser>
          <c:idx val="4"/>
          <c:order val="1"/>
          <c:tx>
            <c:strRef>
              <c:f>HP!$BR$3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HP!$BS$32:$BS$52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A-44A1-9D3C-CC41618B5664}"/>
            </c:ext>
          </c:extLst>
        </c:ser>
        <c:ser>
          <c:idx val="5"/>
          <c:order val="2"/>
          <c:tx>
            <c:strRef>
              <c:f>HP!$BX$3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HP!$BY$32:$BY$52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A-44A1-9D3C-CC41618B5664}"/>
            </c:ext>
          </c:extLst>
        </c:ser>
        <c:ser>
          <c:idx val="1"/>
          <c:order val="3"/>
          <c:tx>
            <c:strRef>
              <c:f>HP!$BL$3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HP!$BM$32:$BM$52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A-44A1-9D3C-CC41618B5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HP!$BA$32:$BA$52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EA-44A1-9D3C-CC41618B5664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EA-44A1-9D3C-CC41618B5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HP!$BJ$32:$BJ$52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1.2943864296782777E-2</c:v>
                </c:pt>
                <c:pt idx="2">
                  <c:v>1.0990535961550085E-2</c:v>
                </c:pt>
                <c:pt idx="3">
                  <c:v>6.5901924446819336E-3</c:v>
                </c:pt>
                <c:pt idx="4">
                  <c:v>1.9168487151513067E-3</c:v>
                </c:pt>
                <c:pt idx="5">
                  <c:v>-1.835574474644942E-3</c:v>
                </c:pt>
                <c:pt idx="6">
                  <c:v>-4.1694806037306104E-3</c:v>
                </c:pt>
                <c:pt idx="7">
                  <c:v>-5.0700210224223757E-3</c:v>
                </c:pt>
                <c:pt idx="8">
                  <c:v>-4.8418143113070893E-3</c:v>
                </c:pt>
                <c:pt idx="9">
                  <c:v>-3.93737481651266E-3</c:v>
                </c:pt>
                <c:pt idx="10">
                  <c:v>-2.7981899180203112E-3</c:v>
                </c:pt>
                <c:pt idx="11">
                  <c:v>-1.7440194504811501E-3</c:v>
                </c:pt>
                <c:pt idx="12">
                  <c:v>-9.4307917466235976E-4</c:v>
                </c:pt>
                <c:pt idx="13">
                  <c:v>-4.4299394105822682E-4</c:v>
                </c:pt>
                <c:pt idx="14">
                  <c:v>-2.1731808267270677E-4</c:v>
                </c:pt>
                <c:pt idx="15">
                  <c:v>-2.0156569495669089E-4</c:v>
                </c:pt>
                <c:pt idx="16">
                  <c:v>-3.1154049845647387E-4</c:v>
                </c:pt>
                <c:pt idx="17">
                  <c:v>-4.5563389690098072E-4</c:v>
                </c:pt>
                <c:pt idx="18">
                  <c:v>-5.606539073546641E-4</c:v>
                </c:pt>
                <c:pt idx="19">
                  <c:v>-5.9483367618116956E-4</c:v>
                </c:pt>
                <c:pt idx="20">
                  <c:v>-5.6515473057276765E-4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6-4771-AAF0-78DD27FC2C92}"/>
            </c:ext>
          </c:extLst>
        </c:ser>
        <c:ser>
          <c:idx val="4"/>
          <c:order val="1"/>
          <c:tx>
            <c:strRef>
              <c:f>HP!$BR$3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HP!$BV$32:$BV$52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4.7154195226470699E-4</c:v>
                </c:pt>
                <c:pt idx="2">
                  <c:v>9.1931352337473217E-4</c:v>
                </c:pt>
                <c:pt idx="3">
                  <c:v>1.1872986948316374E-3</c:v>
                </c:pt>
                <c:pt idx="4">
                  <c:v>1.2577109232740384E-3</c:v>
                </c:pt>
                <c:pt idx="5">
                  <c:v>1.206279127846695E-3</c:v>
                </c:pt>
                <c:pt idx="6">
                  <c:v>1.0961585029598507E-3</c:v>
                </c:pt>
                <c:pt idx="7">
                  <c:v>9.6709030007939567E-4</c:v>
                </c:pt>
                <c:pt idx="8">
                  <c:v>8.4108902630497528E-4</c:v>
                </c:pt>
                <c:pt idx="9">
                  <c:v>7.2878586557245575E-4</c:v>
                </c:pt>
                <c:pt idx="10">
                  <c:v>6.3342199459746765E-4</c:v>
                </c:pt>
                <c:pt idx="11">
                  <c:v>5.5026478445885027E-4</c:v>
                </c:pt>
                <c:pt idx="12">
                  <c:v>4.7116988886776543E-4</c:v>
                </c:pt>
                <c:pt idx="13">
                  <c:v>3.9293655247300179E-4</c:v>
                </c:pt>
                <c:pt idx="14">
                  <c:v>3.2063107708445063E-4</c:v>
                </c:pt>
                <c:pt idx="15">
                  <c:v>2.6352284405991894E-4</c:v>
                </c:pt>
                <c:pt idx="16">
                  <c:v>2.2641009202937552E-4</c:v>
                </c:pt>
                <c:pt idx="17">
                  <c:v>2.0388744837340972E-4</c:v>
                </c:pt>
                <c:pt idx="18">
                  <c:v>1.8582129470843048E-4</c:v>
                </c:pt>
                <c:pt idx="19">
                  <c:v>1.664644222350971E-4</c:v>
                </c:pt>
                <c:pt idx="20">
                  <c:v>1.4633184633397337E-4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6-4771-AAF0-78DD27FC2C92}"/>
            </c:ext>
          </c:extLst>
        </c:ser>
        <c:ser>
          <c:idx val="5"/>
          <c:order val="2"/>
          <c:tx>
            <c:strRef>
              <c:f>HP!$BX$3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HP!$CB$32:$CB$52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1.441979337060275E-3</c:v>
                </c:pt>
                <c:pt idx="2">
                  <c:v>2.8112686445389348E-3</c:v>
                </c:pt>
                <c:pt idx="3">
                  <c:v>3.6307695988516591E-3</c:v>
                </c:pt>
                <c:pt idx="4">
                  <c:v>3.8460907977453523E-3</c:v>
                </c:pt>
                <c:pt idx="5">
                  <c:v>3.6888119259123179E-3</c:v>
                </c:pt>
                <c:pt idx="6">
                  <c:v>3.3520621098920116E-3</c:v>
                </c:pt>
                <c:pt idx="7">
                  <c:v>2.9573704377486121E-3</c:v>
                </c:pt>
                <c:pt idx="8">
                  <c:v>2.572057461133558E-3</c:v>
                </c:pt>
                <c:pt idx="9">
                  <c:v>2.2286334317654453E-3</c:v>
                </c:pt>
                <c:pt idx="10">
                  <c:v>1.9370098958582491E-3</c:v>
                </c:pt>
                <c:pt idx="11">
                  <c:v>1.6827144335530169E-3</c:v>
                </c:pt>
                <c:pt idx="12">
                  <c:v>1.4408415639991768E-3</c:v>
                </c:pt>
                <c:pt idx="13">
                  <c:v>1.2016033498620663E-3</c:v>
                </c:pt>
                <c:pt idx="14">
                  <c:v>9.8049258555814767E-4</c:v>
                </c:pt>
                <c:pt idx="15">
                  <c:v>8.0585511883457073E-4</c:v>
                </c:pt>
                <c:pt idx="16">
                  <c:v>6.9236400460292861E-4</c:v>
                </c:pt>
                <c:pt idx="17">
                  <c:v>6.23489567001154E-4</c:v>
                </c:pt>
                <c:pt idx="18">
                  <c:v>5.6824311403988774E-4</c:v>
                </c:pt>
                <c:pt idx="19">
                  <c:v>5.0904963188500886E-4</c:v>
                </c:pt>
                <c:pt idx="20">
                  <c:v>4.4748404199043018E-4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6-4771-AAF0-78DD27FC2C92}"/>
            </c:ext>
          </c:extLst>
        </c:ser>
        <c:ser>
          <c:idx val="1"/>
          <c:order val="3"/>
          <c:tx>
            <c:strRef>
              <c:f>HP!$BL$3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HP!$BP$32:$BP$52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4.7154195226470699E-4</c:v>
                </c:pt>
                <c:pt idx="2">
                  <c:v>9.1931352337473217E-4</c:v>
                </c:pt>
                <c:pt idx="3">
                  <c:v>1.1872986948316382E-3</c:v>
                </c:pt>
                <c:pt idx="4">
                  <c:v>1.2577109232740384E-3</c:v>
                </c:pt>
                <c:pt idx="5">
                  <c:v>1.2062791278466952E-3</c:v>
                </c:pt>
                <c:pt idx="6">
                  <c:v>1.0961585029598503E-3</c:v>
                </c:pt>
                <c:pt idx="7">
                  <c:v>9.6709030007939524E-4</c:v>
                </c:pt>
                <c:pt idx="8">
                  <c:v>8.4108902630497528E-4</c:v>
                </c:pt>
                <c:pt idx="9">
                  <c:v>7.2878586557245596E-4</c:v>
                </c:pt>
                <c:pt idx="10">
                  <c:v>6.3342199459746754E-4</c:v>
                </c:pt>
                <c:pt idx="11">
                  <c:v>5.502647844588506E-4</c:v>
                </c:pt>
                <c:pt idx="12">
                  <c:v>4.7116988886776543E-4</c:v>
                </c:pt>
                <c:pt idx="13">
                  <c:v>3.9293655247300179E-4</c:v>
                </c:pt>
                <c:pt idx="14">
                  <c:v>3.2063107708445063E-4</c:v>
                </c:pt>
                <c:pt idx="15">
                  <c:v>2.6352284405991894E-4</c:v>
                </c:pt>
                <c:pt idx="16">
                  <c:v>2.2641009202937546E-4</c:v>
                </c:pt>
                <c:pt idx="17">
                  <c:v>2.0388744837340978E-4</c:v>
                </c:pt>
                <c:pt idx="18">
                  <c:v>1.8582129470843056E-4</c:v>
                </c:pt>
                <c:pt idx="19">
                  <c:v>1.6646442223509702E-4</c:v>
                </c:pt>
                <c:pt idx="20">
                  <c:v>1.4633184633397342E-4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6-4771-AAF0-78DD27FC2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HP!$BD$32:$BD$52</c:f>
              <c:numCache>
                <c:formatCode>0.0%</c:formatCode>
                <c:ptCount val="21"/>
                <c:pt idx="0">
                  <c:v>0.01</c:v>
                </c:pt>
                <c:pt idx="1">
                  <c:v>1.4136395917577621E-2</c:v>
                </c:pt>
                <c:pt idx="2">
                  <c:v>1.3315483807194285E-2</c:v>
                </c:pt>
                <c:pt idx="3">
                  <c:v>9.5928759389394009E-3</c:v>
                </c:pt>
                <c:pt idx="4">
                  <c:v>5.0976050372980213E-3</c:v>
                </c:pt>
                <c:pt idx="5">
                  <c:v>1.215110616157912E-3</c:v>
                </c:pt>
                <c:pt idx="6">
                  <c:v>-1.3972910458247541E-3</c:v>
                </c:pt>
                <c:pt idx="7">
                  <c:v>-2.6242455034686742E-3</c:v>
                </c:pt>
                <c:pt idx="8">
                  <c:v>-2.7146965544353348E-3</c:v>
                </c:pt>
                <c:pt idx="9">
                  <c:v>-2.0942722350574816E-3</c:v>
                </c:pt>
                <c:pt idx="10">
                  <c:v>-1.196262975493719E-3</c:v>
                </c:pt>
                <c:pt idx="11">
                  <c:v>-3.5239744924579124E-4</c:v>
                </c:pt>
                <c:pt idx="12">
                  <c:v>2.4851149620499407E-4</c:v>
                </c:pt>
                <c:pt idx="13">
                  <c:v>5.5074428634580811E-4</c:v>
                </c:pt>
                <c:pt idx="14">
                  <c:v>5.9355928719081769E-4</c:v>
                </c:pt>
                <c:pt idx="15">
                  <c:v>4.6488470852051341E-4</c:v>
                </c:pt>
                <c:pt idx="16">
                  <c:v>2.6105159587436595E-4</c:v>
                </c:pt>
                <c:pt idx="17">
                  <c:v>5.9998334973006009E-5</c:v>
                </c:pt>
                <c:pt idx="18">
                  <c:v>-9.0711055626289727E-5</c:v>
                </c:pt>
                <c:pt idx="19">
                  <c:v>-1.7384443800356805E-4</c:v>
                </c:pt>
                <c:pt idx="20">
                  <c:v>-1.9508086324357919E-4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6-4771-AAF0-78DD27FC2C9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D6-4771-AAF0-78DD27FC2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HP!$BH$32:$BH$52</c:f>
              <c:numCache>
                <c:formatCode>0.0%</c:formatCode>
                <c:ptCount val="21"/>
                <c:pt idx="0">
                  <c:v>0</c:v>
                </c:pt>
                <c:pt idx="1">
                  <c:v>-1.8932547244928989E-3</c:v>
                </c:pt>
                <c:pt idx="2">
                  <c:v>-1.5455610214921845E-3</c:v>
                </c:pt>
                <c:pt idx="3">
                  <c:v>-1.5987620526072594E-3</c:v>
                </c:pt>
                <c:pt idx="4">
                  <c:v>-2.0176131891727141E-3</c:v>
                </c:pt>
                <c:pt idx="5">
                  <c:v>-2.1362227657406052E-3</c:v>
                </c:pt>
                <c:pt idx="6">
                  <c:v>-1.9439606697021262E-3</c:v>
                </c:pt>
                <c:pt idx="7">
                  <c:v>-1.6487150051625174E-3</c:v>
                </c:pt>
                <c:pt idx="8">
                  <c:v>-1.3538496523692219E-3</c:v>
                </c:pt>
                <c:pt idx="9">
                  <c:v>-1.1109808085064633E-3</c:v>
                </c:pt>
                <c:pt idx="10">
                  <c:v>-9.5279839764813299E-4</c:v>
                </c:pt>
                <c:pt idx="11">
                  <c:v>-8.7030950962326014E-4</c:v>
                </c:pt>
                <c:pt idx="12">
                  <c:v>-8.22132280240232E-4</c:v>
                </c:pt>
                <c:pt idx="13">
                  <c:v>-7.7793553095419294E-4</c:v>
                </c:pt>
                <c:pt idx="14">
                  <c:v>-7.3436146053778011E-4</c:v>
                </c:pt>
                <c:pt idx="15">
                  <c:v>-6.9748540551776235E-4</c:v>
                </c:pt>
                <c:pt idx="16">
                  <c:v>-6.6718924471493581E-4</c:v>
                </c:pt>
                <c:pt idx="17">
                  <c:v>-6.3863042755955921E-4</c:v>
                </c:pt>
                <c:pt idx="18">
                  <c:v>-6.0934383547444444E-4</c:v>
                </c:pt>
                <c:pt idx="19">
                  <c:v>-5.8083483723224384E-4</c:v>
                </c:pt>
                <c:pt idx="20">
                  <c:v>-5.5579643207161308E-4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6-469E-B69B-9921BE6B1623}"/>
            </c:ext>
          </c:extLst>
        </c:ser>
        <c:ser>
          <c:idx val="4"/>
          <c:order val="1"/>
          <c:tx>
            <c:strRef>
              <c:f>HP!$BR$3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HP!$BT$32:$BT$52</c:f>
              <c:numCache>
                <c:formatCode>0.0%</c:formatCode>
                <c:ptCount val="21"/>
                <c:pt idx="0">
                  <c:v>0</c:v>
                </c:pt>
                <c:pt idx="1">
                  <c:v>7.6123425693821697E-4</c:v>
                </c:pt>
                <c:pt idx="2">
                  <c:v>1.0730808825584709E-3</c:v>
                </c:pt>
                <c:pt idx="3">
                  <c:v>1.1874712604172815E-3</c:v>
                </c:pt>
                <c:pt idx="4">
                  <c:v>1.1903783525006805E-3</c:v>
                </c:pt>
                <c:pt idx="5">
                  <c:v>1.1189255196869751E-3</c:v>
                </c:pt>
                <c:pt idx="6">
                  <c:v>9.8166671859865884E-4</c:v>
                </c:pt>
                <c:pt idx="7">
                  <c:v>8.0670841886843576E-4</c:v>
                </c:pt>
                <c:pt idx="8">
                  <c:v>6.255816725488706E-4</c:v>
                </c:pt>
                <c:pt idx="9">
                  <c:v>4.7018636765687666E-4</c:v>
                </c:pt>
                <c:pt idx="10">
                  <c:v>3.6027074723247933E-4</c:v>
                </c:pt>
                <c:pt idx="11">
                  <c:v>2.9350121220438747E-4</c:v>
                </c:pt>
                <c:pt idx="12">
                  <c:v>2.5273652986640394E-4</c:v>
                </c:pt>
                <c:pt idx="13">
                  <c:v>2.2406986110337407E-4</c:v>
                </c:pt>
                <c:pt idx="14">
                  <c:v>2.0334735336032948E-4</c:v>
                </c:pt>
                <c:pt idx="15">
                  <c:v>1.8993141338576167E-4</c:v>
                </c:pt>
                <c:pt idx="16">
                  <c:v>1.8121790417985502E-4</c:v>
                </c:pt>
                <c:pt idx="17">
                  <c:v>1.735484005617457E-4</c:v>
                </c:pt>
                <c:pt idx="18">
                  <c:v>1.6502882794962895E-4</c:v>
                </c:pt>
                <c:pt idx="19">
                  <c:v>1.5599121390427457E-4</c:v>
                </c:pt>
                <c:pt idx="20">
                  <c:v>1.4765400356502088E-4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6-469E-B69B-9921BE6B1623}"/>
            </c:ext>
          </c:extLst>
        </c:ser>
        <c:ser>
          <c:idx val="5"/>
          <c:order val="2"/>
          <c:tx>
            <c:strRef>
              <c:f>HP!$BX$3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HP!$BZ$32:$BZ$52</c:f>
              <c:numCache>
                <c:formatCode>0.0%</c:formatCode>
                <c:ptCount val="21"/>
                <c:pt idx="0">
                  <c:v>0</c:v>
                </c:pt>
                <c:pt idx="1">
                  <c:v>2.3278608910520492E-3</c:v>
                </c:pt>
                <c:pt idx="2">
                  <c:v>3.2814905486396439E-3</c:v>
                </c:pt>
                <c:pt idx="3">
                  <c:v>3.631297305893612E-3</c:v>
                </c:pt>
                <c:pt idx="4">
                  <c:v>3.6401872184349243E-3</c:v>
                </c:pt>
                <c:pt idx="5">
                  <c:v>3.4216838424427362E-3</c:v>
                </c:pt>
                <c:pt idx="6">
                  <c:v>3.0019452506834365E-3</c:v>
                </c:pt>
                <c:pt idx="7">
                  <c:v>2.4669212685191613E-3</c:v>
                </c:pt>
                <c:pt idx="8">
                  <c:v>1.913034123743643E-3</c:v>
                </c:pt>
                <c:pt idx="9">
                  <c:v>1.4378339476951536E-3</c:v>
                </c:pt>
                <c:pt idx="10">
                  <c:v>1.1017110370804739E-3</c:v>
                </c:pt>
                <c:pt idx="11">
                  <c:v>8.9752922591135309E-4</c:v>
                </c:pt>
                <c:pt idx="12">
                  <c:v>7.7287047745666605E-4</c:v>
                </c:pt>
                <c:pt idx="13">
                  <c:v>6.852075583460549E-4</c:v>
                </c:pt>
                <c:pt idx="14">
                  <c:v>6.2183795181575976E-4</c:v>
                </c:pt>
                <c:pt idx="15">
                  <c:v>5.8081189223048685E-4</c:v>
                </c:pt>
                <c:pt idx="16">
                  <c:v>5.5416590629465111E-4</c:v>
                </c:pt>
                <c:pt idx="17">
                  <c:v>5.3071249840653493E-4</c:v>
                </c:pt>
                <c:pt idx="18">
                  <c:v>5.0465957223898023E-4</c:v>
                </c:pt>
                <c:pt idx="19">
                  <c:v>4.7702247092246586E-4</c:v>
                </c:pt>
                <c:pt idx="20">
                  <c:v>4.5152721015046058E-4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76-469E-B69B-9921BE6B1623}"/>
            </c:ext>
          </c:extLst>
        </c:ser>
        <c:ser>
          <c:idx val="1"/>
          <c:order val="3"/>
          <c:tx>
            <c:strRef>
              <c:f>HP!$BL$3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HP!$BN$32:$BN$52</c:f>
              <c:numCache>
                <c:formatCode>0.0%</c:formatCode>
                <c:ptCount val="21"/>
                <c:pt idx="0">
                  <c:v>0</c:v>
                </c:pt>
                <c:pt idx="1">
                  <c:v>7.6123425693821697E-4</c:v>
                </c:pt>
                <c:pt idx="2">
                  <c:v>1.0730808825584704E-3</c:v>
                </c:pt>
                <c:pt idx="3">
                  <c:v>1.1874712604172822E-3</c:v>
                </c:pt>
                <c:pt idx="4">
                  <c:v>1.1903783525006803E-3</c:v>
                </c:pt>
                <c:pt idx="5">
                  <c:v>1.1189255196869751E-3</c:v>
                </c:pt>
                <c:pt idx="6">
                  <c:v>9.8166671859865884E-4</c:v>
                </c:pt>
                <c:pt idx="7">
                  <c:v>8.0670841886843576E-4</c:v>
                </c:pt>
                <c:pt idx="8">
                  <c:v>6.255816725488706E-4</c:v>
                </c:pt>
                <c:pt idx="9">
                  <c:v>4.7018636765687645E-4</c:v>
                </c:pt>
                <c:pt idx="10">
                  <c:v>3.6027074723247933E-4</c:v>
                </c:pt>
                <c:pt idx="11">
                  <c:v>2.9350121220438736E-4</c:v>
                </c:pt>
                <c:pt idx="12">
                  <c:v>2.52736529866404E-4</c:v>
                </c:pt>
                <c:pt idx="13">
                  <c:v>2.2406986110337402E-4</c:v>
                </c:pt>
                <c:pt idx="14">
                  <c:v>2.0334735336032948E-4</c:v>
                </c:pt>
                <c:pt idx="15">
                  <c:v>1.8993141338576175E-4</c:v>
                </c:pt>
                <c:pt idx="16">
                  <c:v>1.812179041798551E-4</c:v>
                </c:pt>
                <c:pt idx="17">
                  <c:v>1.735484005617457E-4</c:v>
                </c:pt>
                <c:pt idx="18">
                  <c:v>1.6502882794962895E-4</c:v>
                </c:pt>
                <c:pt idx="19">
                  <c:v>1.5599121390427463E-4</c:v>
                </c:pt>
                <c:pt idx="20">
                  <c:v>1.4765400356502088E-4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76-469E-B69B-9921BE6B1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HP!$BB$32:$BB$52</c:f>
              <c:numCache>
                <c:formatCode>0.0%</c:formatCode>
                <c:ptCount val="21"/>
                <c:pt idx="0">
                  <c:v>0</c:v>
                </c:pt>
                <c:pt idx="1">
                  <c:v>3.1909977971342725E-5</c:v>
                </c:pt>
                <c:pt idx="2">
                  <c:v>1.1682651353861083E-3</c:v>
                </c:pt>
                <c:pt idx="3">
                  <c:v>1.4043578607568284E-3</c:v>
                </c:pt>
                <c:pt idx="4">
                  <c:v>9.9285877254542878E-4</c:v>
                </c:pt>
                <c:pt idx="5">
                  <c:v>6.9354467516773806E-4</c:v>
                </c:pt>
                <c:pt idx="6">
                  <c:v>5.3867867423825085E-4</c:v>
                </c:pt>
                <c:pt idx="7">
                  <c:v>3.9145404796549904E-4</c:v>
                </c:pt>
                <c:pt idx="8">
                  <c:v>2.2824908205147019E-4</c:v>
                </c:pt>
                <c:pt idx="9">
                  <c:v>7.8122532997990153E-5</c:v>
                </c:pt>
                <c:pt idx="10">
                  <c:v>-4.1672131875416678E-5</c:v>
                </c:pt>
                <c:pt idx="11">
                  <c:v>-1.2804368446319616E-4</c:v>
                </c:pt>
                <c:pt idx="12">
                  <c:v>-1.8296051164549504E-4</c:v>
                </c:pt>
                <c:pt idx="13">
                  <c:v>-2.1126189067779142E-4</c:v>
                </c:pt>
                <c:pt idx="14">
                  <c:v>-2.2009513126957075E-4</c:v>
                </c:pt>
                <c:pt idx="15">
                  <c:v>-2.1714804601675723E-4</c:v>
                </c:pt>
                <c:pt idx="16">
                  <c:v>-2.0888838738775521E-4</c:v>
                </c:pt>
                <c:pt idx="17">
                  <c:v>-1.9972577779454602E-4</c:v>
                </c:pt>
                <c:pt idx="18">
                  <c:v>-1.9198522140532537E-4</c:v>
                </c:pt>
                <c:pt idx="19">
                  <c:v>-1.8633238786673631E-4</c:v>
                </c:pt>
                <c:pt idx="20">
                  <c:v>-1.8237882343136194E-4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76-469E-B69B-9921BE6B1623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76-469E-B69B-9921BE6B1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output!$FL$32:$FL$52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9FD-81CC-9A923355170E}"/>
            </c:ext>
          </c:extLst>
        </c:ser>
        <c:ser>
          <c:idx val="4"/>
          <c:order val="1"/>
          <c:tx>
            <c:strRef>
              <c:f>output!$FV$3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output!$FV$32:$FV$52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9FD-81CC-9A923355170E}"/>
            </c:ext>
          </c:extLst>
        </c:ser>
        <c:ser>
          <c:idx val="5"/>
          <c:order val="2"/>
          <c:tx>
            <c:strRef>
              <c:f>output!$GA$3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output!$GA$32:$GA$52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4-49FD-81CC-9A923355170E}"/>
            </c:ext>
          </c:extLst>
        </c:ser>
        <c:ser>
          <c:idx val="1"/>
          <c:order val="3"/>
          <c:tx>
            <c:strRef>
              <c:f>output!$FQ$3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output!$FQ$32:$FQ$52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4-49FD-81CC-9A9233551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C4-49FD-81CC-9A923355170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output!$FG$32:$FG$52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C4-49FD-81CC-9A923355170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C4-49FD-81CC-9A9233551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HP!$BH$32:$BH$52</c:f>
              <c:numCache>
                <c:formatCode>0.0%</c:formatCode>
                <c:ptCount val="21"/>
                <c:pt idx="0">
                  <c:v>0</c:v>
                </c:pt>
                <c:pt idx="1">
                  <c:v>-1.8932547244928989E-3</c:v>
                </c:pt>
                <c:pt idx="2">
                  <c:v>-1.5455610214921845E-3</c:v>
                </c:pt>
                <c:pt idx="3">
                  <c:v>-1.5987620526072594E-3</c:v>
                </c:pt>
                <c:pt idx="4">
                  <c:v>-2.0176131891727141E-3</c:v>
                </c:pt>
                <c:pt idx="5">
                  <c:v>-2.1362227657406052E-3</c:v>
                </c:pt>
                <c:pt idx="6">
                  <c:v>-1.9439606697021262E-3</c:v>
                </c:pt>
                <c:pt idx="7">
                  <c:v>-1.6487150051625174E-3</c:v>
                </c:pt>
                <c:pt idx="8">
                  <c:v>-1.3538496523692219E-3</c:v>
                </c:pt>
                <c:pt idx="9">
                  <c:v>-1.1109808085064633E-3</c:v>
                </c:pt>
                <c:pt idx="10">
                  <c:v>-9.5279839764813299E-4</c:v>
                </c:pt>
                <c:pt idx="11">
                  <c:v>-8.7030950962326014E-4</c:v>
                </c:pt>
                <c:pt idx="12">
                  <c:v>-8.22132280240232E-4</c:v>
                </c:pt>
                <c:pt idx="13">
                  <c:v>-7.7793553095419294E-4</c:v>
                </c:pt>
                <c:pt idx="14">
                  <c:v>-7.3436146053778011E-4</c:v>
                </c:pt>
                <c:pt idx="15">
                  <c:v>-6.9748540551776235E-4</c:v>
                </c:pt>
                <c:pt idx="16">
                  <c:v>-6.6718924471493581E-4</c:v>
                </c:pt>
                <c:pt idx="17">
                  <c:v>-6.3863042755955921E-4</c:v>
                </c:pt>
                <c:pt idx="18">
                  <c:v>-6.0934383547444444E-4</c:v>
                </c:pt>
                <c:pt idx="19">
                  <c:v>-5.8083483723224384E-4</c:v>
                </c:pt>
                <c:pt idx="20">
                  <c:v>-5.5579643207161308E-4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D-46B2-B90D-2C786B41665F}"/>
            </c:ext>
          </c:extLst>
        </c:ser>
        <c:ser>
          <c:idx val="4"/>
          <c:order val="1"/>
          <c:tx>
            <c:strRef>
              <c:f>HP!$BR$3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HP!$BT$32:$BT$52</c:f>
              <c:numCache>
                <c:formatCode>0.0%</c:formatCode>
                <c:ptCount val="21"/>
                <c:pt idx="0">
                  <c:v>0</c:v>
                </c:pt>
                <c:pt idx="1">
                  <c:v>7.6123425693821697E-4</c:v>
                </c:pt>
                <c:pt idx="2">
                  <c:v>1.0730808825584709E-3</c:v>
                </c:pt>
                <c:pt idx="3">
                  <c:v>1.1874712604172815E-3</c:v>
                </c:pt>
                <c:pt idx="4">
                  <c:v>1.1903783525006805E-3</c:v>
                </c:pt>
                <c:pt idx="5">
                  <c:v>1.1189255196869751E-3</c:v>
                </c:pt>
                <c:pt idx="6">
                  <c:v>9.8166671859865884E-4</c:v>
                </c:pt>
                <c:pt idx="7">
                  <c:v>8.0670841886843576E-4</c:v>
                </c:pt>
                <c:pt idx="8">
                  <c:v>6.255816725488706E-4</c:v>
                </c:pt>
                <c:pt idx="9">
                  <c:v>4.7018636765687666E-4</c:v>
                </c:pt>
                <c:pt idx="10">
                  <c:v>3.6027074723247933E-4</c:v>
                </c:pt>
                <c:pt idx="11">
                  <c:v>2.9350121220438747E-4</c:v>
                </c:pt>
                <c:pt idx="12">
                  <c:v>2.5273652986640394E-4</c:v>
                </c:pt>
                <c:pt idx="13">
                  <c:v>2.2406986110337407E-4</c:v>
                </c:pt>
                <c:pt idx="14">
                  <c:v>2.0334735336032948E-4</c:v>
                </c:pt>
                <c:pt idx="15">
                  <c:v>1.8993141338576167E-4</c:v>
                </c:pt>
                <c:pt idx="16">
                  <c:v>1.8121790417985502E-4</c:v>
                </c:pt>
                <c:pt idx="17">
                  <c:v>1.735484005617457E-4</c:v>
                </c:pt>
                <c:pt idx="18">
                  <c:v>1.6502882794962895E-4</c:v>
                </c:pt>
                <c:pt idx="19">
                  <c:v>1.5599121390427457E-4</c:v>
                </c:pt>
                <c:pt idx="20">
                  <c:v>1.4765400356502088E-4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D-46B2-B90D-2C786B41665F}"/>
            </c:ext>
          </c:extLst>
        </c:ser>
        <c:ser>
          <c:idx val="5"/>
          <c:order val="2"/>
          <c:tx>
            <c:strRef>
              <c:f>HP!$BX$3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HP!$BZ$32:$BZ$52</c:f>
              <c:numCache>
                <c:formatCode>0.0%</c:formatCode>
                <c:ptCount val="21"/>
                <c:pt idx="0">
                  <c:v>0</c:v>
                </c:pt>
                <c:pt idx="1">
                  <c:v>2.3278608910520492E-3</c:v>
                </c:pt>
                <c:pt idx="2">
                  <c:v>3.2814905486396439E-3</c:v>
                </c:pt>
                <c:pt idx="3">
                  <c:v>3.631297305893612E-3</c:v>
                </c:pt>
                <c:pt idx="4">
                  <c:v>3.6401872184349243E-3</c:v>
                </c:pt>
                <c:pt idx="5">
                  <c:v>3.4216838424427362E-3</c:v>
                </c:pt>
                <c:pt idx="6">
                  <c:v>3.0019452506834365E-3</c:v>
                </c:pt>
                <c:pt idx="7">
                  <c:v>2.4669212685191613E-3</c:v>
                </c:pt>
                <c:pt idx="8">
                  <c:v>1.913034123743643E-3</c:v>
                </c:pt>
                <c:pt idx="9">
                  <c:v>1.4378339476951536E-3</c:v>
                </c:pt>
                <c:pt idx="10">
                  <c:v>1.1017110370804739E-3</c:v>
                </c:pt>
                <c:pt idx="11">
                  <c:v>8.9752922591135309E-4</c:v>
                </c:pt>
                <c:pt idx="12">
                  <c:v>7.7287047745666605E-4</c:v>
                </c:pt>
                <c:pt idx="13">
                  <c:v>6.852075583460549E-4</c:v>
                </c:pt>
                <c:pt idx="14">
                  <c:v>6.2183795181575976E-4</c:v>
                </c:pt>
                <c:pt idx="15">
                  <c:v>5.8081189223048685E-4</c:v>
                </c:pt>
                <c:pt idx="16">
                  <c:v>5.5416590629465111E-4</c:v>
                </c:pt>
                <c:pt idx="17">
                  <c:v>5.3071249840653493E-4</c:v>
                </c:pt>
                <c:pt idx="18">
                  <c:v>5.0465957223898023E-4</c:v>
                </c:pt>
                <c:pt idx="19">
                  <c:v>4.7702247092246586E-4</c:v>
                </c:pt>
                <c:pt idx="20">
                  <c:v>4.5152721015046058E-4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D-46B2-B90D-2C786B41665F}"/>
            </c:ext>
          </c:extLst>
        </c:ser>
        <c:ser>
          <c:idx val="1"/>
          <c:order val="3"/>
          <c:tx>
            <c:strRef>
              <c:f>HP!$BL$3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HP!$BN$32:$BN$52</c:f>
              <c:numCache>
                <c:formatCode>0.0%</c:formatCode>
                <c:ptCount val="21"/>
                <c:pt idx="0">
                  <c:v>0</c:v>
                </c:pt>
                <c:pt idx="1">
                  <c:v>7.6123425693821697E-4</c:v>
                </c:pt>
                <c:pt idx="2">
                  <c:v>1.0730808825584704E-3</c:v>
                </c:pt>
                <c:pt idx="3">
                  <c:v>1.1874712604172822E-3</c:v>
                </c:pt>
                <c:pt idx="4">
                  <c:v>1.1903783525006803E-3</c:v>
                </c:pt>
                <c:pt idx="5">
                  <c:v>1.1189255196869751E-3</c:v>
                </c:pt>
                <c:pt idx="6">
                  <c:v>9.8166671859865884E-4</c:v>
                </c:pt>
                <c:pt idx="7">
                  <c:v>8.0670841886843576E-4</c:v>
                </c:pt>
                <c:pt idx="8">
                  <c:v>6.255816725488706E-4</c:v>
                </c:pt>
                <c:pt idx="9">
                  <c:v>4.7018636765687645E-4</c:v>
                </c:pt>
                <c:pt idx="10">
                  <c:v>3.6027074723247933E-4</c:v>
                </c:pt>
                <c:pt idx="11">
                  <c:v>2.9350121220438736E-4</c:v>
                </c:pt>
                <c:pt idx="12">
                  <c:v>2.52736529866404E-4</c:v>
                </c:pt>
                <c:pt idx="13">
                  <c:v>2.2406986110337402E-4</c:v>
                </c:pt>
                <c:pt idx="14">
                  <c:v>2.0334735336032948E-4</c:v>
                </c:pt>
                <c:pt idx="15">
                  <c:v>1.8993141338576175E-4</c:v>
                </c:pt>
                <c:pt idx="16">
                  <c:v>1.812179041798551E-4</c:v>
                </c:pt>
                <c:pt idx="17">
                  <c:v>1.735484005617457E-4</c:v>
                </c:pt>
                <c:pt idx="18">
                  <c:v>1.6502882794962895E-4</c:v>
                </c:pt>
                <c:pt idx="19">
                  <c:v>1.5599121390427463E-4</c:v>
                </c:pt>
                <c:pt idx="20">
                  <c:v>1.4765400356502088E-4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AD-46B2-B90D-2C786B416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HP!$BB$32:$BB$52</c:f>
              <c:numCache>
                <c:formatCode>0.0%</c:formatCode>
                <c:ptCount val="21"/>
                <c:pt idx="0">
                  <c:v>0</c:v>
                </c:pt>
                <c:pt idx="1">
                  <c:v>3.1909977971342725E-5</c:v>
                </c:pt>
                <c:pt idx="2">
                  <c:v>1.1682651353861083E-3</c:v>
                </c:pt>
                <c:pt idx="3">
                  <c:v>1.4043578607568284E-3</c:v>
                </c:pt>
                <c:pt idx="4">
                  <c:v>9.9285877254542878E-4</c:v>
                </c:pt>
                <c:pt idx="5">
                  <c:v>6.9354467516773806E-4</c:v>
                </c:pt>
                <c:pt idx="6">
                  <c:v>5.3867867423825085E-4</c:v>
                </c:pt>
                <c:pt idx="7">
                  <c:v>3.9145404796549904E-4</c:v>
                </c:pt>
                <c:pt idx="8">
                  <c:v>2.2824908205147019E-4</c:v>
                </c:pt>
                <c:pt idx="9">
                  <c:v>7.8122532997990153E-5</c:v>
                </c:pt>
                <c:pt idx="10">
                  <c:v>-4.1672131875416678E-5</c:v>
                </c:pt>
                <c:pt idx="11">
                  <c:v>-1.2804368446319616E-4</c:v>
                </c:pt>
                <c:pt idx="12">
                  <c:v>-1.8296051164549504E-4</c:v>
                </c:pt>
                <c:pt idx="13">
                  <c:v>-2.1126189067779142E-4</c:v>
                </c:pt>
                <c:pt idx="14">
                  <c:v>-2.2009513126957075E-4</c:v>
                </c:pt>
                <c:pt idx="15">
                  <c:v>-2.1714804601675723E-4</c:v>
                </c:pt>
                <c:pt idx="16">
                  <c:v>-2.0888838738775521E-4</c:v>
                </c:pt>
                <c:pt idx="17">
                  <c:v>-1.9972577779454602E-4</c:v>
                </c:pt>
                <c:pt idx="18">
                  <c:v>-1.9198522140532537E-4</c:v>
                </c:pt>
                <c:pt idx="19">
                  <c:v>-1.8633238786673631E-4</c:v>
                </c:pt>
                <c:pt idx="20">
                  <c:v>-1.8237882343136194E-4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AD-46B2-B90D-2C786B41665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AD-46B2-B90D-2C786B416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HP!$CM$32:$CM$52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6-48D9-87DC-45C518D88DD8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HP!$DA$32:$DA$52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6-48D9-87DC-45C518D88DD8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HP!$DH$32:$DH$52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6-48D9-87DC-45C518D88DD8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HP!$CT$32:$CT$52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6-48D9-87DC-45C518D8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HP!$CF$32:$CF$52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16-48D9-87DC-45C518D88DD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16-48D9-87DC-45C518D8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HP!$CS$32:$CS$52</c:f>
              <c:numCache>
                <c:formatCode>0.0%</c:formatCode>
                <c:ptCount val="21"/>
                <c:pt idx="0">
                  <c:v>-6.6739221370265986E-2</c:v>
                </c:pt>
                <c:pt idx="1">
                  <c:v>-8.0614993844590338E-3</c:v>
                </c:pt>
                <c:pt idx="2">
                  <c:v>4.918377725051052E-3</c:v>
                </c:pt>
                <c:pt idx="3">
                  <c:v>-7.2379221487186745E-3</c:v>
                </c:pt>
                <c:pt idx="4">
                  <c:v>-1.3015278029097315E-2</c:v>
                </c:pt>
                <c:pt idx="5">
                  <c:v>-1.0091803058814415E-2</c:v>
                </c:pt>
                <c:pt idx="6">
                  <c:v>-7.3724674813925029E-3</c:v>
                </c:pt>
                <c:pt idx="7">
                  <c:v>-5.1443541958308631E-3</c:v>
                </c:pt>
                <c:pt idx="8">
                  <c:v>-3.2920188084047497E-3</c:v>
                </c:pt>
                <c:pt idx="9">
                  <c:v>-1.7303970893594927E-3</c:v>
                </c:pt>
                <c:pt idx="10">
                  <c:v>-7.0194482043475608E-4</c:v>
                </c:pt>
                <c:pt idx="11">
                  <c:v>-2.2961544152542198E-4</c:v>
                </c:pt>
                <c:pt idx="12">
                  <c:v>-1.319947595045869E-4</c:v>
                </c:pt>
                <c:pt idx="13">
                  <c:v>-2.0148270956335296E-4</c:v>
                </c:pt>
                <c:pt idx="14">
                  <c:v>-3.2147764087973212E-4</c:v>
                </c:pt>
                <c:pt idx="15">
                  <c:v>-4.2272681373211262E-4</c:v>
                </c:pt>
                <c:pt idx="16">
                  <c:v>-4.6914507361778111E-4</c:v>
                </c:pt>
                <c:pt idx="17">
                  <c:v>-4.5446100621056404E-4</c:v>
                </c:pt>
                <c:pt idx="18">
                  <c:v>-3.9592433934564509E-4</c:v>
                </c:pt>
                <c:pt idx="19">
                  <c:v>-3.2253492716160191E-4</c:v>
                </c:pt>
                <c:pt idx="20">
                  <c:v>-2.5775843061127891E-4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5-40FB-9728-76460C649016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HP!$DG$32:$DG$52</c:f>
              <c:numCache>
                <c:formatCode>0.0%</c:formatCode>
                <c:ptCount val="21"/>
                <c:pt idx="0">
                  <c:v>1.027692429559126E-2</c:v>
                </c:pt>
                <c:pt idx="1">
                  <c:v>5.8395426293061025E-3</c:v>
                </c:pt>
                <c:pt idx="2">
                  <c:v>4.8803229247724612E-3</c:v>
                </c:pt>
                <c:pt idx="3">
                  <c:v>3.8367444044145778E-3</c:v>
                </c:pt>
                <c:pt idx="4">
                  <c:v>3.2808024111387526E-3</c:v>
                </c:pt>
                <c:pt idx="5">
                  <c:v>2.3143151870372546E-3</c:v>
                </c:pt>
                <c:pt idx="6">
                  <c:v>1.8194674283034994E-3</c:v>
                </c:pt>
                <c:pt idx="7">
                  <c:v>1.3658918652921541E-3</c:v>
                </c:pt>
                <c:pt idx="8">
                  <c:v>1.0830564665871702E-3</c:v>
                </c:pt>
                <c:pt idx="9">
                  <c:v>8.7017362760251154E-4</c:v>
                </c:pt>
                <c:pt idx="10">
                  <c:v>6.977483393565357E-4</c:v>
                </c:pt>
                <c:pt idx="11">
                  <c:v>5.6823629639588707E-4</c:v>
                </c:pt>
                <c:pt idx="12">
                  <c:v>4.7305396294884E-4</c:v>
                </c:pt>
                <c:pt idx="13">
                  <c:v>3.9499971776188849E-4</c:v>
                </c:pt>
                <c:pt idx="14">
                  <c:v>3.3474065462575295E-4</c:v>
                </c:pt>
                <c:pt idx="15">
                  <c:v>2.9249273385969918E-4</c:v>
                </c:pt>
                <c:pt idx="16">
                  <c:v>2.6375780768879593E-4</c:v>
                </c:pt>
                <c:pt idx="17">
                  <c:v>2.4227150160010708E-4</c:v>
                </c:pt>
                <c:pt idx="18">
                  <c:v>2.241118296267827E-4</c:v>
                </c:pt>
                <c:pt idx="19">
                  <c:v>2.0901156327528687E-4</c:v>
                </c:pt>
                <c:pt idx="20">
                  <c:v>1.9716985048525248E-4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5-40FB-9728-76460C649016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HP!$DN$32:$DN$52</c:f>
              <c:numCache>
                <c:formatCode>0.0%</c:formatCode>
                <c:ptCount val="21"/>
                <c:pt idx="0">
                  <c:v>3.1426922698187448E-2</c:v>
                </c:pt>
                <c:pt idx="1">
                  <c:v>1.7857371478614648E-2</c:v>
                </c:pt>
                <c:pt idx="2">
                  <c:v>1.4924069389594766E-2</c:v>
                </c:pt>
                <c:pt idx="3">
                  <c:v>1.1732797317770174E-2</c:v>
                </c:pt>
                <c:pt idx="4">
                  <c:v>1.003272193092989E-2</c:v>
                </c:pt>
                <c:pt idx="5">
                  <c:v>7.0771957046976176E-3</c:v>
                </c:pt>
                <c:pt idx="6">
                  <c:v>5.5639470114316253E-3</c:v>
                </c:pt>
                <c:pt idx="7">
                  <c:v>4.1769090469056507E-3</c:v>
                </c:pt>
                <c:pt idx="8">
                  <c:v>3.3119959702154061E-3</c:v>
                </c:pt>
                <c:pt idx="9">
                  <c:v>2.660998421521617E-3</c:v>
                </c:pt>
                <c:pt idx="10">
                  <c:v>2.1337204102158803E-3</c:v>
                </c:pt>
                <c:pt idx="11">
                  <c:v>1.7376714712979665E-3</c:v>
                </c:pt>
                <c:pt idx="12">
                  <c:v>1.446603078709272E-3</c:v>
                </c:pt>
                <c:pt idx="13">
                  <c:v>1.2079125270227122E-3</c:v>
                </c:pt>
                <c:pt idx="14">
                  <c:v>1.0236397947756774E-3</c:v>
                </c:pt>
                <c:pt idx="15">
                  <c:v>8.9444529047797523E-4</c:v>
                </c:pt>
                <c:pt idx="16">
                  <c:v>8.0657363962826495E-4</c:v>
                </c:pt>
                <c:pt idx="17">
                  <c:v>7.4086833120164813E-4</c:v>
                </c:pt>
                <c:pt idx="18">
                  <c:v>6.8533589845083621E-4</c:v>
                </c:pt>
                <c:pt idx="19">
                  <c:v>6.3915915434909322E-4</c:v>
                </c:pt>
                <c:pt idx="20">
                  <c:v>6.0294709500501498E-4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5-40FB-9728-76460C649016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HP!$CZ$32:$CZ$52</c:f>
              <c:numCache>
                <c:formatCode>0.0%</c:formatCode>
                <c:ptCount val="21"/>
                <c:pt idx="0">
                  <c:v>1.0276924295591256E-2</c:v>
                </c:pt>
                <c:pt idx="1">
                  <c:v>5.8395426293060999E-3</c:v>
                </c:pt>
                <c:pt idx="2">
                  <c:v>4.8803229247724629E-3</c:v>
                </c:pt>
                <c:pt idx="3">
                  <c:v>3.8367444044145778E-3</c:v>
                </c:pt>
                <c:pt idx="4">
                  <c:v>3.2808024111387526E-3</c:v>
                </c:pt>
                <c:pt idx="5">
                  <c:v>2.3143151870372541E-3</c:v>
                </c:pt>
                <c:pt idx="6">
                  <c:v>1.8194674283034998E-3</c:v>
                </c:pt>
                <c:pt idx="7">
                  <c:v>1.3658918652921536E-3</c:v>
                </c:pt>
                <c:pt idx="8">
                  <c:v>1.0830564665871702E-3</c:v>
                </c:pt>
                <c:pt idx="9">
                  <c:v>8.7017362760251154E-4</c:v>
                </c:pt>
                <c:pt idx="10">
                  <c:v>6.977483393565357E-4</c:v>
                </c:pt>
                <c:pt idx="11">
                  <c:v>5.6823629639588718E-4</c:v>
                </c:pt>
                <c:pt idx="12">
                  <c:v>4.7305396294883978E-4</c:v>
                </c:pt>
                <c:pt idx="13">
                  <c:v>3.9499971776188838E-4</c:v>
                </c:pt>
                <c:pt idx="14">
                  <c:v>3.3474065462575295E-4</c:v>
                </c:pt>
                <c:pt idx="15">
                  <c:v>2.9249273385969902E-4</c:v>
                </c:pt>
                <c:pt idx="16">
                  <c:v>2.6375780768879593E-4</c:v>
                </c:pt>
                <c:pt idx="17">
                  <c:v>2.4227150160010711E-4</c:v>
                </c:pt>
                <c:pt idx="18">
                  <c:v>2.2411182962678278E-4</c:v>
                </c:pt>
                <c:pt idx="19">
                  <c:v>2.0901156327528681E-4</c:v>
                </c:pt>
                <c:pt idx="20">
                  <c:v>1.971698504852524E-4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5-40FB-9728-76460C64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HP!$CL$32:$CL$52</c:f>
              <c:numCache>
                <c:formatCode>0.0%</c:formatCode>
                <c:ptCount val="21"/>
                <c:pt idx="0">
                  <c:v>-4.0748835725581002E-2</c:v>
                </c:pt>
                <c:pt idx="1">
                  <c:v>6.7067289841543929E-3</c:v>
                </c:pt>
                <c:pt idx="2">
                  <c:v>1.7260735344620897E-2</c:v>
                </c:pt>
                <c:pt idx="3">
                  <c:v>2.4652209145809905E-3</c:v>
                </c:pt>
                <c:pt idx="4">
                  <c:v>-4.7181146524936171E-3</c:v>
                </c:pt>
                <c:pt idx="5">
                  <c:v>-4.2388900194283517E-3</c:v>
                </c:pt>
                <c:pt idx="6">
                  <c:v>-2.7710265473731908E-3</c:v>
                </c:pt>
                <c:pt idx="7">
                  <c:v>-1.6900078070858839E-3</c:v>
                </c:pt>
                <c:pt idx="8">
                  <c:v>-5.5296435670987656E-4</c:v>
                </c:pt>
                <c:pt idx="9">
                  <c:v>4.7027574900382726E-4</c:v>
                </c:pt>
                <c:pt idx="10">
                  <c:v>1.0626637240297198E-3</c:v>
                </c:pt>
                <c:pt idx="11">
                  <c:v>1.2074565905194484E-3</c:v>
                </c:pt>
                <c:pt idx="12">
                  <c:v>1.0643607427988891E-3</c:v>
                </c:pt>
                <c:pt idx="13">
                  <c:v>7.974732717098915E-4</c:v>
                </c:pt>
                <c:pt idx="14">
                  <c:v>5.2508291113385951E-4</c:v>
                </c:pt>
                <c:pt idx="15">
                  <c:v>3.1698856536657412E-4</c:v>
                </c:pt>
                <c:pt idx="16">
                  <c:v>1.978995538851473E-4</c:v>
                </c:pt>
                <c:pt idx="17">
                  <c:v>1.5824466099036711E-4</c:v>
                </c:pt>
                <c:pt idx="18">
                  <c:v>1.7085543950655572E-4</c:v>
                </c:pt>
                <c:pt idx="19">
                  <c:v>2.0605621328823151E-4</c:v>
                </c:pt>
                <c:pt idx="20">
                  <c:v>2.4088496737648105E-4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75-40FB-9728-76460C649016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75-40FB-9728-76460C64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TDI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HP!$CN$32:$CN$52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307-93A8-901656D2A515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HP!$DB$32:$DB$52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307-93A8-901656D2A515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HP!$DI$32:$DI$52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8-4307-93A8-901656D2A515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HP!$CU$32:$CU$52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F8-4307-93A8-901656D2A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HP!$CG$32:$CG$52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8-4307-93A8-901656D2A51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F8-4307-93A8-901656D2A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HP!$CR$32:$CR$52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1.187639019519262E-2</c:v>
                </c:pt>
                <c:pt idx="2">
                  <c:v>8.9223939776608783E-3</c:v>
                </c:pt>
                <c:pt idx="3">
                  <c:v>4.3160559334880864E-3</c:v>
                </c:pt>
                <c:pt idx="4">
                  <c:v>1.2624645146866757E-4</c:v>
                </c:pt>
                <c:pt idx="5">
                  <c:v>-2.8310521938525774E-3</c:v>
                </c:pt>
                <c:pt idx="6">
                  <c:v>-4.3235662042068641E-3</c:v>
                </c:pt>
                <c:pt idx="7">
                  <c:v>-4.5220624173853427E-3</c:v>
                </c:pt>
                <c:pt idx="8">
                  <c:v>-3.8529864146255415E-3</c:v>
                </c:pt>
                <c:pt idx="9">
                  <c:v>-2.817999902990866E-3</c:v>
                </c:pt>
                <c:pt idx="10">
                  <c:v>-1.8179342903319406E-3</c:v>
                </c:pt>
                <c:pt idx="11">
                  <c:v>-1.0601099143753179E-3</c:v>
                </c:pt>
                <c:pt idx="12">
                  <c:v>-5.8695427990383079E-4</c:v>
                </c:pt>
                <c:pt idx="13">
                  <c:v>-3.5673495345897935E-4</c:v>
                </c:pt>
                <c:pt idx="14">
                  <c:v>-3.0323234145302554E-4</c:v>
                </c:pt>
                <c:pt idx="15">
                  <c:v>-3.5800941262982197E-4</c:v>
                </c:pt>
                <c:pt idx="16">
                  <c:v>-4.4857894788371947E-4</c:v>
                </c:pt>
                <c:pt idx="17">
                  <c:v>-5.0937210692350902E-4</c:v>
                </c:pt>
                <c:pt idx="18">
                  <c:v>-5.0940392466829838E-4</c:v>
                </c:pt>
                <c:pt idx="19">
                  <c:v>-4.5674183581942369E-4</c:v>
                </c:pt>
                <c:pt idx="20">
                  <c:v>-3.8059332452293232E-4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9-454F-AC37-B4911816314E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HP!$DF$32:$DF$52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5.0382464313399565E-4</c:v>
                </c:pt>
                <c:pt idx="2">
                  <c:v>9.010195737979617E-4</c:v>
                </c:pt>
                <c:pt idx="3">
                  <c:v>1.0661010372189118E-3</c:v>
                </c:pt>
                <c:pt idx="4">
                  <c:v>1.0803534584947906E-3</c:v>
                </c:pt>
                <c:pt idx="5">
                  <c:v>1.0417646470905016E-3</c:v>
                </c:pt>
                <c:pt idx="6">
                  <c:v>9.7220054955587682E-4</c:v>
                </c:pt>
                <c:pt idx="7">
                  <c:v>8.7637929308428866E-4</c:v>
                </c:pt>
                <c:pt idx="8">
                  <c:v>7.6248264421367121E-4</c:v>
                </c:pt>
                <c:pt idx="9">
                  <c:v>6.473814344230373E-4</c:v>
                </c:pt>
                <c:pt idx="10">
                  <c:v>5.4600485423316283E-4</c:v>
                </c:pt>
                <c:pt idx="11">
                  <c:v>4.5869949919653081E-4</c:v>
                </c:pt>
                <c:pt idx="12">
                  <c:v>3.7813210016092029E-4</c:v>
                </c:pt>
                <c:pt idx="13">
                  <c:v>3.0298995854063736E-4</c:v>
                </c:pt>
                <c:pt idx="14">
                  <c:v>2.4072555795300228E-4</c:v>
                </c:pt>
                <c:pt idx="15">
                  <c:v>1.9940289731591642E-4</c:v>
                </c:pt>
                <c:pt idx="16">
                  <c:v>1.7675009525701391E-4</c:v>
                </c:pt>
                <c:pt idx="17">
                  <c:v>1.6096407482957568E-4</c:v>
                </c:pt>
                <c:pt idx="18">
                  <c:v>1.4295730064225982E-4</c:v>
                </c:pt>
                <c:pt idx="19">
                  <c:v>1.2186653750288605E-4</c:v>
                </c:pt>
                <c:pt idx="20">
                  <c:v>1.0209710099803339E-4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9-454F-AC37-B4911816314E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HP!$DM$32:$DM$52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1.5407000828065349E-3</c:v>
                </c:pt>
                <c:pt idx="2">
                  <c:v>2.7553255897243348E-3</c:v>
                </c:pt>
                <c:pt idx="3">
                  <c:v>3.2601461216863609E-3</c:v>
                </c:pt>
                <c:pt idx="4">
                  <c:v>3.3037301482701942E-3</c:v>
                </c:pt>
                <c:pt idx="5">
                  <c:v>3.1857252318052759E-3</c:v>
                </c:pt>
                <c:pt idx="6">
                  <c:v>2.9729976245066901E-3</c:v>
                </c:pt>
                <c:pt idx="7">
                  <c:v>2.6799753998253562E-3</c:v>
                </c:pt>
                <c:pt idx="8">
                  <c:v>2.331678470054741E-3</c:v>
                </c:pt>
                <c:pt idx="9">
                  <c:v>1.9796979826525027E-3</c:v>
                </c:pt>
                <c:pt idx="10">
                  <c:v>1.6696875303617777E-3</c:v>
                </c:pt>
                <c:pt idx="11">
                  <c:v>1.4027070053567337E-3</c:v>
                </c:pt>
                <c:pt idx="12">
                  <c:v>1.1563312076316931E-3</c:v>
                </c:pt>
                <c:pt idx="13">
                  <c:v>9.2654589364529381E-4</c:v>
                </c:pt>
                <c:pt idx="14">
                  <c:v>7.3614082226065489E-4</c:v>
                </c:pt>
                <c:pt idx="15">
                  <c:v>6.0977577137843293E-4</c:v>
                </c:pt>
                <c:pt idx="16">
                  <c:v>5.4050330826338651E-4</c:v>
                </c:pt>
                <c:pt idx="17">
                  <c:v>4.9222952231188955E-4</c:v>
                </c:pt>
                <c:pt idx="18">
                  <c:v>4.3716465230294552E-4</c:v>
                </c:pt>
                <c:pt idx="19">
                  <c:v>3.7266891761010286E-4</c:v>
                </c:pt>
                <c:pt idx="20">
                  <c:v>3.1221381110598445E-4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9-454F-AC37-B4911816314E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HP!$CY$32:$CY$52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5.0382464313399565E-4</c:v>
                </c:pt>
                <c:pt idx="2">
                  <c:v>9.010195737979617E-4</c:v>
                </c:pt>
                <c:pt idx="3">
                  <c:v>1.0661010372189118E-3</c:v>
                </c:pt>
                <c:pt idx="4">
                  <c:v>1.0803534584947899E-3</c:v>
                </c:pt>
                <c:pt idx="5">
                  <c:v>1.0417646470905016E-3</c:v>
                </c:pt>
                <c:pt idx="6">
                  <c:v>9.7220054955587639E-4</c:v>
                </c:pt>
                <c:pt idx="7">
                  <c:v>8.7637929308428844E-4</c:v>
                </c:pt>
                <c:pt idx="8">
                  <c:v>7.6248264421367121E-4</c:v>
                </c:pt>
                <c:pt idx="9">
                  <c:v>6.473814344230373E-4</c:v>
                </c:pt>
                <c:pt idx="10">
                  <c:v>5.4600485423316272E-4</c:v>
                </c:pt>
                <c:pt idx="11">
                  <c:v>4.5869949919653081E-4</c:v>
                </c:pt>
                <c:pt idx="12">
                  <c:v>3.7813210016092035E-4</c:v>
                </c:pt>
                <c:pt idx="13">
                  <c:v>3.0298995854063731E-4</c:v>
                </c:pt>
                <c:pt idx="14">
                  <c:v>2.4072555795300228E-4</c:v>
                </c:pt>
                <c:pt idx="15">
                  <c:v>1.9940289731591634E-4</c:v>
                </c:pt>
                <c:pt idx="16">
                  <c:v>1.7675009525701391E-4</c:v>
                </c:pt>
                <c:pt idx="17">
                  <c:v>1.6096407482957571E-4</c:v>
                </c:pt>
                <c:pt idx="18">
                  <c:v>1.4295730064225985E-4</c:v>
                </c:pt>
                <c:pt idx="19">
                  <c:v>1.2186653750288605E-4</c:v>
                </c:pt>
                <c:pt idx="20">
                  <c:v>1.0209710099803334E-4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F9-454F-AC37-B4911816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HP!$CK$32:$CK$52</c:f>
              <c:numCache>
                <c:formatCode>0.0%</c:formatCode>
                <c:ptCount val="21"/>
                <c:pt idx="0">
                  <c:v>0.01</c:v>
                </c:pt>
                <c:pt idx="1">
                  <c:v>1.3150564879729883E-2</c:v>
                </c:pt>
                <c:pt idx="2">
                  <c:v>1.1201076346321007E-2</c:v>
                </c:pt>
                <c:pt idx="3">
                  <c:v>7.0122300315501786E-3</c:v>
                </c:pt>
                <c:pt idx="4">
                  <c:v>2.858464984098555E-3</c:v>
                </c:pt>
                <c:pt idx="5">
                  <c:v>-1.964249308594379E-4</c:v>
                </c:pt>
                <c:pt idx="6">
                  <c:v>-1.8648668423976423E-3</c:v>
                </c:pt>
                <c:pt idx="7">
                  <c:v>-2.305695424388376E-3</c:v>
                </c:pt>
                <c:pt idx="8">
                  <c:v>-1.9246645353844997E-3</c:v>
                </c:pt>
                <c:pt idx="9">
                  <c:v>-1.1807694772415773E-3</c:v>
                </c:pt>
                <c:pt idx="10">
                  <c:v>-4.3708567091788888E-4</c:v>
                </c:pt>
                <c:pt idx="11">
                  <c:v>9.9943087499579781E-5</c:v>
                </c:pt>
                <c:pt idx="12">
                  <c:v>3.6934342407293606E-4</c:v>
                </c:pt>
                <c:pt idx="13">
                  <c:v>4.0952795190430486E-4</c:v>
                </c:pt>
                <c:pt idx="14">
                  <c:v>3.0556362763030419E-4</c:v>
                </c:pt>
                <c:pt idx="15">
                  <c:v>1.4628137037531091E-4</c:v>
                </c:pt>
                <c:pt idx="16">
                  <c:v>-1.5771984950123127E-6</c:v>
                </c:pt>
                <c:pt idx="17">
                  <c:v>-1.0229327093798859E-4</c:v>
                </c:pt>
                <c:pt idx="18">
                  <c:v>-1.478642978745658E-4</c:v>
                </c:pt>
                <c:pt idx="19">
                  <c:v>-1.4854083951148622E-4</c:v>
                </c:pt>
                <c:pt idx="20">
                  <c:v>-1.2238931797190674E-4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F9-454F-AC37-B4911816314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F9-454F-AC37-B4911816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M1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HP!$CQ$32:$CQ$52</c:f>
              <c:numCache>
                <c:formatCode>0.0%</c:formatCode>
                <c:ptCount val="21"/>
                <c:pt idx="0">
                  <c:v>0</c:v>
                </c:pt>
                <c:pt idx="1">
                  <c:v>-9.3502402791700648E-3</c:v>
                </c:pt>
                <c:pt idx="2">
                  <c:v>-1.5269342123412299E-2</c:v>
                </c:pt>
                <c:pt idx="3">
                  <c:v>-1.6673595310655487E-2</c:v>
                </c:pt>
                <c:pt idx="4">
                  <c:v>-1.5464423643866262E-2</c:v>
                </c:pt>
                <c:pt idx="5">
                  <c:v>-1.2908869393362906E-2</c:v>
                </c:pt>
                <c:pt idx="6">
                  <c:v>-9.9946022711486782E-3</c:v>
                </c:pt>
                <c:pt idx="7">
                  <c:v>-7.3322472355782081E-3</c:v>
                </c:pt>
                <c:pt idx="8">
                  <c:v>-5.2976772452946628E-3</c:v>
                </c:pt>
                <c:pt idx="9">
                  <c:v>-4.0213578058817968E-3</c:v>
                </c:pt>
                <c:pt idx="10">
                  <c:v>-3.3868108191770501E-3</c:v>
                </c:pt>
                <c:pt idx="11">
                  <c:v>-3.1394423407609105E-3</c:v>
                </c:pt>
                <c:pt idx="12">
                  <c:v>-3.0192304257117965E-3</c:v>
                </c:pt>
                <c:pt idx="13">
                  <c:v>-2.8699915592765605E-3</c:v>
                </c:pt>
                <c:pt idx="14">
                  <c:v>-2.6556862905689135E-3</c:v>
                </c:pt>
                <c:pt idx="15">
                  <c:v>-2.4027211741265045E-3</c:v>
                </c:pt>
                <c:pt idx="16">
                  <c:v>-2.145228275730088E-3</c:v>
                </c:pt>
                <c:pt idx="17">
                  <c:v>-1.9074117564123203E-3</c:v>
                </c:pt>
                <c:pt idx="18">
                  <c:v>-1.7065808825581239E-3</c:v>
                </c:pt>
                <c:pt idx="19">
                  <c:v>-1.5534730917864646E-3</c:v>
                </c:pt>
                <c:pt idx="20">
                  <c:v>-1.4473617923327672E-3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A-46FB-9233-706FADCCF9F4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HP!$DE$32:$DE$52</c:f>
              <c:numCache>
                <c:formatCode>0.0%</c:formatCode>
                <c:ptCount val="21"/>
                <c:pt idx="0">
                  <c:v>0</c:v>
                </c:pt>
                <c:pt idx="1">
                  <c:v>3.3699960005858952E-3</c:v>
                </c:pt>
                <c:pt idx="2">
                  <c:v>4.6178924821318208E-3</c:v>
                </c:pt>
                <c:pt idx="3">
                  <c:v>4.9583560325226622E-3</c:v>
                </c:pt>
                <c:pt idx="4">
                  <c:v>4.8027068537864429E-3</c:v>
                </c:pt>
                <c:pt idx="5">
                  <c:v>4.2794008941709812E-3</c:v>
                </c:pt>
                <c:pt idx="6">
                  <c:v>3.5887928024504329E-3</c:v>
                </c:pt>
                <c:pt idx="7">
                  <c:v>2.8533085051881393E-3</c:v>
                </c:pt>
                <c:pt idx="8">
                  <c:v>2.1787860885749081E-3</c:v>
                </c:pt>
                <c:pt idx="9">
                  <c:v>1.6514271357872877E-3</c:v>
                </c:pt>
                <c:pt idx="10">
                  <c:v>1.2947430165423349E-3</c:v>
                </c:pt>
                <c:pt idx="11">
                  <c:v>1.0731528856961258E-3</c:v>
                </c:pt>
                <c:pt idx="12">
                  <c:v>9.2703269541054376E-4</c:v>
                </c:pt>
                <c:pt idx="13">
                  <c:v>8.1357535046844807E-4</c:v>
                </c:pt>
                <c:pt idx="14">
                  <c:v>7.1810896883551991E-4</c:v>
                </c:pt>
                <c:pt idx="15">
                  <c:v>6.3916863006155443E-4</c:v>
                </c:pt>
                <c:pt idx="16">
                  <c:v>5.7470418045170359E-4</c:v>
                </c:pt>
                <c:pt idx="17">
                  <c:v>5.2075775469395094E-4</c:v>
                </c:pt>
                <c:pt idx="18">
                  <c:v>4.7542755141575946E-4</c:v>
                </c:pt>
                <c:pt idx="19">
                  <c:v>4.3931680084483503E-4</c:v>
                </c:pt>
                <c:pt idx="20">
                  <c:v>4.1242279989647996E-4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A-46FB-9233-706FADCCF9F4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HP!$DL$32:$DL$52</c:f>
              <c:numCache>
                <c:formatCode>0.0%</c:formatCode>
                <c:ptCount val="21"/>
                <c:pt idx="0">
                  <c:v>0</c:v>
                </c:pt>
                <c:pt idx="1">
                  <c:v>1.0305476692968149E-2</c:v>
                </c:pt>
                <c:pt idx="2">
                  <c:v>1.4121554843675952E-2</c:v>
                </c:pt>
                <c:pt idx="3">
                  <c:v>1.5162695302818337E-2</c:v>
                </c:pt>
                <c:pt idx="4">
                  <c:v>1.468671877837532E-2</c:v>
                </c:pt>
                <c:pt idx="5">
                  <c:v>1.3086444662568987E-2</c:v>
                </c:pt>
                <c:pt idx="6">
                  <c:v>1.0974559190905522E-2</c:v>
                </c:pt>
                <c:pt idx="7">
                  <c:v>8.7254418975428964E-3</c:v>
                </c:pt>
                <c:pt idx="8">
                  <c:v>6.6627465584138028E-3</c:v>
                </c:pt>
                <c:pt idx="9">
                  <c:v>5.0500783547019722E-3</c:v>
                </c:pt>
                <c:pt idx="10">
                  <c:v>3.9593352567897869E-3</c:v>
                </c:pt>
                <c:pt idx="11">
                  <c:v>3.2817107348525627E-3</c:v>
                </c:pt>
                <c:pt idx="12">
                  <c:v>2.834873938874665E-3</c:v>
                </c:pt>
                <c:pt idx="13">
                  <c:v>2.4879204042878166E-3</c:v>
                </c:pt>
                <c:pt idx="14">
                  <c:v>2.1959833899088373E-3</c:v>
                </c:pt>
                <c:pt idx="15">
                  <c:v>1.9545831564282421E-3</c:v>
                </c:pt>
                <c:pt idx="16">
                  <c:v>1.7574503162516258E-3</c:v>
                </c:pt>
                <c:pt idx="17">
                  <c:v>1.5924816832862442E-3</c:v>
                </c:pt>
                <c:pt idx="18">
                  <c:v>1.4538615326125655E-3</c:v>
                </c:pt>
                <c:pt idx="19">
                  <c:v>1.3434345474441711E-3</c:v>
                </c:pt>
                <c:pt idx="20">
                  <c:v>1.2611924617248558E-3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A-46FB-9233-706FADCCF9F4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HP!$CX$32:$CX$52</c:f>
              <c:numCache>
                <c:formatCode>0.0%</c:formatCode>
                <c:ptCount val="21"/>
                <c:pt idx="0">
                  <c:v>0</c:v>
                </c:pt>
                <c:pt idx="1">
                  <c:v>3.3699960005858943E-3</c:v>
                </c:pt>
                <c:pt idx="2">
                  <c:v>4.6178924821318225E-3</c:v>
                </c:pt>
                <c:pt idx="3">
                  <c:v>4.9583560325226631E-3</c:v>
                </c:pt>
                <c:pt idx="4">
                  <c:v>4.8027068537864429E-3</c:v>
                </c:pt>
                <c:pt idx="5">
                  <c:v>4.279400894170983E-3</c:v>
                </c:pt>
                <c:pt idx="6">
                  <c:v>3.5887928024504329E-3</c:v>
                </c:pt>
                <c:pt idx="7">
                  <c:v>2.8533085051881393E-3</c:v>
                </c:pt>
                <c:pt idx="8">
                  <c:v>2.1787860885749072E-3</c:v>
                </c:pt>
                <c:pt idx="9">
                  <c:v>1.6514271357872885E-3</c:v>
                </c:pt>
                <c:pt idx="10">
                  <c:v>1.2947430165423349E-3</c:v>
                </c:pt>
                <c:pt idx="11">
                  <c:v>1.0731528856961258E-3</c:v>
                </c:pt>
                <c:pt idx="12">
                  <c:v>9.2703269541054409E-4</c:v>
                </c:pt>
                <c:pt idx="13">
                  <c:v>8.1357535046844775E-4</c:v>
                </c:pt>
                <c:pt idx="14">
                  <c:v>7.1810896883551969E-4</c:v>
                </c:pt>
                <c:pt idx="15">
                  <c:v>6.3916863006155443E-4</c:v>
                </c:pt>
                <c:pt idx="16">
                  <c:v>5.7470418045170359E-4</c:v>
                </c:pt>
                <c:pt idx="17">
                  <c:v>5.2075775469395094E-4</c:v>
                </c:pt>
                <c:pt idx="18">
                  <c:v>4.7542755141575946E-4</c:v>
                </c:pt>
                <c:pt idx="19">
                  <c:v>4.393168008448352E-4</c:v>
                </c:pt>
                <c:pt idx="20">
                  <c:v>4.1242279989648007E-4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4A-46FB-9233-706FADCC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HP!$CJ$32:$CJ$52</c:f>
              <c:numCache>
                <c:formatCode>0.0%</c:formatCode>
                <c:ptCount val="21"/>
                <c:pt idx="0">
                  <c:v>0</c:v>
                </c:pt>
                <c:pt idx="1">
                  <c:v>-8.2750593210009543E-4</c:v>
                </c:pt>
                <c:pt idx="2">
                  <c:v>-3.5906722194425024E-3</c:v>
                </c:pt>
                <c:pt idx="3">
                  <c:v>-4.1338916267236563E-3</c:v>
                </c:pt>
                <c:pt idx="4">
                  <c:v>-3.318357400892159E-3</c:v>
                </c:pt>
                <c:pt idx="5">
                  <c:v>-2.0862461679074314E-3</c:v>
                </c:pt>
                <c:pt idx="6">
                  <c:v>-9.1852987324548424E-4</c:v>
                </c:pt>
                <c:pt idx="7">
                  <c:v>-1.1621778161862062E-4</c:v>
                </c:pt>
                <c:pt idx="8">
                  <c:v>2.1248212248714657E-4</c:v>
                </c:pt>
                <c:pt idx="9">
                  <c:v>1.5510850725647716E-4</c:v>
                </c:pt>
                <c:pt idx="10">
                  <c:v>-1.1240017423982173E-4</c:v>
                </c:pt>
                <c:pt idx="11">
                  <c:v>-4.2543408763850342E-4</c:v>
                </c:pt>
                <c:pt idx="12">
                  <c:v>-6.747607608639201E-4</c:v>
                </c:pt>
                <c:pt idx="13">
                  <c:v>-8.1245600666420427E-4</c:v>
                </c:pt>
                <c:pt idx="14">
                  <c:v>-8.3958562677897497E-4</c:v>
                </c:pt>
                <c:pt idx="15">
                  <c:v>-7.86260965850829E-4</c:v>
                </c:pt>
                <c:pt idx="16">
                  <c:v>-6.9179893715257156E-4</c:v>
                </c:pt>
                <c:pt idx="17">
                  <c:v>-5.9041316007524725E-4</c:v>
                </c:pt>
                <c:pt idx="18">
                  <c:v>-5.0422256483608169E-4</c:v>
                </c:pt>
                <c:pt idx="19">
                  <c:v>-4.4243901721954397E-4</c:v>
                </c:pt>
                <c:pt idx="20">
                  <c:v>-4.0434276157385934E-4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4A-46FB-9233-706FADCCF9F4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4A-46FB-9233-706FADCC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HP!$CO$32:$CO$52</c:f>
              <c:numCache>
                <c:formatCode>0.0%</c:formatCode>
                <c:ptCount val="21"/>
                <c:pt idx="0">
                  <c:v>0</c:v>
                </c:pt>
                <c:pt idx="1">
                  <c:v>-2.1142850490729302E-3</c:v>
                </c:pt>
                <c:pt idx="2">
                  <c:v>-1.6955622837504672E-3</c:v>
                </c:pt>
                <c:pt idx="3">
                  <c:v>-1.740639670651708E-3</c:v>
                </c:pt>
                <c:pt idx="4">
                  <c:v>-2.2037563094570675E-3</c:v>
                </c:pt>
                <c:pt idx="5">
                  <c:v>-2.1937191065665141E-3</c:v>
                </c:pt>
                <c:pt idx="6">
                  <c:v>-1.8185977016149833E-3</c:v>
                </c:pt>
                <c:pt idx="7">
                  <c:v>-1.4195373950135729E-3</c:v>
                </c:pt>
                <c:pt idx="8">
                  <c:v>-1.1061267234866107E-3</c:v>
                </c:pt>
                <c:pt idx="9">
                  <c:v>-8.9058333154578726E-4</c:v>
                </c:pt>
                <c:pt idx="10">
                  <c:v>-7.6119670763119041E-4</c:v>
                </c:pt>
                <c:pt idx="11">
                  <c:v>-6.8775068463993849E-4</c:v>
                </c:pt>
                <c:pt idx="12">
                  <c:v>-6.4008978356503842E-4</c:v>
                </c:pt>
                <c:pt idx="13">
                  <c:v>-6.0481619590565193E-4</c:v>
                </c:pt>
                <c:pt idx="14">
                  <c:v>-5.7813634465062839E-4</c:v>
                </c:pt>
                <c:pt idx="15">
                  <c:v>-5.5543349299316683E-4</c:v>
                </c:pt>
                <c:pt idx="16">
                  <c:v>-5.3135676783601751E-4</c:v>
                </c:pt>
                <c:pt idx="17">
                  <c:v>-5.0417727654204802E-4</c:v>
                </c:pt>
                <c:pt idx="18">
                  <c:v>-4.7614821934601598E-4</c:v>
                </c:pt>
                <c:pt idx="19">
                  <c:v>-4.5072295633754418E-4</c:v>
                </c:pt>
                <c:pt idx="20">
                  <c:v>-4.2996214061291442E-4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E-4EA9-B5FF-DDFA5580EBBB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HP!$DC$32:$DC$52</c:f>
              <c:numCache>
                <c:formatCode>0.0%</c:formatCode>
                <c:ptCount val="21"/>
                <c:pt idx="0">
                  <c:v>0</c:v>
                </c:pt>
                <c:pt idx="1">
                  <c:v>8.4981236656589973E-4</c:v>
                </c:pt>
                <c:pt idx="2">
                  <c:v>1.1232208813652196E-3</c:v>
                </c:pt>
                <c:pt idx="3">
                  <c:v>1.1481789305123186E-3</c:v>
                </c:pt>
                <c:pt idx="4">
                  <c:v>1.0963340959828356E-3</c:v>
                </c:pt>
                <c:pt idx="5">
                  <c:v>9.8118372500200553E-4</c:v>
                </c:pt>
                <c:pt idx="6">
                  <c:v>8.1601239879431384E-4</c:v>
                </c:pt>
                <c:pt idx="7">
                  <c:v>6.4393535255108034E-4</c:v>
                </c:pt>
                <c:pt idx="8">
                  <c:v>4.9278977951774082E-4</c:v>
                </c:pt>
                <c:pt idx="9">
                  <c:v>3.7889042794106767E-4</c:v>
                </c:pt>
                <c:pt idx="10">
                  <c:v>3.019206156161008E-4</c:v>
                </c:pt>
                <c:pt idx="11">
                  <c:v>2.5036701919136956E-4</c:v>
                </c:pt>
                <c:pt idx="12">
                  <c:v>2.1360403613336366E-4</c:v>
                </c:pt>
                <c:pt idx="13">
                  <c:v>1.874213074734355E-4</c:v>
                </c:pt>
                <c:pt idx="14">
                  <c:v>1.7007056356261793E-4</c:v>
                </c:pt>
                <c:pt idx="15">
                  <c:v>1.5853113154779062E-4</c:v>
                </c:pt>
                <c:pt idx="16">
                  <c:v>1.4924225806990036E-4</c:v>
                </c:pt>
                <c:pt idx="17">
                  <c:v>1.4023251772436436E-4</c:v>
                </c:pt>
                <c:pt idx="18">
                  <c:v>1.3144199279370021E-4</c:v>
                </c:pt>
                <c:pt idx="19">
                  <c:v>1.236705088012316E-4</c:v>
                </c:pt>
                <c:pt idx="20">
                  <c:v>1.1750058268665087E-4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E-4EA9-B5FF-DDFA5580EBBB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HP!$DJ$32:$DJ$52</c:f>
              <c:numCache>
                <c:formatCode>0.0%</c:formatCode>
                <c:ptCount val="21"/>
                <c:pt idx="0">
                  <c:v>0</c:v>
                </c:pt>
                <c:pt idx="1">
                  <c:v>2.5987335105200132E-3</c:v>
                </c:pt>
                <c:pt idx="2">
                  <c:v>3.4348190953199863E-3</c:v>
                </c:pt>
                <c:pt idx="3">
                  <c:v>3.5111410238156475E-3</c:v>
                </c:pt>
                <c:pt idx="4">
                  <c:v>3.3525990748633381E-3</c:v>
                </c:pt>
                <c:pt idx="5">
                  <c:v>3.000468252119551E-3</c:v>
                </c:pt>
                <c:pt idx="6">
                  <c:v>2.495372918984416E-3</c:v>
                </c:pt>
                <c:pt idx="7">
                  <c:v>1.9691598347118706E-3</c:v>
                </c:pt>
                <c:pt idx="8">
                  <c:v>1.5069553751607047E-3</c:v>
                </c:pt>
                <c:pt idx="9">
                  <c:v>1.1586501804917734E-3</c:v>
                </c:pt>
                <c:pt idx="10">
                  <c:v>9.2327583380436647E-4</c:v>
                </c:pt>
                <c:pt idx="11">
                  <c:v>7.6562449347595445E-4</c:v>
                </c:pt>
                <c:pt idx="12">
                  <c:v>6.5320297576424346E-4</c:v>
                </c:pt>
                <c:pt idx="13">
                  <c:v>5.7313596680747068E-4</c:v>
                </c:pt>
                <c:pt idx="14">
                  <c:v>5.2007724301447462E-4</c:v>
                </c:pt>
                <c:pt idx="15">
                  <c:v>4.8478956087532124E-4</c:v>
                </c:pt>
                <c:pt idx="16">
                  <c:v>4.5638410605766374E-4</c:v>
                </c:pt>
                <c:pt idx="17">
                  <c:v>4.2883224275442168E-4</c:v>
                </c:pt>
                <c:pt idx="18">
                  <c:v>4.0195074207128575E-4</c:v>
                </c:pt>
                <c:pt idx="19">
                  <c:v>3.7818547732312651E-4</c:v>
                </c:pt>
                <c:pt idx="20">
                  <c:v>3.5931779031100767E-4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E-4EA9-B5FF-DDFA5580EBBB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HP!$CV$32:$CV$52</c:f>
              <c:numCache>
                <c:formatCode>0.0%</c:formatCode>
                <c:ptCount val="21"/>
                <c:pt idx="0">
                  <c:v>0</c:v>
                </c:pt>
                <c:pt idx="1">
                  <c:v>8.4981236656589973E-4</c:v>
                </c:pt>
                <c:pt idx="2">
                  <c:v>1.1232208813652198E-3</c:v>
                </c:pt>
                <c:pt idx="3">
                  <c:v>1.1481789305123184E-3</c:v>
                </c:pt>
                <c:pt idx="4">
                  <c:v>1.0963340959828359E-3</c:v>
                </c:pt>
                <c:pt idx="5">
                  <c:v>9.8118372500200553E-4</c:v>
                </c:pt>
                <c:pt idx="6">
                  <c:v>8.1601239879431405E-4</c:v>
                </c:pt>
                <c:pt idx="7">
                  <c:v>6.4393535255108034E-4</c:v>
                </c:pt>
                <c:pt idx="8">
                  <c:v>4.9278977951774082E-4</c:v>
                </c:pt>
                <c:pt idx="9">
                  <c:v>3.7889042794106767E-4</c:v>
                </c:pt>
                <c:pt idx="10">
                  <c:v>3.019206156161008E-4</c:v>
                </c:pt>
                <c:pt idx="11">
                  <c:v>2.5036701919136956E-4</c:v>
                </c:pt>
                <c:pt idx="12">
                  <c:v>2.1360403613336366E-4</c:v>
                </c:pt>
                <c:pt idx="13">
                  <c:v>1.8742130747343545E-4</c:v>
                </c:pt>
                <c:pt idx="14">
                  <c:v>1.7007056356261802E-4</c:v>
                </c:pt>
                <c:pt idx="15">
                  <c:v>1.5853113154779068E-4</c:v>
                </c:pt>
                <c:pt idx="16">
                  <c:v>1.4924225806990036E-4</c:v>
                </c:pt>
                <c:pt idx="17">
                  <c:v>1.4023251772436442E-4</c:v>
                </c:pt>
                <c:pt idx="18">
                  <c:v>1.3144199279370024E-4</c:v>
                </c:pt>
                <c:pt idx="19">
                  <c:v>1.2367050880123157E-4</c:v>
                </c:pt>
                <c:pt idx="20">
                  <c:v>1.1750058268665084E-4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E-4EA9-B5FF-DDFA5580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HP!$CH$32:$CH$52</c:f>
              <c:numCache>
                <c:formatCode>0.0%</c:formatCode>
                <c:ptCount val="21"/>
                <c:pt idx="0">
                  <c:v>0</c:v>
                </c:pt>
                <c:pt idx="1">
                  <c:v>3.4894072752976009E-5</c:v>
                </c:pt>
                <c:pt idx="2">
                  <c:v>1.1450681452747455E-3</c:v>
                </c:pt>
                <c:pt idx="3">
                  <c:v>1.1631097717684344E-3</c:v>
                </c:pt>
                <c:pt idx="4">
                  <c:v>5.6887732395743745E-4</c:v>
                </c:pt>
                <c:pt idx="5">
                  <c:v>2.8769874449526694E-4</c:v>
                </c:pt>
                <c:pt idx="6">
                  <c:v>2.4510115667153855E-4</c:v>
                </c:pt>
                <c:pt idx="7">
                  <c:v>2.0897787489344277E-4</c:v>
                </c:pt>
                <c:pt idx="8">
                  <c:v>1.4014074361148245E-4</c:v>
                </c:pt>
                <c:pt idx="9">
                  <c:v>6.7632186641167086E-5</c:v>
                </c:pt>
                <c:pt idx="10">
                  <c:v>2.3618248870936113E-6</c:v>
                </c:pt>
                <c:pt idx="11">
                  <c:v>-5.4571418710591714E-5</c:v>
                </c:pt>
                <c:pt idx="12">
                  <c:v>-9.9884259549553041E-5</c:v>
                </c:pt>
                <c:pt idx="13">
                  <c:v>-1.308269050284811E-4</c:v>
                </c:pt>
                <c:pt idx="14">
                  <c:v>-1.4802715958077311E-4</c:v>
                </c:pt>
                <c:pt idx="15">
                  <c:v>-1.5450758100771559E-4</c:v>
                </c:pt>
                <c:pt idx="16">
                  <c:v>-1.539224567372853E-4</c:v>
                </c:pt>
                <c:pt idx="17">
                  <c:v>-1.4952863744047278E-4</c:v>
                </c:pt>
                <c:pt idx="18">
                  <c:v>-1.4373085551667289E-4</c:v>
                </c:pt>
                <c:pt idx="19">
                  <c:v>-1.3795970887474932E-4</c:v>
                </c:pt>
                <c:pt idx="20">
                  <c:v>-1.3280266277075972E-4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FE-4EA9-B5FF-DDFA5580EBBB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FE-4EA9-B5FF-DDFA5580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HP!$CP$32:$CP$52</c:f>
              <c:numCache>
                <c:formatCode>0.0%</c:formatCode>
                <c:ptCount val="21"/>
                <c:pt idx="0">
                  <c:v>0</c:v>
                </c:pt>
                <c:pt idx="1">
                  <c:v>2.0568502571359902E-5</c:v>
                </c:pt>
                <c:pt idx="2">
                  <c:v>9.5575022705699739E-6</c:v>
                </c:pt>
                <c:pt idx="3">
                  <c:v>-1.5330811247754195E-5</c:v>
                </c:pt>
                <c:pt idx="4">
                  <c:v>-4.3621810070341394E-5</c:v>
                </c:pt>
                <c:pt idx="5">
                  <c:v>-6.7529820166037689E-5</c:v>
                </c:pt>
                <c:pt idx="6">
                  <c:v>-8.209833345556859E-5</c:v>
                </c:pt>
                <c:pt idx="7">
                  <c:v>-8.6379816289794203E-5</c:v>
                </c:pt>
                <c:pt idx="8">
                  <c:v>-8.288646579986868E-5</c:v>
                </c:pt>
                <c:pt idx="9">
                  <c:v>-7.5422345392487774E-5</c:v>
                </c:pt>
                <c:pt idx="10">
                  <c:v>-6.7252790196643605E-5</c:v>
                </c:pt>
                <c:pt idx="11">
                  <c:v>-6.0371736788540398E-5</c:v>
                </c:pt>
                <c:pt idx="12">
                  <c:v>-5.5531318317617295E-5</c:v>
                </c:pt>
                <c:pt idx="13">
                  <c:v>-5.262151658211613E-5</c:v>
                </c:pt>
                <c:pt idx="14">
                  <c:v>-5.1091128692227328E-5</c:v>
                </c:pt>
                <c:pt idx="15">
                  <c:v>-5.027994843226275E-5</c:v>
                </c:pt>
                <c:pt idx="16">
                  <c:v>-4.9631894799779126E-5</c:v>
                </c:pt>
                <c:pt idx="17">
                  <c:v>-4.8798460629719226E-5</c:v>
                </c:pt>
                <c:pt idx="18">
                  <c:v>-4.7649376103604292E-5</c:v>
                </c:pt>
                <c:pt idx="19">
                  <c:v>-4.6218317123083853E-5</c:v>
                </c:pt>
                <c:pt idx="20">
                  <c:v>-4.4622343523101235E-5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8-4CCD-8EA3-E6809BE6AFB4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HP!$DD$32:$DD$52</c:f>
              <c:numCache>
                <c:formatCode>0.0%</c:formatCode>
                <c:ptCount val="21"/>
                <c:pt idx="0">
                  <c:v>0</c:v>
                </c:pt>
                <c:pt idx="1">
                  <c:v>1.0520979840705945E-5</c:v>
                </c:pt>
                <c:pt idx="2">
                  <c:v>1.4464803293339723E-5</c:v>
                </c:pt>
                <c:pt idx="3">
                  <c:v>1.6917591317632863E-5</c:v>
                </c:pt>
                <c:pt idx="4">
                  <c:v>1.8151736162304956E-5</c:v>
                </c:pt>
                <c:pt idx="5">
                  <c:v>1.8417085282828078E-5</c:v>
                </c:pt>
                <c:pt idx="6">
                  <c:v>1.8001493601280257E-5</c:v>
                </c:pt>
                <c:pt idx="7">
                  <c:v>1.7204170820383561E-5</c:v>
                </c:pt>
                <c:pt idx="8">
                  <c:v>1.6299003089766291E-5</c:v>
                </c:pt>
                <c:pt idx="9">
                  <c:v>1.5519970821646176E-5</c:v>
                </c:pt>
                <c:pt idx="10">
                  <c:v>1.497240033509429E-5</c:v>
                </c:pt>
                <c:pt idx="11">
                  <c:v>1.4623962284156694E-5</c:v>
                </c:pt>
                <c:pt idx="12">
                  <c:v>1.4373320826308465E-5</c:v>
                </c:pt>
                <c:pt idx="13">
                  <c:v>1.4130265877763703E-5</c:v>
                </c:pt>
                <c:pt idx="14">
                  <c:v>1.3848656708205753E-5</c:v>
                </c:pt>
                <c:pt idx="15">
                  <c:v>1.3519579914020969E-5</c:v>
                </c:pt>
                <c:pt idx="16">
                  <c:v>1.3153430321421225E-5</c:v>
                </c:pt>
                <c:pt idx="17">
                  <c:v>1.2767965300062914E-5</c:v>
                </c:pt>
                <c:pt idx="18">
                  <c:v>1.238233827698973E-5</c:v>
                </c:pt>
                <c:pt idx="19">
                  <c:v>1.2012688667060884E-5</c:v>
                </c:pt>
                <c:pt idx="20">
                  <c:v>1.1668476241949614E-5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8-4CCD-8EA3-E6809BE6AFB4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HP!$DK$32:$DK$52</c:f>
              <c:numCache>
                <c:formatCode>0.0%</c:formatCode>
                <c:ptCount val="21"/>
                <c:pt idx="0">
                  <c:v>0</c:v>
                </c:pt>
                <c:pt idx="1">
                  <c:v>3.2173246649768337E-5</c:v>
                </c:pt>
                <c:pt idx="2">
                  <c:v>4.4233492616004678E-5</c:v>
                </c:pt>
                <c:pt idx="3">
                  <c:v>5.1734139445481539E-5</c:v>
                </c:pt>
                <c:pt idx="4">
                  <c:v>5.5508164972604978E-5</c:v>
                </c:pt>
                <c:pt idx="5">
                  <c:v>5.6319604860538162E-5</c:v>
                </c:pt>
                <c:pt idx="6">
                  <c:v>5.5048721931526419E-5</c:v>
                </c:pt>
                <c:pt idx="7">
                  <c:v>5.2610502024477557E-5</c:v>
                </c:pt>
                <c:pt idx="8">
                  <c:v>4.9842491335597982E-5</c:v>
                </c:pt>
                <c:pt idx="9">
                  <c:v>4.7460203973599305E-5</c:v>
                </c:pt>
                <c:pt idx="10">
                  <c:v>4.5785728726169749E-5</c:v>
                </c:pt>
                <c:pt idx="11">
                  <c:v>4.4720202175913772E-5</c:v>
                </c:pt>
                <c:pt idx="12">
                  <c:v>4.3953738446669797E-5</c:v>
                </c:pt>
                <c:pt idx="13">
                  <c:v>4.3210474327987371E-5</c:v>
                </c:pt>
                <c:pt idx="14">
                  <c:v>4.2349311070552967E-5</c:v>
                </c:pt>
                <c:pt idx="15">
                  <c:v>4.134299140961613E-5</c:v>
                </c:pt>
                <c:pt idx="16">
                  <c:v>4.0223302812947051E-5</c:v>
                </c:pt>
                <c:pt idx="17">
                  <c:v>3.9044547469358531E-5</c:v>
                </c:pt>
                <c:pt idx="18">
                  <c:v>3.7865296723135595E-5</c:v>
                </c:pt>
                <c:pt idx="19">
                  <c:v>3.6734905043434996E-5</c:v>
                </c:pt>
                <c:pt idx="20">
                  <c:v>3.5682300493222632E-5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8-4CCD-8EA3-E6809BE6AFB4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HP!$CW$32:$CW$52</c:f>
              <c:numCache>
                <c:formatCode>0.0%</c:formatCode>
                <c:ptCount val="21"/>
                <c:pt idx="0">
                  <c:v>0</c:v>
                </c:pt>
                <c:pt idx="1">
                  <c:v>1.0520979840705942E-5</c:v>
                </c:pt>
                <c:pt idx="2">
                  <c:v>1.4464803293339726E-5</c:v>
                </c:pt>
                <c:pt idx="3">
                  <c:v>1.691759131763286E-5</c:v>
                </c:pt>
                <c:pt idx="4">
                  <c:v>1.815173616230495E-5</c:v>
                </c:pt>
                <c:pt idx="5">
                  <c:v>1.8417085282828081E-5</c:v>
                </c:pt>
                <c:pt idx="6">
                  <c:v>1.8001493601280264E-5</c:v>
                </c:pt>
                <c:pt idx="7">
                  <c:v>1.7204170820383558E-5</c:v>
                </c:pt>
                <c:pt idx="8">
                  <c:v>1.6299003089766288E-5</c:v>
                </c:pt>
                <c:pt idx="9">
                  <c:v>1.5519970821646179E-5</c:v>
                </c:pt>
                <c:pt idx="10">
                  <c:v>1.497240033509429E-5</c:v>
                </c:pt>
                <c:pt idx="11">
                  <c:v>1.4623962284156691E-5</c:v>
                </c:pt>
                <c:pt idx="12">
                  <c:v>1.4373320826308468E-5</c:v>
                </c:pt>
                <c:pt idx="13">
                  <c:v>1.4130265877763699E-5</c:v>
                </c:pt>
                <c:pt idx="14">
                  <c:v>1.384865670820576E-5</c:v>
                </c:pt>
                <c:pt idx="15">
                  <c:v>1.3519579914020966E-5</c:v>
                </c:pt>
                <c:pt idx="16">
                  <c:v>1.3153430321421218E-5</c:v>
                </c:pt>
                <c:pt idx="17">
                  <c:v>1.2767965300062907E-5</c:v>
                </c:pt>
                <c:pt idx="18">
                  <c:v>1.2382338276989737E-5</c:v>
                </c:pt>
                <c:pt idx="19">
                  <c:v>1.201268866706088E-5</c:v>
                </c:pt>
                <c:pt idx="20">
                  <c:v>1.1668476241949618E-5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8-4CCD-8EA3-E6809BE6A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HP!$CI$32:$CI$52</c:f>
              <c:numCache>
                <c:formatCode>0.0%</c:formatCode>
                <c:ptCount val="21"/>
                <c:pt idx="0">
                  <c:v>0</c:v>
                </c:pt>
                <c:pt idx="1">
                  <c:v>4.7176105736950015E-5</c:v>
                </c:pt>
                <c:pt idx="2">
                  <c:v>4.6139051871912039E-5</c:v>
                </c:pt>
                <c:pt idx="3">
                  <c:v>2.7453849792619438E-5</c:v>
                </c:pt>
                <c:pt idx="4">
                  <c:v>2.2840085782660506E-6</c:v>
                </c:pt>
                <c:pt idx="5">
                  <c:v>-2.0952932452940529E-5</c:v>
                </c:pt>
                <c:pt idx="6">
                  <c:v>-3.6572478888525123E-5</c:v>
                </c:pt>
                <c:pt idx="7">
                  <c:v>-4.2870394457171863E-5</c:v>
                </c:pt>
                <c:pt idx="8">
                  <c:v>-4.1666217042303398E-5</c:v>
                </c:pt>
                <c:pt idx="9">
                  <c:v>-3.6172272584041946E-5</c:v>
                </c:pt>
                <c:pt idx="10">
                  <c:v>-2.9387525498464444E-5</c:v>
                </c:pt>
                <c:pt idx="11">
                  <c:v>-2.3387673416426817E-5</c:v>
                </c:pt>
                <c:pt idx="12">
                  <c:v>-1.9181128267973931E-5</c:v>
                </c:pt>
                <c:pt idx="13">
                  <c:v>-1.6886013540358742E-5</c:v>
                </c:pt>
                <c:pt idx="14">
                  <c:v>-1.6067816448745088E-5</c:v>
                </c:pt>
                <c:pt idx="15">
                  <c:v>-1.6088872813433716E-5</c:v>
                </c:pt>
                <c:pt idx="16">
                  <c:v>-1.6366813071884379E-5</c:v>
                </c:pt>
                <c:pt idx="17">
                  <c:v>-1.650822159497705E-5</c:v>
                </c:pt>
                <c:pt idx="18">
                  <c:v>-1.6334389465046761E-5</c:v>
                </c:pt>
                <c:pt idx="19">
                  <c:v>-1.5838175934305471E-5</c:v>
                </c:pt>
                <c:pt idx="20">
                  <c:v>-1.5112717034540301E-5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68-4CCD-8EA3-E6809BE6AFB4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68-4CCD-8EA3-E6809BE6A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HP!$DY$32:$DY$52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A-4086-9B3C-A7D84D8A976E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HP!$EO$32:$EO$52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A-4086-9B3C-A7D84D8A976E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HP!$EW$32:$EW$52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A-4086-9B3C-A7D84D8A976E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HP!$EG$32:$EG$52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8A-4086-9B3C-A7D84D8A9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HP!$DQ$32:$DQ$52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8A-4086-9B3C-A7D84D8A976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8A-4086-9B3C-A7D84D8A9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HP!$EF$32:$EF$52</c:f>
              <c:numCache>
                <c:formatCode>0.0%</c:formatCode>
                <c:ptCount val="21"/>
                <c:pt idx="0">
                  <c:v>-6.7572211874856097E-2</c:v>
                </c:pt>
                <c:pt idx="1">
                  <c:v>-9.6146486584042061E-3</c:v>
                </c:pt>
                <c:pt idx="2">
                  <c:v>3.1433609030741012E-3</c:v>
                </c:pt>
                <c:pt idx="3">
                  <c:v>-7.1762468175940149E-3</c:v>
                </c:pt>
                <c:pt idx="4">
                  <c:v>-1.2925781832916971E-2</c:v>
                </c:pt>
                <c:pt idx="5">
                  <c:v>-9.9954217468451699E-3</c:v>
                </c:pt>
                <c:pt idx="6">
                  <c:v>-7.1309091873204885E-3</c:v>
                </c:pt>
                <c:pt idx="7">
                  <c:v>-4.9732440434750785E-3</c:v>
                </c:pt>
                <c:pt idx="8">
                  <c:v>-3.240751383324021E-3</c:v>
                </c:pt>
                <c:pt idx="9">
                  <c:v>-1.6874543712413854E-3</c:v>
                </c:pt>
                <c:pt idx="10">
                  <c:v>-5.7775191286872944E-4</c:v>
                </c:pt>
                <c:pt idx="11">
                  <c:v>-9.3002975380704171E-5</c:v>
                </c:pt>
                <c:pt idx="12">
                  <c:v>-2.5921757233962096E-5</c:v>
                </c:pt>
                <c:pt idx="13">
                  <c:v>-1.3356841313733156E-4</c:v>
                </c:pt>
                <c:pt idx="14">
                  <c:v>-2.9176847002707518E-4</c:v>
                </c:pt>
                <c:pt idx="15">
                  <c:v>-4.3383300251382466E-4</c:v>
                </c:pt>
                <c:pt idx="16">
                  <c:v>-5.2324768620406396E-4</c:v>
                </c:pt>
                <c:pt idx="17">
                  <c:v>-5.5261207790385206E-4</c:v>
                </c:pt>
                <c:pt idx="18">
                  <c:v>-5.3060229510270532E-4</c:v>
                </c:pt>
                <c:pt idx="19">
                  <c:v>-4.7739728246215161E-4</c:v>
                </c:pt>
                <c:pt idx="20">
                  <c:v>-4.141765637039064E-4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0-473C-A2B3-FE25CF27C8D4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HP!$EV$32:$EV$52</c:f>
              <c:numCache>
                <c:formatCode>0.0%</c:formatCode>
                <c:ptCount val="21"/>
                <c:pt idx="0">
                  <c:v>1.0060304386829186E-2</c:v>
                </c:pt>
                <c:pt idx="1">
                  <c:v>5.8178024240154681E-3</c:v>
                </c:pt>
                <c:pt idx="2">
                  <c:v>4.9134799291254659E-3</c:v>
                </c:pt>
                <c:pt idx="3">
                  <c:v>3.8149393644800744E-3</c:v>
                </c:pt>
                <c:pt idx="4">
                  <c:v>3.2158571211079214E-3</c:v>
                </c:pt>
                <c:pt idx="5">
                  <c:v>2.2560667786293998E-3</c:v>
                </c:pt>
                <c:pt idx="6">
                  <c:v>1.8410860749008221E-3</c:v>
                </c:pt>
                <c:pt idx="7">
                  <c:v>1.4474608021695558E-3</c:v>
                </c:pt>
                <c:pt idx="8">
                  <c:v>1.179157473501999E-3</c:v>
                </c:pt>
                <c:pt idx="9">
                  <c:v>9.6808001588013213E-4</c:v>
                </c:pt>
                <c:pt idx="10">
                  <c:v>7.8108201731127763E-4</c:v>
                </c:pt>
                <c:pt idx="11">
                  <c:v>6.4678429790593632E-4</c:v>
                </c:pt>
                <c:pt idx="12">
                  <c:v>5.4493330007925164E-4</c:v>
                </c:pt>
                <c:pt idx="13">
                  <c:v>4.568635532766033E-4</c:v>
                </c:pt>
                <c:pt idx="14">
                  <c:v>3.8574628830599341E-4</c:v>
                </c:pt>
                <c:pt idx="15">
                  <c:v>3.3340977175774929E-4</c:v>
                </c:pt>
                <c:pt idx="16">
                  <c:v>2.964375435347376E-4</c:v>
                </c:pt>
                <c:pt idx="17">
                  <c:v>2.7027016691692649E-4</c:v>
                </c:pt>
                <c:pt idx="18">
                  <c:v>2.4925741922141053E-4</c:v>
                </c:pt>
                <c:pt idx="19">
                  <c:v>2.3041859956660115E-4</c:v>
                </c:pt>
                <c:pt idx="20">
                  <c:v>2.13075645138852E-4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0-473C-A2B3-FE25CF27C8D4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HP!$FD$32:$FD$52</c:f>
              <c:numCache>
                <c:formatCode>0.0%</c:formatCode>
                <c:ptCount val="21"/>
                <c:pt idx="0">
                  <c:v>3.0764497158040735E-2</c:v>
                </c:pt>
                <c:pt idx="1">
                  <c:v>1.7790889744249375E-2</c:v>
                </c:pt>
                <c:pt idx="2">
                  <c:v>1.5025463793478072E-2</c:v>
                </c:pt>
                <c:pt idx="3">
                  <c:v>1.1666117318507502E-2</c:v>
                </c:pt>
                <c:pt idx="4">
                  <c:v>9.8341186766190761E-3</c:v>
                </c:pt>
                <c:pt idx="5">
                  <c:v>6.8990715718662259E-3</c:v>
                </c:pt>
                <c:pt idx="6">
                  <c:v>5.6300570182694631E-3</c:v>
                </c:pt>
                <c:pt idx="7">
                  <c:v>4.4263475559466452E-3</c:v>
                </c:pt>
                <c:pt idx="8">
                  <c:v>3.6058736741531438E-3</c:v>
                </c:pt>
                <c:pt idx="9">
                  <c:v>2.960396997161557E-3</c:v>
                </c:pt>
                <c:pt idx="10">
                  <c:v>2.3885555126173666E-3</c:v>
                </c:pt>
                <c:pt idx="11">
                  <c:v>1.9778719340582509E-3</c:v>
                </c:pt>
                <c:pt idx="12">
                  <c:v>1.6664107085624447E-3</c:v>
                </c:pt>
                <c:pt idx="13">
                  <c:v>1.3970926669764883E-3</c:v>
                </c:pt>
                <c:pt idx="14">
                  <c:v>1.1796154603285159E-3</c:v>
                </c:pt>
                <c:pt idx="15">
                  <c:v>1.0195699435429461E-3</c:v>
                </c:pt>
                <c:pt idx="16">
                  <c:v>9.0650855232078979E-4</c:v>
                </c:pt>
                <c:pt idx="17">
                  <c:v>8.2648849004057063E-4</c:v>
                </c:pt>
                <c:pt idx="18">
                  <c:v>7.6223132724461719E-4</c:v>
                </c:pt>
                <c:pt idx="19">
                  <c:v>7.0462205505500137E-4</c:v>
                </c:pt>
                <c:pt idx="20">
                  <c:v>6.5158715156808222E-4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30-473C-A2B3-FE25CF27C8D4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HP!$EN$32:$EN$52</c:f>
              <c:numCache>
                <c:formatCode>0.0%</c:formatCode>
                <c:ptCount val="21"/>
                <c:pt idx="0">
                  <c:v>1.0060304386829186E-2</c:v>
                </c:pt>
                <c:pt idx="1">
                  <c:v>5.8178024240154655E-3</c:v>
                </c:pt>
                <c:pt idx="2">
                  <c:v>4.9134799291254694E-3</c:v>
                </c:pt>
                <c:pt idx="3">
                  <c:v>3.8149393644800744E-3</c:v>
                </c:pt>
                <c:pt idx="4">
                  <c:v>3.2158571211079214E-3</c:v>
                </c:pt>
                <c:pt idx="5">
                  <c:v>2.2560667786294011E-3</c:v>
                </c:pt>
                <c:pt idx="6">
                  <c:v>1.8410860749008221E-3</c:v>
                </c:pt>
                <c:pt idx="7">
                  <c:v>1.4474608021695558E-3</c:v>
                </c:pt>
                <c:pt idx="8">
                  <c:v>1.1791574735019992E-3</c:v>
                </c:pt>
                <c:pt idx="9">
                  <c:v>9.6808001588013191E-4</c:v>
                </c:pt>
                <c:pt idx="10">
                  <c:v>7.8108201731127763E-4</c:v>
                </c:pt>
                <c:pt idx="11">
                  <c:v>6.4678429790593654E-4</c:v>
                </c:pt>
                <c:pt idx="12">
                  <c:v>5.4493330007925186E-4</c:v>
                </c:pt>
                <c:pt idx="13">
                  <c:v>4.5686355327660341E-4</c:v>
                </c:pt>
                <c:pt idx="14">
                  <c:v>3.8574628830599341E-4</c:v>
                </c:pt>
                <c:pt idx="15">
                  <c:v>3.3340977175774929E-4</c:v>
                </c:pt>
                <c:pt idx="16">
                  <c:v>2.9643754353473771E-4</c:v>
                </c:pt>
                <c:pt idx="17">
                  <c:v>2.7027016691692665E-4</c:v>
                </c:pt>
                <c:pt idx="18">
                  <c:v>2.4925741922141053E-4</c:v>
                </c:pt>
                <c:pt idx="19">
                  <c:v>2.3041859956660115E-4</c:v>
                </c:pt>
                <c:pt idx="20">
                  <c:v>2.1307564513885202E-4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30-473C-A2B3-FE25CF27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HP!$DX$32:$DX$52</c:f>
              <c:numCache>
                <c:formatCode>0.0%</c:formatCode>
                <c:ptCount val="21"/>
                <c:pt idx="0">
                  <c:v>-4.2129658909006544E-2</c:v>
                </c:pt>
                <c:pt idx="1">
                  <c:v>5.0985986377359493E-3</c:v>
                </c:pt>
                <c:pt idx="2">
                  <c:v>1.5569572728938604E-2</c:v>
                </c:pt>
                <c:pt idx="3">
                  <c:v>2.4717512061398104E-3</c:v>
                </c:pt>
                <c:pt idx="4">
                  <c:v>-4.7928653734995112E-3</c:v>
                </c:pt>
                <c:pt idx="5">
                  <c:v>-4.2898191822826571E-3</c:v>
                </c:pt>
                <c:pt idx="6">
                  <c:v>-2.4747946032849344E-3</c:v>
                </c:pt>
                <c:pt idx="7">
                  <c:v>-1.3126094633322E-3</c:v>
                </c:pt>
                <c:pt idx="8">
                  <c:v>-2.5865707274545026E-4</c:v>
                </c:pt>
                <c:pt idx="9">
                  <c:v>7.60824143219525E-4</c:v>
                </c:pt>
                <c:pt idx="10">
                  <c:v>1.3976078607512315E-3</c:v>
                </c:pt>
                <c:pt idx="11">
                  <c:v>1.5427172895543576E-3</c:v>
                </c:pt>
                <c:pt idx="12">
                  <c:v>1.352216897126512E-3</c:v>
                </c:pt>
                <c:pt idx="13">
                  <c:v>1.0218414736275158E-3</c:v>
                </c:pt>
                <c:pt idx="14">
                  <c:v>6.837855484431762E-4</c:v>
                </c:pt>
                <c:pt idx="15">
                  <c:v>4.0936174101539771E-4</c:v>
                </c:pt>
                <c:pt idx="16">
                  <c:v>2.2644413349106853E-4</c:v>
                </c:pt>
                <c:pt idx="17">
                  <c:v>1.3090233403335974E-4</c:v>
                </c:pt>
                <c:pt idx="18">
                  <c:v>9.9770787741013833E-5</c:v>
                </c:pt>
                <c:pt idx="19">
                  <c:v>1.0533234463195023E-4</c:v>
                </c:pt>
                <c:pt idx="20">
                  <c:v>1.246926572189867E-4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30-473C-A2B3-FE25CF27C8D4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30-473C-A2B3-FE25CF27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output!$FP$32:$FP$52</c:f>
              <c:numCache>
                <c:formatCode>0.0%</c:formatCode>
                <c:ptCount val="21"/>
                <c:pt idx="0">
                  <c:v>-2.5400000174351022E-4</c:v>
                </c:pt>
                <c:pt idx="1">
                  <c:v>-4.3854474838981791E-4</c:v>
                </c:pt>
                <c:pt idx="2">
                  <c:v>-4.1888113899265925E-4</c:v>
                </c:pt>
                <c:pt idx="3">
                  <c:v>-3.8804156578699169E-4</c:v>
                </c:pt>
                <c:pt idx="4">
                  <c:v>-4.0617092926584084E-4</c:v>
                </c:pt>
                <c:pt idx="5">
                  <c:v>-4.1661736133202407E-4</c:v>
                </c:pt>
                <c:pt idx="6">
                  <c:v>-4.2014550435311512E-4</c:v>
                </c:pt>
                <c:pt idx="7">
                  <c:v>-4.2748120398975831E-4</c:v>
                </c:pt>
                <c:pt idx="8">
                  <c:v>-4.3628631606758777E-4</c:v>
                </c:pt>
                <c:pt idx="9">
                  <c:v>-4.4584674835316938E-4</c:v>
                </c:pt>
                <c:pt idx="10">
                  <c:v>-4.5322132843655179E-4</c:v>
                </c:pt>
                <c:pt idx="11">
                  <c:v>-4.5701028154712778E-4</c:v>
                </c:pt>
                <c:pt idx="12">
                  <c:v>-4.5778935216414854E-4</c:v>
                </c:pt>
                <c:pt idx="13">
                  <c:v>-4.5538077908618111E-4</c:v>
                </c:pt>
                <c:pt idx="14">
                  <c:v>-4.4933214198637398E-4</c:v>
                </c:pt>
                <c:pt idx="15">
                  <c:v>-4.4015532927310793E-4</c:v>
                </c:pt>
                <c:pt idx="16">
                  <c:v>-4.287151244796515E-4</c:v>
                </c:pt>
                <c:pt idx="17">
                  <c:v>-4.1562016163006519E-4</c:v>
                </c:pt>
                <c:pt idx="18">
                  <c:v>-4.0132395334233279E-4</c:v>
                </c:pt>
                <c:pt idx="19">
                  <c:v>-3.8625370203857346E-4</c:v>
                </c:pt>
                <c:pt idx="20">
                  <c:v>-3.7081209528040443E-4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1-45F9-ABB2-1B2910E024C2}"/>
            </c:ext>
          </c:extLst>
        </c:ser>
        <c:ser>
          <c:idx val="4"/>
          <c:order val="1"/>
          <c:tx>
            <c:strRef>
              <c:f>output!$FV$3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output!$FZ$32:$FZ$52</c:f>
              <c:numCache>
                <c:formatCode>0.0%</c:formatCode>
                <c:ptCount val="21"/>
                <c:pt idx="0">
                  <c:v>9.6165965914050185E-5</c:v>
                </c:pt>
                <c:pt idx="1">
                  <c:v>1.4779649537564258E-4</c:v>
                </c:pt>
                <c:pt idx="2">
                  <c:v>1.7622751037820269E-4</c:v>
                </c:pt>
                <c:pt idx="3">
                  <c:v>1.842920229222346E-4</c:v>
                </c:pt>
                <c:pt idx="4">
                  <c:v>1.9017662005991673E-4</c:v>
                </c:pt>
                <c:pt idx="5">
                  <c:v>1.8907616004888294E-4</c:v>
                </c:pt>
                <c:pt idx="6">
                  <c:v>1.8489092844385142E-4</c:v>
                </c:pt>
                <c:pt idx="7">
                  <c:v>1.8004858140064674E-4</c:v>
                </c:pt>
                <c:pt idx="8">
                  <c:v>1.7245594667002125E-4</c:v>
                </c:pt>
                <c:pt idx="9">
                  <c:v>1.6331243318073329E-4</c:v>
                </c:pt>
                <c:pt idx="10">
                  <c:v>1.5419745771226123E-4</c:v>
                </c:pt>
                <c:pt idx="11">
                  <c:v>1.4548525157370885E-4</c:v>
                </c:pt>
                <c:pt idx="12">
                  <c:v>1.3700244183623725E-4</c:v>
                </c:pt>
                <c:pt idx="13">
                  <c:v>1.2863816115547691E-4</c:v>
                </c:pt>
                <c:pt idx="14">
                  <c:v>1.20471511240717E-4</c:v>
                </c:pt>
                <c:pt idx="15">
                  <c:v>1.1270419042731794E-4</c:v>
                </c:pt>
                <c:pt idx="16">
                  <c:v>1.0546674959427274E-4</c:v>
                </c:pt>
                <c:pt idx="17">
                  <c:v>9.8795890984403219E-5</c:v>
                </c:pt>
                <c:pt idx="18">
                  <c:v>9.2718524606717539E-5</c:v>
                </c:pt>
                <c:pt idx="19">
                  <c:v>8.726287675825525E-5</c:v>
                </c:pt>
                <c:pt idx="20">
                  <c:v>8.2441619837783685E-5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1-45F9-ABB2-1B2910E024C2}"/>
            </c:ext>
          </c:extLst>
        </c:ser>
        <c:ser>
          <c:idx val="5"/>
          <c:order val="2"/>
          <c:tx>
            <c:strRef>
              <c:f>output!$GA$3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output!$GE$32:$GE$52</c:f>
              <c:numCache>
                <c:formatCode>0.0%</c:formatCode>
                <c:ptCount val="21"/>
                <c:pt idx="0">
                  <c:v>2.9407634911487015E-4</c:v>
                </c:pt>
                <c:pt idx="1">
                  <c:v>4.5196295133028542E-4</c:v>
                </c:pt>
                <c:pt idx="2">
                  <c:v>5.3890523921886813E-4</c:v>
                </c:pt>
                <c:pt idx="3">
                  <c:v>5.6356658779264121E-4</c:v>
                </c:pt>
                <c:pt idx="4">
                  <c:v>5.8156173634455269E-4</c:v>
                </c:pt>
                <c:pt idx="5">
                  <c:v>5.7819652018605244E-4</c:v>
                </c:pt>
                <c:pt idx="6">
                  <c:v>5.6539804601788508E-4</c:v>
                </c:pt>
                <c:pt idx="7">
                  <c:v>5.5059010720005482E-4</c:v>
                </c:pt>
                <c:pt idx="8">
                  <c:v>5.2737176502959577E-4</c:v>
                </c:pt>
                <c:pt idx="9">
                  <c:v>4.9941082230464467E-4</c:v>
                </c:pt>
                <c:pt idx="10">
                  <c:v>4.7153714909227743E-4</c:v>
                </c:pt>
                <c:pt idx="11">
                  <c:v>4.4489514794759499E-4</c:v>
                </c:pt>
                <c:pt idx="12">
                  <c:v>4.1895464296622434E-4</c:v>
                </c:pt>
                <c:pt idx="13">
                  <c:v>3.9337660085755904E-4</c:v>
                </c:pt>
                <c:pt idx="14">
                  <c:v>3.6840291532750009E-4</c:v>
                </c:pt>
                <c:pt idx="15">
                  <c:v>3.4465038161666671E-4</c:v>
                </c:pt>
                <c:pt idx="16">
                  <c:v>3.2251822543347944E-4</c:v>
                </c:pt>
                <c:pt idx="17">
                  <c:v>3.0211868255148667E-4</c:v>
                </c:pt>
                <c:pt idx="18">
                  <c:v>2.8353404400919191E-4</c:v>
                </c:pt>
                <c:pt idx="19">
                  <c:v>2.6685062606519579E-4</c:v>
                </c:pt>
                <c:pt idx="20">
                  <c:v>2.521071810236904E-4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1-45F9-ABB2-1B2910E024C2}"/>
            </c:ext>
          </c:extLst>
        </c:ser>
        <c:ser>
          <c:idx val="1"/>
          <c:order val="3"/>
          <c:tx>
            <c:strRef>
              <c:f>output!$FQ$3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output!$FU$32:$FU$52</c:f>
              <c:numCache>
                <c:formatCode>0.0%</c:formatCode>
                <c:ptCount val="21"/>
                <c:pt idx="0">
                  <c:v>9.6165965914050185E-5</c:v>
                </c:pt>
                <c:pt idx="1">
                  <c:v>1.4779649537564253E-4</c:v>
                </c:pt>
                <c:pt idx="2">
                  <c:v>1.7622751037820269E-4</c:v>
                </c:pt>
                <c:pt idx="3">
                  <c:v>1.842920229222346E-4</c:v>
                </c:pt>
                <c:pt idx="4">
                  <c:v>1.9017662005991679E-4</c:v>
                </c:pt>
                <c:pt idx="5">
                  <c:v>1.8907616004888294E-4</c:v>
                </c:pt>
                <c:pt idx="6">
                  <c:v>1.8489092844385148E-4</c:v>
                </c:pt>
                <c:pt idx="7">
                  <c:v>1.8004858140064674E-4</c:v>
                </c:pt>
                <c:pt idx="8">
                  <c:v>1.7245594667002125E-4</c:v>
                </c:pt>
                <c:pt idx="9">
                  <c:v>1.6331243318073329E-4</c:v>
                </c:pt>
                <c:pt idx="10">
                  <c:v>1.5419745771226123E-4</c:v>
                </c:pt>
                <c:pt idx="11">
                  <c:v>1.4548525157370888E-4</c:v>
                </c:pt>
                <c:pt idx="12">
                  <c:v>1.3700244183623725E-4</c:v>
                </c:pt>
                <c:pt idx="13">
                  <c:v>1.2863816115547689E-4</c:v>
                </c:pt>
                <c:pt idx="14">
                  <c:v>1.20471511240717E-4</c:v>
                </c:pt>
                <c:pt idx="15">
                  <c:v>1.1270419042731797E-4</c:v>
                </c:pt>
                <c:pt idx="16">
                  <c:v>1.0546674959427274E-4</c:v>
                </c:pt>
                <c:pt idx="17">
                  <c:v>9.8795890984403219E-5</c:v>
                </c:pt>
                <c:pt idx="18">
                  <c:v>9.2718524606717593E-5</c:v>
                </c:pt>
                <c:pt idx="19">
                  <c:v>8.7262876758255304E-5</c:v>
                </c:pt>
                <c:pt idx="20">
                  <c:v>8.2441619837783712E-5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1-45F9-ABB2-1B2910E02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output!$FK$32:$FK$52</c:f>
              <c:numCache>
                <c:formatCode>0.0%</c:formatCode>
                <c:ptCount val="21"/>
                <c:pt idx="0">
                  <c:v>-1.0795861272024954E-5</c:v>
                </c:pt>
                <c:pt idx="1">
                  <c:v>-6.4766777349032633E-5</c:v>
                </c:pt>
                <c:pt idx="2">
                  <c:v>2.6798990994977502E-5</c:v>
                </c:pt>
                <c:pt idx="3">
                  <c:v>7.8033751031563521E-5</c:v>
                </c:pt>
                <c:pt idx="4">
                  <c:v>7.4786558966352247E-5</c:v>
                </c:pt>
                <c:pt idx="5">
                  <c:v>6.1557058809885083E-5</c:v>
                </c:pt>
                <c:pt idx="6">
                  <c:v>4.7444447099678842E-5</c:v>
                </c:pt>
                <c:pt idx="7">
                  <c:v>2.7862431010915823E-5</c:v>
                </c:pt>
                <c:pt idx="8">
                  <c:v>-1.4448688276860393E-7</c:v>
                </c:pt>
                <c:pt idx="9">
                  <c:v>-3.2828904020113757E-5</c:v>
                </c:pt>
                <c:pt idx="10">
                  <c:v>-6.3255296178151845E-5</c:v>
                </c:pt>
                <c:pt idx="11">
                  <c:v>-8.9077455999621432E-5</c:v>
                </c:pt>
                <c:pt idx="12">
                  <c:v>-1.1130958884479913E-4</c:v>
                </c:pt>
                <c:pt idx="13">
                  <c:v>-1.3005431750192468E-4</c:v>
                </c:pt>
                <c:pt idx="14">
                  <c:v>-1.4465917308190693E-4</c:v>
                </c:pt>
                <c:pt idx="15">
                  <c:v>-1.5512594803745663E-4</c:v>
                </c:pt>
                <c:pt idx="16">
                  <c:v>-1.6198926216863906E-4</c:v>
                </c:pt>
                <c:pt idx="17">
                  <c:v>-1.6576492936991864E-4</c:v>
                </c:pt>
                <c:pt idx="18">
                  <c:v>-1.6683840673101927E-4</c:v>
                </c:pt>
                <c:pt idx="19">
                  <c:v>-1.6556551224772029E-4</c:v>
                </c:pt>
                <c:pt idx="20">
                  <c:v>-1.6231688493077554E-4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1-45F9-ABB2-1B2910E024C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1-45F9-ABB2-1B2910E02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TDI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HP!$DZ$32:$DZ$52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7-4FBF-BEB2-9EE9529CDFAA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HP!$EP$32:$EP$52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7-4FBF-BEB2-9EE9529CDFAA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HP!$EX$32:$EX$52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7-4FBF-BEB2-9EE9529CDFAA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HP!$EH$32:$EH$52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57-4FBF-BEB2-9EE9529C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HP!$DR$32:$DR$52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57-4FBF-BEB2-9EE9529CDFA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57-4FBF-BEB2-9EE9529C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HP!$EE$32:$EE$52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1.1618840900768163E-2</c:v>
                </c:pt>
                <c:pt idx="2">
                  <c:v>8.4978242265307223E-3</c:v>
                </c:pt>
                <c:pt idx="3">
                  <c:v>3.8049724535026488E-3</c:v>
                </c:pt>
                <c:pt idx="4">
                  <c:v>-4.1450405972301299E-4</c:v>
                </c:pt>
                <c:pt idx="5">
                  <c:v>-3.3864428220623057E-3</c:v>
                </c:pt>
                <c:pt idx="6">
                  <c:v>-4.9258733794810003E-3</c:v>
                </c:pt>
                <c:pt idx="7">
                  <c:v>-5.1863188415345908E-3</c:v>
                </c:pt>
                <c:pt idx="8">
                  <c:v>-4.5539919767148013E-3</c:v>
                </c:pt>
                <c:pt idx="9">
                  <c:v>-3.5090543023224147E-3</c:v>
                </c:pt>
                <c:pt idx="10">
                  <c:v>-2.4560462829901937E-3</c:v>
                </c:pt>
                <c:pt idx="11">
                  <c:v>-1.620373566517783E-3</c:v>
                </c:pt>
                <c:pt idx="12">
                  <c:v>-1.0596539691569084E-3</c:v>
                </c:pt>
                <c:pt idx="13">
                  <c:v>-7.3750780857751688E-4</c:v>
                </c:pt>
                <c:pt idx="14">
                  <c:v>-5.8525696468434058E-4</c:v>
                </c:pt>
                <c:pt idx="15">
                  <c:v>-5.3022560294937527E-4</c:v>
                </c:pt>
                <c:pt idx="16">
                  <c:v>-5.1002773862185858E-4</c:v>
                </c:pt>
                <c:pt idx="17">
                  <c:v>-4.8481305445544418E-4</c:v>
                </c:pt>
                <c:pt idx="18">
                  <c:v>-4.4144837440128585E-4</c:v>
                </c:pt>
                <c:pt idx="19">
                  <c:v>-3.8564099995382946E-4</c:v>
                </c:pt>
                <c:pt idx="20">
                  <c:v>-3.2861330639322764E-4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8-4E6C-9713-83F952E8CE0A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HP!$EU$32:$EU$52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5.0837991145136034E-4</c:v>
                </c:pt>
                <c:pt idx="2">
                  <c:v>8.7810767964082749E-4</c:v>
                </c:pt>
                <c:pt idx="3">
                  <c:v>1.0124253283597387E-3</c:v>
                </c:pt>
                <c:pt idx="4">
                  <c:v>1.009097667653198E-3</c:v>
                </c:pt>
                <c:pt idx="5">
                  <c:v>9.8500101303672025E-4</c:v>
                </c:pt>
                <c:pt idx="6">
                  <c:v>9.5946423379935156E-4</c:v>
                </c:pt>
                <c:pt idx="7">
                  <c:v>9.1118775288684395E-4</c:v>
                </c:pt>
                <c:pt idx="8">
                  <c:v>8.2718333053086136E-4</c:v>
                </c:pt>
                <c:pt idx="9">
                  <c:v>7.1952607364978924E-4</c:v>
                </c:pt>
                <c:pt idx="10">
                  <c:v>6.1140907768736808E-4</c:v>
                </c:pt>
                <c:pt idx="11">
                  <c:v>5.1638620800486851E-4</c:v>
                </c:pt>
                <c:pt idx="12">
                  <c:v>4.3534091457867288E-4</c:v>
                </c:pt>
                <c:pt idx="13">
                  <c:v>3.6628352003634056E-4</c:v>
                </c:pt>
                <c:pt idx="14">
                  <c:v>3.0938467034089033E-4</c:v>
                </c:pt>
                <c:pt idx="15">
                  <c:v>2.6403004112134364E-4</c:v>
                </c:pt>
                <c:pt idx="16">
                  <c:v>2.2671325150750132E-4</c:v>
                </c:pt>
                <c:pt idx="17">
                  <c:v>1.9359859605451039E-4</c:v>
                </c:pt>
                <c:pt idx="18">
                  <c:v>1.6347490463816829E-4</c:v>
                </c:pt>
                <c:pt idx="19">
                  <c:v>1.3749192396395884E-4</c:v>
                </c:pt>
                <c:pt idx="20">
                  <c:v>1.1676483123877873E-4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8-4E6C-9713-83F952E8CE0A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HP!$FC$32:$FC$52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1.5546301324168808E-3</c:v>
                </c:pt>
                <c:pt idx="2">
                  <c:v>2.6852608207492308E-3</c:v>
                </c:pt>
                <c:pt idx="3">
                  <c:v>3.0960053433202817E-3</c:v>
                </c:pt>
                <c:pt idx="4">
                  <c:v>3.0858293283198487E-3</c:v>
                </c:pt>
                <c:pt idx="5">
                  <c:v>3.0121415516917928E-3</c:v>
                </c:pt>
                <c:pt idx="6">
                  <c:v>2.9340498616131049E-3</c:v>
                </c:pt>
                <c:pt idx="7">
                  <c:v>2.7864199686470966E-3</c:v>
                </c:pt>
                <c:pt idx="8">
                  <c:v>2.5295337241099149E-3</c:v>
                </c:pt>
                <c:pt idx="9">
                  <c:v>2.2003169085932544E-3</c:v>
                </c:pt>
                <c:pt idx="10">
                  <c:v>1.8696942070200915E-3</c:v>
                </c:pt>
                <c:pt idx="11">
                  <c:v>1.5791134559919897E-3</c:v>
                </c:pt>
                <c:pt idx="12">
                  <c:v>1.331276253118984E-3</c:v>
                </c:pt>
                <c:pt idx="13">
                  <c:v>1.1200981479196352E-3</c:v>
                </c:pt>
                <c:pt idx="14">
                  <c:v>9.4610097721343383E-4</c:v>
                </c:pt>
                <c:pt idx="15">
                  <c:v>8.0740613180145461E-4</c:v>
                </c:pt>
                <c:pt idx="16">
                  <c:v>6.9329106888892003E-4</c:v>
                </c:pt>
                <c:pt idx="17">
                  <c:v>5.9202616830531776E-4</c:v>
                </c:pt>
                <c:pt idx="18">
                  <c:v>4.9990766141590117E-4</c:v>
                </c:pt>
                <c:pt idx="19">
                  <c:v>4.2045148351380432E-4</c:v>
                </c:pt>
                <c:pt idx="20">
                  <c:v>3.570678560687875E-4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8-4E6C-9713-83F952E8CE0A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HP!$EM$32:$EM$52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5.0837991145136034E-4</c:v>
                </c:pt>
                <c:pt idx="2">
                  <c:v>8.7810767964082749E-4</c:v>
                </c:pt>
                <c:pt idx="3">
                  <c:v>1.0124253283597378E-3</c:v>
                </c:pt>
                <c:pt idx="4">
                  <c:v>1.0090976676531984E-3</c:v>
                </c:pt>
                <c:pt idx="5">
                  <c:v>9.8500101303671981E-4</c:v>
                </c:pt>
                <c:pt idx="6">
                  <c:v>9.5946423379935134E-4</c:v>
                </c:pt>
                <c:pt idx="7">
                  <c:v>9.1118775288684417E-4</c:v>
                </c:pt>
                <c:pt idx="8">
                  <c:v>8.2718333053086093E-4</c:v>
                </c:pt>
                <c:pt idx="9">
                  <c:v>7.1952607364978924E-4</c:v>
                </c:pt>
                <c:pt idx="10">
                  <c:v>6.1140907768736797E-4</c:v>
                </c:pt>
                <c:pt idx="11">
                  <c:v>5.1638620800486829E-4</c:v>
                </c:pt>
                <c:pt idx="12">
                  <c:v>4.3534091457867288E-4</c:v>
                </c:pt>
                <c:pt idx="13">
                  <c:v>3.662835200363404E-4</c:v>
                </c:pt>
                <c:pt idx="14">
                  <c:v>3.0938467034089022E-4</c:v>
                </c:pt>
                <c:pt idx="15">
                  <c:v>2.6403004112134359E-4</c:v>
                </c:pt>
                <c:pt idx="16">
                  <c:v>2.2671325150750132E-4</c:v>
                </c:pt>
                <c:pt idx="17">
                  <c:v>1.9359859605451034E-4</c:v>
                </c:pt>
                <c:pt idx="18">
                  <c:v>1.6347490463816826E-4</c:v>
                </c:pt>
                <c:pt idx="19">
                  <c:v>1.3749192396395879E-4</c:v>
                </c:pt>
                <c:pt idx="20">
                  <c:v>1.1676483123877873E-4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E8-4E6C-9713-83F952E8C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HP!$DW$32:$DW$52</c:f>
              <c:numCache>
                <c:formatCode>0.0%</c:formatCode>
                <c:ptCount val="21"/>
                <c:pt idx="0">
                  <c:v>0.01</c:v>
                </c:pt>
                <c:pt idx="1">
                  <c:v>1.2904535878427964E-2</c:v>
                </c:pt>
                <c:pt idx="2">
                  <c:v>1.0718562316546165E-2</c:v>
                </c:pt>
                <c:pt idx="3">
                  <c:v>6.3654004535225279E-3</c:v>
                </c:pt>
                <c:pt idx="4">
                  <c:v>2.1375082720901093E-3</c:v>
                </c:pt>
                <c:pt idx="5">
                  <c:v>-8.953710331796892E-4</c:v>
                </c:pt>
                <c:pt idx="6">
                  <c:v>-2.4993842148750963E-3</c:v>
                </c:pt>
                <c:pt idx="7">
                  <c:v>-2.8819211043241985E-3</c:v>
                </c:pt>
                <c:pt idx="8">
                  <c:v>-2.4620417841289825E-3</c:v>
                </c:pt>
                <c:pt idx="9">
                  <c:v>-1.689369774375998E-3</c:v>
                </c:pt>
                <c:pt idx="10">
                  <c:v>-9.0979010179277988E-4</c:v>
                </c:pt>
                <c:pt idx="11">
                  <c:v>-3.1443063051691975E-4</c:v>
                </c:pt>
                <c:pt idx="12">
                  <c:v>4.1325071981256501E-5</c:v>
                </c:pt>
                <c:pt idx="13">
                  <c:v>1.8882478541864129E-4</c:v>
                </c:pt>
                <c:pt idx="14">
                  <c:v>1.9717819426326666E-4</c:v>
                </c:pt>
                <c:pt idx="15">
                  <c:v>1.3750750407269562E-4</c:v>
                </c:pt>
                <c:pt idx="16">
                  <c:v>6.3331047330102762E-5</c:v>
                </c:pt>
                <c:pt idx="17">
                  <c:v>4.7986257517250958E-6</c:v>
                </c:pt>
                <c:pt idx="18">
                  <c:v>-2.8019639055166953E-5</c:v>
                </c:pt>
                <c:pt idx="19">
                  <c:v>-3.7923334232968473E-5</c:v>
                </c:pt>
                <c:pt idx="20">
                  <c:v>-3.331454712005516E-5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E8-4E6C-9713-83F952E8CE0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E8-4E6C-9713-83F952E8C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M1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HP!$ED$32:$ED$52</c:f>
              <c:numCache>
                <c:formatCode>0.0%</c:formatCode>
                <c:ptCount val="21"/>
                <c:pt idx="0">
                  <c:v>0</c:v>
                </c:pt>
                <c:pt idx="1">
                  <c:v>-1.2692713623605738E-2</c:v>
                </c:pt>
                <c:pt idx="2">
                  <c:v>-1.9070375328949347E-2</c:v>
                </c:pt>
                <c:pt idx="3">
                  <c:v>-1.9795536543892232E-2</c:v>
                </c:pt>
                <c:pt idx="4">
                  <c:v>-1.8038611296843345E-2</c:v>
                </c:pt>
                <c:pt idx="5">
                  <c:v>-1.5232690083778026E-2</c:v>
                </c:pt>
                <c:pt idx="6">
                  <c:v>-1.2455808089720801E-2</c:v>
                </c:pt>
                <c:pt idx="7">
                  <c:v>-1.0126115775118738E-2</c:v>
                </c:pt>
                <c:pt idx="8">
                  <c:v>-8.3381620664197079E-3</c:v>
                </c:pt>
                <c:pt idx="9">
                  <c:v>-7.0364170835108195E-3</c:v>
                </c:pt>
                <c:pt idx="10">
                  <c:v>-6.0686427111425632E-3</c:v>
                </c:pt>
                <c:pt idx="11">
                  <c:v>-5.2529941095938205E-3</c:v>
                </c:pt>
                <c:pt idx="12">
                  <c:v>-4.4630237215961457E-3</c:v>
                </c:pt>
                <c:pt idx="13">
                  <c:v>-3.6780001390786929E-3</c:v>
                </c:pt>
                <c:pt idx="14">
                  <c:v>-2.9526757324578085E-3</c:v>
                </c:pt>
                <c:pt idx="15">
                  <c:v>-2.3520811792682281E-3</c:v>
                </c:pt>
                <c:pt idx="16">
                  <c:v>-1.9052742552072583E-3</c:v>
                </c:pt>
                <c:pt idx="17">
                  <c:v>-1.596758758660046E-3</c:v>
                </c:pt>
                <c:pt idx="18">
                  <c:v>-1.3877280249617672E-3</c:v>
                </c:pt>
                <c:pt idx="19">
                  <c:v>-1.2422289147717871E-3</c:v>
                </c:pt>
                <c:pt idx="20">
                  <c:v>-1.139510359236135E-3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4-463C-9E1D-A47D6089496B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HP!$ET$32:$ET$52</c:f>
              <c:numCache>
                <c:formatCode>0.0%</c:formatCode>
                <c:ptCount val="21"/>
                <c:pt idx="0">
                  <c:v>0</c:v>
                </c:pt>
                <c:pt idx="1">
                  <c:v>3.3230720909046725E-3</c:v>
                </c:pt>
                <c:pt idx="2">
                  <c:v>4.4383135389085317E-3</c:v>
                </c:pt>
                <c:pt idx="3">
                  <c:v>4.8974635155303956E-3</c:v>
                </c:pt>
                <c:pt idx="4">
                  <c:v>4.9351144955498659E-3</c:v>
                </c:pt>
                <c:pt idx="5">
                  <c:v>4.5400968789772213E-3</c:v>
                </c:pt>
                <c:pt idx="6">
                  <c:v>3.9158495727896012E-3</c:v>
                </c:pt>
                <c:pt idx="7">
                  <c:v>3.2019303750822365E-3</c:v>
                </c:pt>
                <c:pt idx="8">
                  <c:v>2.5302655982334301E-3</c:v>
                </c:pt>
                <c:pt idx="9">
                  <c:v>2.0012808457527667E-3</c:v>
                </c:pt>
                <c:pt idx="10">
                  <c:v>1.6366445844676206E-3</c:v>
                </c:pt>
                <c:pt idx="11">
                  <c:v>1.39149239086173E-3</c:v>
                </c:pt>
                <c:pt idx="12">
                  <c:v>1.2047592875208384E-3</c:v>
                </c:pt>
                <c:pt idx="13">
                  <c:v>1.0405043390480199E-3</c:v>
                </c:pt>
                <c:pt idx="14">
                  <c:v>8.9200414256003502E-4</c:v>
                </c:pt>
                <c:pt idx="15">
                  <c:v>7.6518617589327103E-4</c:v>
                </c:pt>
                <c:pt idx="16">
                  <c:v>6.6332200991151848E-4</c:v>
                </c:pt>
                <c:pt idx="17">
                  <c:v>5.820028138897068E-4</c:v>
                </c:pt>
                <c:pt idx="18">
                  <c:v>5.1364638980030996E-4</c:v>
                </c:pt>
                <c:pt idx="19">
                  <c:v>4.5380786428925656E-4</c:v>
                </c:pt>
                <c:pt idx="20">
                  <c:v>4.0311391979091366E-4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4-463C-9E1D-A47D6089496B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HP!$FB$32:$FB$52</c:f>
              <c:numCache>
                <c:formatCode>0.0%</c:formatCode>
                <c:ptCount val="21"/>
                <c:pt idx="0">
                  <c:v>0</c:v>
                </c:pt>
                <c:pt idx="1">
                  <c:v>1.0161982974435935E-2</c:v>
                </c:pt>
                <c:pt idx="2">
                  <c:v>1.3572400894052955E-2</c:v>
                </c:pt>
                <c:pt idx="3">
                  <c:v>1.4976485463242597E-2</c:v>
                </c:pt>
                <c:pt idx="4">
                  <c:v>1.5091622483283752E-2</c:v>
                </c:pt>
                <c:pt idx="5">
                  <c:v>1.3883655221544132E-2</c:v>
                </c:pt>
                <c:pt idx="6">
                  <c:v>1.1974701601585463E-2</c:v>
                </c:pt>
                <c:pt idx="7">
                  <c:v>9.7915305677454597E-3</c:v>
                </c:pt>
                <c:pt idx="8">
                  <c:v>7.7375739155418361E-3</c:v>
                </c:pt>
                <c:pt idx="9">
                  <c:v>6.1199340024151632E-3</c:v>
                </c:pt>
                <c:pt idx="10">
                  <c:v>5.0048731858943676E-3</c:v>
                </c:pt>
                <c:pt idx="11">
                  <c:v>4.2551956738153358E-3</c:v>
                </c:pt>
                <c:pt idx="12">
                  <c:v>3.6841642411517351E-3</c:v>
                </c:pt>
                <c:pt idx="13">
                  <c:v>3.1818711989947037E-3</c:v>
                </c:pt>
                <c:pt idx="14">
                  <c:v>2.727756323623323E-3</c:v>
                </c:pt>
                <c:pt idx="15">
                  <c:v>2.3399458931341664E-3</c:v>
                </c:pt>
                <c:pt idx="16">
                  <c:v>2.0284443993071472E-3</c:v>
                </c:pt>
                <c:pt idx="17">
                  <c:v>1.7797695999459632E-3</c:v>
                </c:pt>
                <c:pt idx="18">
                  <c:v>1.5707350684078085E-3</c:v>
                </c:pt>
                <c:pt idx="19">
                  <c:v>1.3877483438275628E-3</c:v>
                </c:pt>
                <c:pt idx="20">
                  <c:v>1.2327258264680566E-3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4-463C-9E1D-A47D6089496B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HP!$EL$32:$EL$52</c:f>
              <c:numCache>
                <c:formatCode>0.0%</c:formatCode>
                <c:ptCount val="21"/>
                <c:pt idx="0">
                  <c:v>0</c:v>
                </c:pt>
                <c:pt idx="1">
                  <c:v>3.3230720909046742E-3</c:v>
                </c:pt>
                <c:pt idx="2">
                  <c:v>4.4383135389085325E-3</c:v>
                </c:pt>
                <c:pt idx="3">
                  <c:v>4.8974635155303948E-3</c:v>
                </c:pt>
                <c:pt idx="4">
                  <c:v>4.9351144955498659E-3</c:v>
                </c:pt>
                <c:pt idx="5">
                  <c:v>4.5400968789772213E-3</c:v>
                </c:pt>
                <c:pt idx="6">
                  <c:v>3.9158495727896012E-3</c:v>
                </c:pt>
                <c:pt idx="7">
                  <c:v>3.2019303750822352E-3</c:v>
                </c:pt>
                <c:pt idx="8">
                  <c:v>2.5302655982334297E-3</c:v>
                </c:pt>
                <c:pt idx="9">
                  <c:v>2.0012808457527671E-3</c:v>
                </c:pt>
                <c:pt idx="10">
                  <c:v>1.6366445844676208E-3</c:v>
                </c:pt>
                <c:pt idx="11">
                  <c:v>1.39149239086173E-3</c:v>
                </c:pt>
                <c:pt idx="12">
                  <c:v>1.2047592875208384E-3</c:v>
                </c:pt>
                <c:pt idx="13">
                  <c:v>1.0405043390480199E-3</c:v>
                </c:pt>
                <c:pt idx="14">
                  <c:v>8.9200414256003513E-4</c:v>
                </c:pt>
                <c:pt idx="15">
                  <c:v>7.6518617589327103E-4</c:v>
                </c:pt>
                <c:pt idx="16">
                  <c:v>6.6332200991151848E-4</c:v>
                </c:pt>
                <c:pt idx="17">
                  <c:v>5.8200281388970669E-4</c:v>
                </c:pt>
                <c:pt idx="18">
                  <c:v>5.1364638980030996E-4</c:v>
                </c:pt>
                <c:pt idx="19">
                  <c:v>4.5380786428925635E-4</c:v>
                </c:pt>
                <c:pt idx="20">
                  <c:v>4.0311391979091344E-4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4-463C-9E1D-A47D6089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HP!$DV$32:$DV$52</c:f>
              <c:numCache>
                <c:formatCode>0.0%</c:formatCode>
                <c:ptCount val="21"/>
                <c:pt idx="0">
                  <c:v>0</c:v>
                </c:pt>
                <c:pt idx="1">
                  <c:v>-4.2886500454830971E-3</c:v>
                </c:pt>
                <c:pt idx="2">
                  <c:v>-7.8458613430143383E-3</c:v>
                </c:pt>
                <c:pt idx="3">
                  <c:v>-7.4098302967405385E-3</c:v>
                </c:pt>
                <c:pt idx="4">
                  <c:v>-5.5576855596516017E-3</c:v>
                </c:pt>
                <c:pt idx="5">
                  <c:v>-3.7507655940287395E-3</c:v>
                </c:pt>
                <c:pt idx="6">
                  <c:v>-2.5526077161384677E-3</c:v>
                </c:pt>
                <c:pt idx="7">
                  <c:v>-2.0284201161637721E-3</c:v>
                </c:pt>
                <c:pt idx="8">
                  <c:v>-1.9391095104153593E-3</c:v>
                </c:pt>
                <c:pt idx="9">
                  <c:v>-1.9751692365504712E-3</c:v>
                </c:pt>
                <c:pt idx="10">
                  <c:v>-1.929561533727759E-3</c:v>
                </c:pt>
                <c:pt idx="11">
                  <c:v>-1.7339038818244227E-3</c:v>
                </c:pt>
                <c:pt idx="12">
                  <c:v>-1.4161823134994399E-3</c:v>
                </c:pt>
                <c:pt idx="13">
                  <c:v>-1.0465602005333213E-3</c:v>
                </c:pt>
                <c:pt idx="14">
                  <c:v>-6.9679342808611204E-4</c:v>
                </c:pt>
                <c:pt idx="15">
                  <c:v>-4.1692205680787391E-4</c:v>
                </c:pt>
                <c:pt idx="16">
                  <c:v>-2.2773004564216625E-4</c:v>
                </c:pt>
                <c:pt idx="17">
                  <c:v>-1.2487114479735751E-4</c:v>
                </c:pt>
                <c:pt idx="18">
                  <c:v>-8.8714100957553005E-5</c:v>
                </c:pt>
                <c:pt idx="19">
                  <c:v>-9.4546878568749204E-5</c:v>
                </c:pt>
                <c:pt idx="20">
                  <c:v>-1.2003352621119313E-4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14-463C-9E1D-A47D6089496B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14-463C-9E1D-A47D6089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HP!$EA$32:$EA$52</c:f>
              <c:numCache>
                <c:formatCode>0.0%</c:formatCode>
                <c:ptCount val="21"/>
                <c:pt idx="0">
                  <c:v>0</c:v>
                </c:pt>
                <c:pt idx="1">
                  <c:v>-2.9873615021593046E-3</c:v>
                </c:pt>
                <c:pt idx="2">
                  <c:v>-2.7482913481673742E-3</c:v>
                </c:pt>
                <c:pt idx="3">
                  <c:v>-2.5675783182780424E-3</c:v>
                </c:pt>
                <c:pt idx="4">
                  <c:v>-2.9466438032973914E-3</c:v>
                </c:pt>
                <c:pt idx="5">
                  <c:v>-2.8950970143615347E-3</c:v>
                </c:pt>
                <c:pt idx="6">
                  <c:v>-2.4847711183043505E-3</c:v>
                </c:pt>
                <c:pt idx="7">
                  <c:v>-2.1009313894159026E-3</c:v>
                </c:pt>
                <c:pt idx="8">
                  <c:v>-1.820517100242754E-3</c:v>
                </c:pt>
                <c:pt idx="9">
                  <c:v>-1.5842661488875503E-3</c:v>
                </c:pt>
                <c:pt idx="10">
                  <c:v>-1.3640889403825549E-3</c:v>
                </c:pt>
                <c:pt idx="11">
                  <c:v>-1.1667081998462255E-3</c:v>
                </c:pt>
                <c:pt idx="12">
                  <c:v>-9.9583175139897448E-4</c:v>
                </c:pt>
                <c:pt idx="13">
                  <c:v>-8.4780359524373196E-4</c:v>
                </c:pt>
                <c:pt idx="14">
                  <c:v>-7.2108783270611731E-4</c:v>
                </c:pt>
                <c:pt idx="15">
                  <c:v>-6.1748287915553389E-4</c:v>
                </c:pt>
                <c:pt idx="16">
                  <c:v>-5.373877510093559E-4</c:v>
                </c:pt>
                <c:pt idx="17">
                  <c:v>-4.780799493261225E-4</c:v>
                </c:pt>
                <c:pt idx="18">
                  <c:v>-4.3500145717780556E-4</c:v>
                </c:pt>
                <c:pt idx="19">
                  <c:v>-4.0336462092861963E-4</c:v>
                </c:pt>
                <c:pt idx="20">
                  <c:v>-3.7929418251995576E-4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E-4F1B-AB9E-702CBC8AD156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HP!$EQ$32:$EQ$52</c:f>
              <c:numCache>
                <c:formatCode>0.0%</c:formatCode>
                <c:ptCount val="21"/>
                <c:pt idx="0">
                  <c:v>0</c:v>
                </c:pt>
                <c:pt idx="1">
                  <c:v>8.577909991775174E-4</c:v>
                </c:pt>
                <c:pt idx="2">
                  <c:v>1.090380568249455E-3</c:v>
                </c:pt>
                <c:pt idx="3">
                  <c:v>1.1039558420515047E-3</c:v>
                </c:pt>
                <c:pt idx="4">
                  <c:v>1.0851076960680399E-3</c:v>
                </c:pt>
                <c:pt idx="5">
                  <c:v>9.9118354723223725E-4</c:v>
                </c:pt>
                <c:pt idx="6">
                  <c:v>8.3645787042452855E-4</c:v>
                </c:pt>
                <c:pt idx="7">
                  <c:v>6.785905744111614E-4</c:v>
                </c:pt>
                <c:pt idx="8">
                  <c:v>5.4205298719186483E-4</c:v>
                </c:pt>
                <c:pt idx="9">
                  <c:v>4.3317809231253218E-4</c:v>
                </c:pt>
                <c:pt idx="10">
                  <c:v>3.5172483260690972E-4</c:v>
                </c:pt>
                <c:pt idx="11">
                  <c:v>2.9452587234240959E-4</c:v>
                </c:pt>
                <c:pt idx="12">
                  <c:v>2.5503630783189522E-4</c:v>
                </c:pt>
                <c:pt idx="13">
                  <c:v>2.2597107465324251E-4</c:v>
                </c:pt>
                <c:pt idx="14">
                  <c:v>2.0246543179320035E-4</c:v>
                </c:pt>
                <c:pt idx="15">
                  <c:v>1.8252460063197535E-4</c:v>
                </c:pt>
                <c:pt idx="16">
                  <c:v>1.6546642112022915E-4</c:v>
                </c:pt>
                <c:pt idx="17">
                  <c:v>1.5090772157683212E-4</c:v>
                </c:pt>
                <c:pt idx="18">
                  <c:v>1.385131920736023E-4</c:v>
                </c:pt>
                <c:pt idx="19">
                  <c:v>1.2796958741192782E-4</c:v>
                </c:pt>
                <c:pt idx="20">
                  <c:v>1.1906001653489334E-4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E-4F1B-AB9E-702CBC8AD156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HP!$EY$32:$EY$52</c:f>
              <c:numCache>
                <c:formatCode>0.0%</c:formatCode>
                <c:ptCount val="21"/>
                <c:pt idx="0">
                  <c:v>0</c:v>
                </c:pt>
                <c:pt idx="1">
                  <c:v>2.6231322375233936E-3</c:v>
                </c:pt>
                <c:pt idx="2">
                  <c:v>3.3343931359581798E-3</c:v>
                </c:pt>
                <c:pt idx="3">
                  <c:v>3.3759064397553837E-3</c:v>
                </c:pt>
                <c:pt idx="4">
                  <c:v>3.3182686475726956E-3</c:v>
                </c:pt>
                <c:pt idx="5">
                  <c:v>3.0310477943236267E-3</c:v>
                </c:pt>
                <c:pt idx="6">
                  <c:v>2.5578953467040011E-3</c:v>
                </c:pt>
                <c:pt idx="7">
                  <c:v>2.0751358005903502E-3</c:v>
                </c:pt>
                <c:pt idx="8">
                  <c:v>1.6576026870323722E-3</c:v>
                </c:pt>
                <c:pt idx="9">
                  <c:v>1.3246623240665844E-3</c:v>
                </c:pt>
                <c:pt idx="10">
                  <c:v>1.0755775568096991E-3</c:v>
                </c:pt>
                <c:pt idx="11">
                  <c:v>9.0066264540762729E-4</c:v>
                </c:pt>
                <c:pt idx="12">
                  <c:v>7.7990321821310923E-4</c:v>
                </c:pt>
                <c:pt idx="13">
                  <c:v>6.9102148569882285E-4</c:v>
                </c:pt>
                <c:pt idx="14">
                  <c:v>6.1914102809433819E-4</c:v>
                </c:pt>
                <c:pt idx="15">
                  <c:v>5.5816179526002921E-4</c:v>
                </c:pt>
                <c:pt idx="16">
                  <c:v>5.0599773591034286E-4</c:v>
                </c:pt>
                <c:pt idx="17">
                  <c:v>4.6147710775579351E-4</c:v>
                </c:pt>
                <c:pt idx="18">
                  <c:v>4.2357453015818387E-4</c:v>
                </c:pt>
                <c:pt idx="19">
                  <c:v>3.9133209661171514E-4</c:v>
                </c:pt>
                <c:pt idx="20">
                  <c:v>3.6408655240286012E-4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E-4F1B-AB9E-702CBC8AD156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HP!$EI$32:$EI$52</c:f>
              <c:numCache>
                <c:formatCode>0.0%</c:formatCode>
                <c:ptCount val="21"/>
                <c:pt idx="0">
                  <c:v>0</c:v>
                </c:pt>
                <c:pt idx="1">
                  <c:v>8.577909991775174E-4</c:v>
                </c:pt>
                <c:pt idx="2">
                  <c:v>1.0903805682494555E-3</c:v>
                </c:pt>
                <c:pt idx="3">
                  <c:v>1.1039558420515047E-3</c:v>
                </c:pt>
                <c:pt idx="4">
                  <c:v>1.0851076960680399E-3</c:v>
                </c:pt>
                <c:pt idx="5">
                  <c:v>9.9118354723223725E-4</c:v>
                </c:pt>
                <c:pt idx="6">
                  <c:v>8.3645787042452887E-4</c:v>
                </c:pt>
                <c:pt idx="7">
                  <c:v>6.7859057441116118E-4</c:v>
                </c:pt>
                <c:pt idx="8">
                  <c:v>5.4205298719186483E-4</c:v>
                </c:pt>
                <c:pt idx="9">
                  <c:v>4.3317809231253207E-4</c:v>
                </c:pt>
                <c:pt idx="10">
                  <c:v>3.5172483260690983E-4</c:v>
                </c:pt>
                <c:pt idx="11">
                  <c:v>2.945258723424097E-4</c:v>
                </c:pt>
                <c:pt idx="12">
                  <c:v>2.5503630783189522E-4</c:v>
                </c:pt>
                <c:pt idx="13">
                  <c:v>2.2597107465324246E-4</c:v>
                </c:pt>
                <c:pt idx="14">
                  <c:v>2.0246543179320032E-4</c:v>
                </c:pt>
                <c:pt idx="15">
                  <c:v>1.8252460063197538E-4</c:v>
                </c:pt>
                <c:pt idx="16">
                  <c:v>1.6546642112022907E-4</c:v>
                </c:pt>
                <c:pt idx="17">
                  <c:v>1.5090772157683212E-4</c:v>
                </c:pt>
                <c:pt idx="18">
                  <c:v>1.385131920736023E-4</c:v>
                </c:pt>
                <c:pt idx="19">
                  <c:v>1.2796958741192785E-4</c:v>
                </c:pt>
                <c:pt idx="20">
                  <c:v>1.1906001653489332E-4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0E-4F1B-AB9E-702CBC8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HP!$DS$32:$DS$52</c:f>
              <c:numCache>
                <c:formatCode>0.0%</c:formatCode>
                <c:ptCount val="21"/>
                <c:pt idx="0">
                  <c:v>0</c:v>
                </c:pt>
                <c:pt idx="1">
                  <c:v>-8.1800438422009064E-4</c:v>
                </c:pt>
                <c:pt idx="2">
                  <c:v>9.2857880611707431E-6</c:v>
                </c:pt>
                <c:pt idx="3">
                  <c:v>2.2433074365115404E-4</c:v>
                </c:pt>
                <c:pt idx="4">
                  <c:v>-2.024017834430037E-4</c:v>
                </c:pt>
                <c:pt idx="5">
                  <c:v>-3.8838956996748407E-4</c:v>
                </c:pt>
                <c:pt idx="6">
                  <c:v>-3.6936557452782123E-4</c:v>
                </c:pt>
                <c:pt idx="7">
                  <c:v>-3.847729147095662E-4</c:v>
                </c:pt>
                <c:pt idx="8">
                  <c:v>-4.4966276953470308E-4</c:v>
                </c:pt>
                <c:pt idx="9">
                  <c:v>-4.8875689454172587E-4</c:v>
                </c:pt>
                <c:pt idx="10">
                  <c:v>-4.7457532937079553E-4</c:v>
                </c:pt>
                <c:pt idx="11">
                  <c:v>-4.2185100480000224E-4</c:v>
                </c:pt>
                <c:pt idx="12">
                  <c:v>-3.5084383446052465E-4</c:v>
                </c:pt>
                <c:pt idx="13">
                  <c:v>-2.7632177774107803E-4</c:v>
                </c:pt>
                <c:pt idx="14">
                  <c:v>-2.0905188686574783E-4</c:v>
                </c:pt>
                <c:pt idx="15">
                  <c:v>-1.5587738089354396E-4</c:v>
                </c:pt>
                <c:pt idx="16">
                  <c:v>-1.1892246193395534E-4</c:v>
                </c:pt>
                <c:pt idx="17">
                  <c:v>-9.6433673871393626E-5</c:v>
                </c:pt>
                <c:pt idx="18">
                  <c:v>-8.4701000025111316E-5</c:v>
                </c:pt>
                <c:pt idx="19">
                  <c:v>-7.972898521083424E-5</c:v>
                </c:pt>
                <c:pt idx="20">
                  <c:v>-7.8190889783632362E-5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0E-4F1B-AB9E-702CBC8AD156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0E-4F1B-AB9E-702CBC8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Gasto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HP!$EB$32:$EB$52</c:f>
              <c:numCache>
                <c:formatCode>0.0%</c:formatCode>
                <c:ptCount val="21"/>
                <c:pt idx="0">
                  <c:v>0</c:v>
                </c:pt>
                <c:pt idx="1">
                  <c:v>-7.8048262249531212E-3</c:v>
                </c:pt>
                <c:pt idx="2">
                  <c:v>-4.7584591711245412E-3</c:v>
                </c:pt>
                <c:pt idx="3">
                  <c:v>-3.4253328251854236E-3</c:v>
                </c:pt>
                <c:pt idx="4">
                  <c:v>-2.7325308579095623E-3</c:v>
                </c:pt>
                <c:pt idx="5">
                  <c:v>-1.4968873457434054E-3</c:v>
                </c:pt>
                <c:pt idx="6">
                  <c:v>-7.0051563805355061E-4</c:v>
                </c:pt>
                <c:pt idx="7">
                  <c:v>-6.4922805452818574E-4</c:v>
                </c:pt>
                <c:pt idx="8">
                  <c:v>-1.0237698820733184E-3</c:v>
                </c:pt>
                <c:pt idx="9">
                  <c:v>-1.4415699938905568E-3</c:v>
                </c:pt>
                <c:pt idx="10">
                  <c:v>-1.6784513253257399E-3</c:v>
                </c:pt>
                <c:pt idx="11">
                  <c:v>-1.6932731342396211E-3</c:v>
                </c:pt>
                <c:pt idx="12">
                  <c:v>-1.5414143792105745E-3</c:v>
                </c:pt>
                <c:pt idx="13">
                  <c:v>-1.2950052083178936E-3</c:v>
                </c:pt>
                <c:pt idx="14">
                  <c:v>-1.0220406183110739E-3</c:v>
                </c:pt>
                <c:pt idx="15">
                  <c:v>-7.7593252573163933E-4</c:v>
                </c:pt>
                <c:pt idx="16">
                  <c:v>-5.8342138463259746E-4</c:v>
                </c:pt>
                <c:pt idx="17">
                  <c:v>-4.4668248662092021E-4</c:v>
                </c:pt>
                <c:pt idx="18">
                  <c:v>-3.5591325625937523E-4</c:v>
                </c:pt>
                <c:pt idx="19">
                  <c:v>-2.9888138590658189E-4</c:v>
                </c:pt>
                <c:pt idx="20">
                  <c:v>-2.6442538191697384E-4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0-4525-9ACD-83097783C062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HP!$ER$32:$ER$52</c:f>
              <c:numCache>
                <c:formatCode>0.0%</c:formatCode>
                <c:ptCount val="21"/>
                <c:pt idx="0">
                  <c:v>0</c:v>
                </c:pt>
                <c:pt idx="1">
                  <c:v>2.2941912626970908E-3</c:v>
                </c:pt>
                <c:pt idx="2">
                  <c:v>2.3880805239717556E-3</c:v>
                </c:pt>
                <c:pt idx="3">
                  <c:v>2.1064911535320341E-3</c:v>
                </c:pt>
                <c:pt idx="4">
                  <c:v>1.7845484737468314E-3</c:v>
                </c:pt>
                <c:pt idx="5">
                  <c:v>1.396290949703163E-3</c:v>
                </c:pt>
                <c:pt idx="6">
                  <c:v>1.1033171375081972E-3</c:v>
                </c:pt>
                <c:pt idx="7">
                  <c:v>8.9672126472013975E-4</c:v>
                </c:pt>
                <c:pt idx="8">
                  <c:v>7.5865652359378922E-4</c:v>
                </c:pt>
                <c:pt idx="9">
                  <c:v>6.6699579902835811E-4</c:v>
                </c:pt>
                <c:pt idx="10">
                  <c:v>5.8583369405053299E-4</c:v>
                </c:pt>
                <c:pt idx="11">
                  <c:v>5.0117933994993694E-4</c:v>
                </c:pt>
                <c:pt idx="12">
                  <c:v>4.1918950851074083E-4</c:v>
                </c:pt>
                <c:pt idx="13">
                  <c:v>3.4567988908667971E-4</c:v>
                </c:pt>
                <c:pt idx="14">
                  <c:v>2.8344068616120602E-4</c:v>
                </c:pt>
                <c:pt idx="15">
                  <c:v>2.341786080920944E-4</c:v>
                </c:pt>
                <c:pt idx="16">
                  <c:v>1.9704389292517818E-4</c:v>
                </c:pt>
                <c:pt idx="17">
                  <c:v>1.6890618689666603E-4</c:v>
                </c:pt>
                <c:pt idx="18">
                  <c:v>1.4683052540500846E-4</c:v>
                </c:pt>
                <c:pt idx="19">
                  <c:v>1.2926446417475752E-4</c:v>
                </c:pt>
                <c:pt idx="20">
                  <c:v>1.1550685101942835E-4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0-4525-9ACD-83097783C062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HP!$EZ$32:$EZ$52</c:f>
              <c:numCache>
                <c:formatCode>0.0%</c:formatCode>
                <c:ptCount val="21"/>
                <c:pt idx="0">
                  <c:v>0</c:v>
                </c:pt>
                <c:pt idx="1">
                  <c:v>7.0156565713507049E-3</c:v>
                </c:pt>
                <c:pt idx="2">
                  <c:v>7.3027707381383986E-3</c:v>
                </c:pt>
                <c:pt idx="3">
                  <c:v>6.4416680265774297E-3</c:v>
                </c:pt>
                <c:pt idx="4">
                  <c:v>5.4571645487034789E-3</c:v>
                </c:pt>
                <c:pt idx="5">
                  <c:v>4.2698697079363336E-3</c:v>
                </c:pt>
                <c:pt idx="6">
                  <c:v>3.3739532757802327E-3</c:v>
                </c:pt>
                <c:pt idx="7">
                  <c:v>2.7421813236738835E-3</c:v>
                </c:pt>
                <c:pt idx="8">
                  <c:v>2.3199781603612502E-3</c:v>
                </c:pt>
                <c:pt idx="9">
                  <c:v>2.0396788779569403E-3</c:v>
                </c:pt>
                <c:pt idx="10">
                  <c:v>1.7914844643565099E-3</c:v>
                </c:pt>
                <c:pt idx="11">
                  <c:v>1.5326107229662251E-3</c:v>
                </c:pt>
                <c:pt idx="12">
                  <c:v>1.281885114742915E-3</c:v>
                </c:pt>
                <c:pt idx="13">
                  <c:v>1.0570920676437742E-3</c:v>
                </c:pt>
                <c:pt idx="14">
                  <c:v>8.6676405092628458E-4</c:v>
                </c:pt>
                <c:pt idx="15">
                  <c:v>7.1612019339644057E-4</c:v>
                </c:pt>
                <c:pt idx="16">
                  <c:v>6.0256191570527012E-4</c:v>
                </c:pt>
                <c:pt idx="17">
                  <c:v>5.1651656917666669E-4</c:v>
                </c:pt>
                <c:pt idx="18">
                  <c:v>4.4900900686959587E-4</c:v>
                </c:pt>
                <c:pt idx="19">
                  <c:v>3.9529184086579944E-4</c:v>
                </c:pt>
                <c:pt idx="20">
                  <c:v>3.5322094176132936E-4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0-4525-9ACD-83097783C062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HP!$EJ$32:$EJ$52</c:f>
              <c:numCache>
                <c:formatCode>0.0%</c:formatCode>
                <c:ptCount val="21"/>
                <c:pt idx="0">
                  <c:v>0</c:v>
                </c:pt>
                <c:pt idx="1">
                  <c:v>2.2941912626970899E-3</c:v>
                </c:pt>
                <c:pt idx="2">
                  <c:v>2.3880805239717565E-3</c:v>
                </c:pt>
                <c:pt idx="3">
                  <c:v>2.1064911535320346E-3</c:v>
                </c:pt>
                <c:pt idx="4">
                  <c:v>1.7845484737468312E-3</c:v>
                </c:pt>
                <c:pt idx="5">
                  <c:v>1.396290949703163E-3</c:v>
                </c:pt>
                <c:pt idx="6">
                  <c:v>1.103317137508197E-3</c:v>
                </c:pt>
                <c:pt idx="7">
                  <c:v>8.9672126472013954E-4</c:v>
                </c:pt>
                <c:pt idx="8">
                  <c:v>7.586565235937889E-4</c:v>
                </c:pt>
                <c:pt idx="9">
                  <c:v>6.6699579902835811E-4</c:v>
                </c:pt>
                <c:pt idx="10">
                  <c:v>5.858336940505332E-4</c:v>
                </c:pt>
                <c:pt idx="11">
                  <c:v>5.0117933994993672E-4</c:v>
                </c:pt>
                <c:pt idx="12">
                  <c:v>4.1918950851074094E-4</c:v>
                </c:pt>
                <c:pt idx="13">
                  <c:v>3.4567988908667971E-4</c:v>
                </c:pt>
                <c:pt idx="14">
                  <c:v>2.8344068616120591E-4</c:v>
                </c:pt>
                <c:pt idx="15">
                  <c:v>2.3417860809209443E-4</c:v>
                </c:pt>
                <c:pt idx="16">
                  <c:v>1.9704389292517826E-4</c:v>
                </c:pt>
                <c:pt idx="17">
                  <c:v>1.68906186896666E-4</c:v>
                </c:pt>
                <c:pt idx="18">
                  <c:v>1.4683052540500846E-4</c:v>
                </c:pt>
                <c:pt idx="19">
                  <c:v>1.2926446417475758E-4</c:v>
                </c:pt>
                <c:pt idx="20">
                  <c:v>1.155068510194283E-4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B0-4525-9ACD-83097783C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HP!$DT$32:$DT$52</c:f>
              <c:numCache>
                <c:formatCode>0.0%</c:formatCode>
                <c:ptCount val="21"/>
                <c:pt idx="0">
                  <c:v>0</c:v>
                </c:pt>
                <c:pt idx="1">
                  <c:v>-2.0028066765806784E-3</c:v>
                </c:pt>
                <c:pt idx="2">
                  <c:v>1.2810067219164139E-3</c:v>
                </c:pt>
                <c:pt idx="3">
                  <c:v>1.9019923416353254E-3</c:v>
                </c:pt>
                <c:pt idx="4">
                  <c:v>1.7805998901890086E-3</c:v>
                </c:pt>
                <c:pt idx="5">
                  <c:v>2.0343384579279249E-3</c:v>
                </c:pt>
                <c:pt idx="6">
                  <c:v>2.0897781373447628E-3</c:v>
                </c:pt>
                <c:pt idx="7">
                  <c:v>1.6185838720288955E-3</c:v>
                </c:pt>
                <c:pt idx="8">
                  <c:v>8.9487572170109597E-4</c:v>
                </c:pt>
                <c:pt idx="9">
                  <c:v>2.452652441162714E-4</c:v>
                </c:pt>
                <c:pt idx="10">
                  <c:v>-1.9687539909695197E-4</c:v>
                </c:pt>
                <c:pt idx="11">
                  <c:v>-4.2578843280657164E-4</c:v>
                </c:pt>
                <c:pt idx="12">
                  <c:v>-4.8128231332837613E-4</c:v>
                </c:pt>
                <c:pt idx="13">
                  <c:v>-4.2077928540932685E-4</c:v>
                </c:pt>
                <c:pt idx="14">
                  <c:v>-3.0521790668672558E-4</c:v>
                </c:pt>
                <c:pt idx="15">
                  <c:v>-1.8369382094132468E-4</c:v>
                </c:pt>
                <c:pt idx="16">
                  <c:v>-8.5096533854784191E-5</c:v>
                </c:pt>
                <c:pt idx="17">
                  <c:v>-1.9518015135920819E-5</c:v>
                </c:pt>
                <c:pt idx="18">
                  <c:v>1.5421772580431172E-5</c:v>
                </c:pt>
                <c:pt idx="19">
                  <c:v>2.8028998701075367E-5</c:v>
                </c:pt>
                <c:pt idx="20">
                  <c:v>2.7691939983119187E-5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B0-4525-9ACD-83097783C06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B0-4525-9ACD-83097783C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HP!$EC$32:$EC$52</c:f>
              <c:numCache>
                <c:formatCode>0.0%</c:formatCode>
                <c:ptCount val="21"/>
                <c:pt idx="0">
                  <c:v>0</c:v>
                </c:pt>
                <c:pt idx="1">
                  <c:v>2.48762495465024E-5</c:v>
                </c:pt>
                <c:pt idx="2">
                  <c:v>1.4199027454738106E-5</c:v>
                </c:pt>
                <c:pt idx="3">
                  <c:v>-1.3265527702313381E-5</c:v>
                </c:pt>
                <c:pt idx="4">
                  <c:v>-4.3032348628431724E-5</c:v>
                </c:pt>
                <c:pt idx="5">
                  <c:v>-6.7027680776142429E-5</c:v>
                </c:pt>
                <c:pt idx="6">
                  <c:v>-8.0856770691015454E-5</c:v>
                </c:pt>
                <c:pt idx="7">
                  <c:v>-8.3943231199464961E-5</c:v>
                </c:pt>
                <c:pt idx="8">
                  <c:v>-7.9235759769631048E-5</c:v>
                </c:pt>
                <c:pt idx="9">
                  <c:v>-7.0934224682163888E-5</c:v>
                </c:pt>
                <c:pt idx="10">
                  <c:v>-6.2443537834667548E-5</c:v>
                </c:pt>
                <c:pt idx="11">
                  <c:v>-5.5617554327106386E-5</c:v>
                </c:pt>
                <c:pt idx="12">
                  <c:v>-5.0958845575344467E-5</c:v>
                </c:pt>
                <c:pt idx="13">
                  <c:v>-4.8158634129858536E-5</c:v>
                </c:pt>
                <c:pt idx="14">
                  <c:v>-4.6592056616243774E-5</c:v>
                </c:pt>
                <c:pt idx="15">
                  <c:v>-4.563728615701386E-5</c:v>
                </c:pt>
                <c:pt idx="16">
                  <c:v>-4.4830879808469239E-5</c:v>
                </c:pt>
                <c:pt idx="17">
                  <c:v>-4.3911640501227529E-5</c:v>
                </c:pt>
                <c:pt idx="18">
                  <c:v>-4.2796736385956642E-5</c:v>
                </c:pt>
                <c:pt idx="19">
                  <c:v>-4.1521419752301559E-5</c:v>
                </c:pt>
                <c:pt idx="20">
                  <c:v>-4.0171218114230228E-5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6-4273-A980-E16115D1C180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HP!$ES$32:$ES$52</c:f>
              <c:numCache>
                <c:formatCode>0.0%</c:formatCode>
                <c:ptCount val="21"/>
                <c:pt idx="0">
                  <c:v>0</c:v>
                </c:pt>
                <c:pt idx="1">
                  <c:v>1.0697909373845533E-5</c:v>
                </c:pt>
                <c:pt idx="2">
                  <c:v>1.4683758760858595E-5</c:v>
                </c:pt>
                <c:pt idx="3">
                  <c:v>1.7288426819269779E-5</c:v>
                </c:pt>
                <c:pt idx="4">
                  <c:v>1.8519854974975312E-5</c:v>
                </c:pt>
                <c:pt idx="5">
                  <c:v>1.8643000566593773E-5</c:v>
                </c:pt>
                <c:pt idx="6">
                  <c:v>1.8076661821090574E-5</c:v>
                </c:pt>
                <c:pt idx="7">
                  <c:v>1.7138558797183287E-5</c:v>
                </c:pt>
                <c:pt idx="8">
                  <c:v>1.6090790086100605E-5</c:v>
                </c:pt>
                <c:pt idx="9">
                  <c:v>1.5181839624138556E-5</c:v>
                </c:pt>
                <c:pt idx="10">
                  <c:v>1.4554488420988207E-5</c:v>
                </c:pt>
                <c:pt idx="11">
                  <c:v>1.4191029905230663E-5</c:v>
                </c:pt>
                <c:pt idx="12">
                  <c:v>1.397127040614388E-5</c:v>
                </c:pt>
                <c:pt idx="13">
                  <c:v>1.3771767232048009E-5</c:v>
                </c:pt>
                <c:pt idx="14">
                  <c:v>1.3522132949532687E-5</c:v>
                </c:pt>
                <c:pt idx="15">
                  <c:v>1.3205260163108775E-5</c:v>
                </c:pt>
                <c:pt idx="16">
                  <c:v>1.2834213725167981E-5</c:v>
                </c:pt>
                <c:pt idx="17">
                  <c:v>1.24329130345284E-5</c:v>
                </c:pt>
                <c:pt idx="18">
                  <c:v>1.2026228733576611E-5</c:v>
                </c:pt>
                <c:pt idx="19">
                  <c:v>1.1634682367457492E-5</c:v>
                </c:pt>
                <c:pt idx="20">
                  <c:v>1.1271019492034459E-5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6-4273-A980-E16115D1C180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HP!$FA$32:$FA$52</c:f>
              <c:numCache>
                <c:formatCode>0.0%</c:formatCode>
                <c:ptCount val="21"/>
                <c:pt idx="0">
                  <c:v>0</c:v>
                </c:pt>
                <c:pt idx="1">
                  <c:v>3.2714298680616697E-5</c:v>
                </c:pt>
                <c:pt idx="2">
                  <c:v>4.4903060314874765E-5</c:v>
                </c:pt>
                <c:pt idx="3">
                  <c:v>5.2868157592203375E-5</c:v>
                </c:pt>
                <c:pt idx="4">
                  <c:v>5.6633875461150959E-5</c:v>
                </c:pt>
                <c:pt idx="5">
                  <c:v>5.7010455737224039E-5</c:v>
                </c:pt>
                <c:pt idx="6">
                  <c:v>5.5278586992841739E-5</c:v>
                </c:pt>
                <c:pt idx="7">
                  <c:v>5.2409859894412341E-5</c:v>
                </c:pt>
                <c:pt idx="8">
                  <c:v>4.920577418338873E-5</c:v>
                </c:pt>
                <c:pt idx="9">
                  <c:v>4.6426195869591318E-5</c:v>
                </c:pt>
                <c:pt idx="10">
                  <c:v>4.4507750506081299E-5</c:v>
                </c:pt>
                <c:pt idx="11">
                  <c:v>4.339629124549198E-5</c:v>
                </c:pt>
                <c:pt idx="12">
                  <c:v>4.2724264811186569E-5</c:v>
                </c:pt>
                <c:pt idx="13">
                  <c:v>4.2114182392554412E-5</c:v>
                </c:pt>
                <c:pt idx="14">
                  <c:v>4.1350798614122561E-5</c:v>
                </c:pt>
                <c:pt idx="15">
                  <c:v>4.0381798913660066E-5</c:v>
                </c:pt>
                <c:pt idx="16">
                  <c:v>3.9247135721910611E-5</c:v>
                </c:pt>
                <c:pt idx="17">
                  <c:v>3.8019954765749456E-5</c:v>
                </c:pt>
                <c:pt idx="18">
                  <c:v>3.6776310683048463E-5</c:v>
                </c:pt>
                <c:pt idx="19">
                  <c:v>3.5578958534987898E-5</c:v>
                </c:pt>
                <c:pt idx="20">
                  <c:v>3.4466874340787615E-5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6-4273-A980-E16115D1C180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HP!$EK$32:$EK$52</c:f>
              <c:numCache>
                <c:formatCode>0.0%</c:formatCode>
                <c:ptCount val="21"/>
                <c:pt idx="0">
                  <c:v>0</c:v>
                </c:pt>
                <c:pt idx="1">
                  <c:v>1.0697909373845536E-5</c:v>
                </c:pt>
                <c:pt idx="2">
                  <c:v>1.4683758760858595E-5</c:v>
                </c:pt>
                <c:pt idx="3">
                  <c:v>1.7288426819269775E-5</c:v>
                </c:pt>
                <c:pt idx="4">
                  <c:v>1.8519854974975315E-5</c:v>
                </c:pt>
                <c:pt idx="5">
                  <c:v>1.8643000566593773E-5</c:v>
                </c:pt>
                <c:pt idx="6">
                  <c:v>1.807666182109057E-5</c:v>
                </c:pt>
                <c:pt idx="7">
                  <c:v>1.713855879718329E-5</c:v>
                </c:pt>
                <c:pt idx="8">
                  <c:v>1.6090790086100602E-5</c:v>
                </c:pt>
                <c:pt idx="9">
                  <c:v>1.5181839624138552E-5</c:v>
                </c:pt>
                <c:pt idx="10">
                  <c:v>1.4554488420988207E-5</c:v>
                </c:pt>
                <c:pt idx="11">
                  <c:v>1.4191029905230666E-5</c:v>
                </c:pt>
                <c:pt idx="12">
                  <c:v>1.3971270406143883E-5</c:v>
                </c:pt>
                <c:pt idx="13">
                  <c:v>1.3771767232048007E-5</c:v>
                </c:pt>
                <c:pt idx="14">
                  <c:v>1.3522132949532687E-5</c:v>
                </c:pt>
                <c:pt idx="15">
                  <c:v>1.320526016310877E-5</c:v>
                </c:pt>
                <c:pt idx="16">
                  <c:v>1.283421372516798E-5</c:v>
                </c:pt>
                <c:pt idx="17">
                  <c:v>1.2432913034528393E-5</c:v>
                </c:pt>
                <c:pt idx="18">
                  <c:v>1.2026228733576613E-5</c:v>
                </c:pt>
                <c:pt idx="19">
                  <c:v>1.1634682367457487E-5</c:v>
                </c:pt>
                <c:pt idx="20">
                  <c:v>1.1271019492034457E-5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6-4273-A980-E16115D1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HP!$DU$32:$DU$52</c:f>
              <c:numCache>
                <c:formatCode>0.0%</c:formatCode>
                <c:ptCount val="21"/>
                <c:pt idx="0">
                  <c:v>0</c:v>
                </c:pt>
                <c:pt idx="1">
                  <c:v>5.193130826065628E-5</c:v>
                </c:pt>
                <c:pt idx="2">
                  <c:v>5.1334316373034087E-5</c:v>
                </c:pt>
                <c:pt idx="3">
                  <c:v>3.0456977913058082E-5</c:v>
                </c:pt>
                <c:pt idx="4">
                  <c:v>3.8044440771190675E-6</c:v>
                </c:pt>
                <c:pt idx="5">
                  <c:v>-1.9879452340936637E-5</c:v>
                </c:pt>
                <c:pt idx="6">
                  <c:v>-3.5140815373504011E-5</c:v>
                </c:pt>
                <c:pt idx="7">
                  <c:v>-4.0599742455075503E-5</c:v>
                </c:pt>
                <c:pt idx="8">
                  <c:v>-3.8542082591836078E-5</c:v>
                </c:pt>
                <c:pt idx="9">
                  <c:v>-3.2539287123229673E-5</c:v>
                </c:pt>
                <c:pt idx="10">
                  <c:v>-2.5635174160638694E-5</c:v>
                </c:pt>
                <c:pt idx="11">
                  <c:v>-1.9728378799129733E-5</c:v>
                </c:pt>
                <c:pt idx="12">
                  <c:v>-1.5625442763607303E-5</c:v>
                </c:pt>
                <c:pt idx="13">
                  <c:v>-1.332977570153332E-5</c:v>
                </c:pt>
                <c:pt idx="14">
                  <c:v>-1.239452435964981E-5</c:v>
                </c:pt>
                <c:pt idx="15">
                  <c:v>-1.2241126537075053E-5</c:v>
                </c:pt>
                <c:pt idx="16">
                  <c:v>-1.237309822234595E-5</c:v>
                </c:pt>
                <c:pt idx="17">
                  <c:v>-1.2468750083824405E-5</c:v>
                </c:pt>
                <c:pt idx="18">
                  <c:v>-1.2382352310855802E-5</c:v>
                </c:pt>
                <c:pt idx="19">
                  <c:v>-1.209725811735012E-5</c:v>
                </c:pt>
                <c:pt idx="20">
                  <c:v>-1.166676145180196E-5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6-4273-A980-E16115D1C18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86-4273-A980-E16115D1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HP!$GM$32:$GM$52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9-4EE8-9DCD-A1694E7DB83B}"/>
            </c:ext>
          </c:extLst>
        </c:ser>
        <c:ser>
          <c:idx val="4"/>
          <c:order val="1"/>
          <c:tx>
            <c:strRef>
              <c:f>HP!$GW$3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HP!$GW$32:$GW$52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9-4EE8-9DCD-A1694E7DB83B}"/>
            </c:ext>
          </c:extLst>
        </c:ser>
        <c:ser>
          <c:idx val="5"/>
          <c:order val="2"/>
          <c:tx>
            <c:strRef>
              <c:f>HP!$HB$3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HP!$HB$32:$HB$52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9-4EE8-9DCD-A1694E7DB83B}"/>
            </c:ext>
          </c:extLst>
        </c:ser>
        <c:ser>
          <c:idx val="1"/>
          <c:order val="3"/>
          <c:tx>
            <c:strRef>
              <c:f>HP!$GR$3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HP!$GR$32:$GR$52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9-4EE8-9DCD-A1694E7DB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HP!$GH$32:$GH$52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59-4EE8-9DCD-A1694E7DB83B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59-4EE8-9DCD-A1694E7DB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HP!$GQ$32:$GQ$52</c:f>
              <c:numCache>
                <c:formatCode>0.0%</c:formatCode>
                <c:ptCount val="21"/>
                <c:pt idx="0">
                  <c:v>-6.812433956861777E-2</c:v>
                </c:pt>
                <c:pt idx="1">
                  <c:v>-1.3627294210556404E-2</c:v>
                </c:pt>
                <c:pt idx="2">
                  <c:v>1.1553206649999766E-3</c:v>
                </c:pt>
                <c:pt idx="3">
                  <c:v>-1.6914082405515528E-3</c:v>
                </c:pt>
                <c:pt idx="4">
                  <c:v>-6.3516025903075203E-3</c:v>
                </c:pt>
                <c:pt idx="5">
                  <c:v>-7.4371687731879972E-3</c:v>
                </c:pt>
                <c:pt idx="6">
                  <c:v>-7.308904687921702E-3</c:v>
                </c:pt>
                <c:pt idx="7">
                  <c:v>-6.4718821832378693E-3</c:v>
                </c:pt>
                <c:pt idx="8">
                  <c:v>-5.3334987273376848E-3</c:v>
                </c:pt>
                <c:pt idx="9">
                  <c:v>-4.2110437830874415E-3</c:v>
                </c:pt>
                <c:pt idx="10">
                  <c:v>-3.1735634920573809E-3</c:v>
                </c:pt>
                <c:pt idx="11">
                  <c:v>-2.213957134065457E-3</c:v>
                </c:pt>
                <c:pt idx="12">
                  <c:v>-1.419032582748463E-3</c:v>
                </c:pt>
                <c:pt idx="13">
                  <c:v>-8.9205028862816263E-4</c:v>
                </c:pt>
                <c:pt idx="14">
                  <c:v>-6.7921761560652601E-4</c:v>
                </c:pt>
                <c:pt idx="15">
                  <c:v>-7.0203860519800151E-4</c:v>
                </c:pt>
                <c:pt idx="16">
                  <c:v>-8.0245290407714078E-4</c:v>
                </c:pt>
                <c:pt idx="17">
                  <c:v>-8.642700410989168E-4</c:v>
                </c:pt>
                <c:pt idx="18">
                  <c:v>-8.5624394866811403E-4</c:v>
                </c:pt>
                <c:pt idx="19">
                  <c:v>-8.0037365582733531E-4</c:v>
                </c:pt>
                <c:pt idx="20">
                  <c:v>-7.2916548716207136E-4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4-4E34-94A9-5982560DED8A}"/>
            </c:ext>
          </c:extLst>
        </c:ser>
        <c:ser>
          <c:idx val="4"/>
          <c:order val="1"/>
          <c:tx>
            <c:strRef>
              <c:f>HP!$GW$3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HP!$HA$32:$HA$52</c:f>
              <c:numCache>
                <c:formatCode>0.0%</c:formatCode>
                <c:ptCount val="21"/>
                <c:pt idx="0">
                  <c:v>1.003418453906766E-2</c:v>
                </c:pt>
                <c:pt idx="1">
                  <c:v>5.3375980990010997E-3</c:v>
                </c:pt>
                <c:pt idx="2">
                  <c:v>4.6387163096464207E-3</c:v>
                </c:pt>
                <c:pt idx="3">
                  <c:v>3.9863480135229794E-3</c:v>
                </c:pt>
                <c:pt idx="4">
                  <c:v>3.6843520975359517E-3</c:v>
                </c:pt>
                <c:pt idx="5">
                  <c:v>3.0704786646103101E-3</c:v>
                </c:pt>
                <c:pt idx="6">
                  <c:v>2.5248997864954379E-3</c:v>
                </c:pt>
                <c:pt idx="7">
                  <c:v>2.0132198051186845E-3</c:v>
                </c:pt>
                <c:pt idx="8">
                  <c:v>1.5941277792628954E-3</c:v>
                </c:pt>
                <c:pt idx="9">
                  <c:v>1.3342498240693458E-3</c:v>
                </c:pt>
                <c:pt idx="10">
                  <c:v>1.1554338771510913E-3</c:v>
                </c:pt>
                <c:pt idx="11">
                  <c:v>9.8019872061041601E-4</c:v>
                </c:pt>
                <c:pt idx="12">
                  <c:v>7.9752843628471521E-4</c:v>
                </c:pt>
                <c:pt idx="13">
                  <c:v>6.4092529282299923E-4</c:v>
                </c:pt>
                <c:pt idx="14">
                  <c:v>5.4166327310600131E-4</c:v>
                </c:pt>
                <c:pt idx="15">
                  <c:v>4.9388571688262239E-4</c:v>
                </c:pt>
                <c:pt idx="16">
                  <c:v>4.6070156102453699E-4</c:v>
                </c:pt>
                <c:pt idx="17">
                  <c:v>4.1690021299855542E-4</c:v>
                </c:pt>
                <c:pt idx="18">
                  <c:v>3.6243612083049226E-4</c:v>
                </c:pt>
                <c:pt idx="19">
                  <c:v>3.1029299592905699E-4</c:v>
                </c:pt>
                <c:pt idx="20">
                  <c:v>2.7131295263737811E-4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4-4E34-94A9-5982560DED8A}"/>
            </c:ext>
          </c:extLst>
        </c:ser>
        <c:ser>
          <c:idx val="5"/>
          <c:order val="2"/>
          <c:tx>
            <c:strRef>
              <c:f>HP!$HB$3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HP!$HF$32:$HF$52</c:f>
              <c:numCache>
                <c:formatCode>0.0%</c:formatCode>
                <c:ptCount val="21"/>
                <c:pt idx="0">
                  <c:v>3.0684622439410947E-2</c:v>
                </c:pt>
                <c:pt idx="1">
                  <c:v>1.6322420796975341E-2</c:v>
                </c:pt>
                <c:pt idx="2">
                  <c:v>1.4185234286937239E-2</c:v>
                </c:pt>
                <c:pt idx="3">
                  <c:v>1.2190286438404887E-2</c:v>
                </c:pt>
                <c:pt idx="4">
                  <c:v>1.1266780335419956E-2</c:v>
                </c:pt>
                <c:pt idx="5">
                  <c:v>9.389550108930762E-3</c:v>
                </c:pt>
                <c:pt idx="6">
                  <c:v>7.721165217194681E-3</c:v>
                </c:pt>
                <c:pt idx="7">
                  <c:v>6.1564434426229142E-3</c:v>
                </c:pt>
                <c:pt idx="8">
                  <c:v>4.8748564306754965E-3</c:v>
                </c:pt>
                <c:pt idx="9">
                  <c:v>4.0801474132767393E-3</c:v>
                </c:pt>
                <c:pt idx="10">
                  <c:v>3.5333267129029938E-3</c:v>
                </c:pt>
                <c:pt idx="11">
                  <c:v>2.9974561002362159E-3</c:v>
                </c:pt>
                <c:pt idx="12">
                  <c:v>2.4388488029904363E-3</c:v>
                </c:pt>
                <c:pt idx="13">
                  <c:v>1.9599550462293955E-3</c:v>
                </c:pt>
                <c:pt idx="14">
                  <c:v>1.6564109380130588E-3</c:v>
                </c:pt>
                <c:pt idx="15">
                  <c:v>1.510306761028455E-3</c:v>
                </c:pt>
                <c:pt idx="16">
                  <c:v>1.408829327609583E-3</c:v>
                </c:pt>
                <c:pt idx="17">
                  <c:v>1.2748844294186469E-3</c:v>
                </c:pt>
                <c:pt idx="18">
                  <c:v>1.1083327681276353E-3</c:v>
                </c:pt>
                <c:pt idx="19">
                  <c:v>9.4887864465780219E-4</c:v>
                </c:pt>
                <c:pt idx="20">
                  <c:v>8.2967733772347735E-4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4-4E34-94A9-5982560DED8A}"/>
            </c:ext>
          </c:extLst>
        </c:ser>
        <c:ser>
          <c:idx val="1"/>
          <c:order val="3"/>
          <c:tx>
            <c:strRef>
              <c:f>HP!$GR$3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HP!$GV$32:$GV$52</c:f>
              <c:numCache>
                <c:formatCode>0.0%</c:formatCode>
                <c:ptCount val="21"/>
                <c:pt idx="0">
                  <c:v>1.0034184539067657E-2</c:v>
                </c:pt>
                <c:pt idx="1">
                  <c:v>5.3375980990010997E-3</c:v>
                </c:pt>
                <c:pt idx="2">
                  <c:v>4.6387163096464207E-3</c:v>
                </c:pt>
                <c:pt idx="3">
                  <c:v>3.9863480135229785E-3</c:v>
                </c:pt>
                <c:pt idx="4">
                  <c:v>3.6843520975359534E-3</c:v>
                </c:pt>
                <c:pt idx="5">
                  <c:v>3.0704786646103101E-3</c:v>
                </c:pt>
                <c:pt idx="6">
                  <c:v>2.5248997864954379E-3</c:v>
                </c:pt>
                <c:pt idx="7">
                  <c:v>2.0132198051186841E-3</c:v>
                </c:pt>
                <c:pt idx="8">
                  <c:v>1.5941277792628961E-3</c:v>
                </c:pt>
                <c:pt idx="9">
                  <c:v>1.3342498240693458E-3</c:v>
                </c:pt>
                <c:pt idx="10">
                  <c:v>1.1554338771510909E-3</c:v>
                </c:pt>
                <c:pt idx="11">
                  <c:v>9.8019872061041557E-4</c:v>
                </c:pt>
                <c:pt idx="12">
                  <c:v>7.9752843628471521E-4</c:v>
                </c:pt>
                <c:pt idx="13">
                  <c:v>6.4092529282299901E-4</c:v>
                </c:pt>
                <c:pt idx="14">
                  <c:v>5.4166327310600131E-4</c:v>
                </c:pt>
                <c:pt idx="15">
                  <c:v>4.9388571688262261E-4</c:v>
                </c:pt>
                <c:pt idx="16">
                  <c:v>4.6070156102453693E-4</c:v>
                </c:pt>
                <c:pt idx="17">
                  <c:v>4.1690021299855553E-4</c:v>
                </c:pt>
                <c:pt idx="18">
                  <c:v>3.6243612083049236E-4</c:v>
                </c:pt>
                <c:pt idx="19">
                  <c:v>3.1029299592905693E-4</c:v>
                </c:pt>
                <c:pt idx="20">
                  <c:v>2.7131295263737811E-4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4-4E34-94A9-5982560DE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HP!$GL$32:$GL$52</c:f>
              <c:numCache>
                <c:formatCode>0.0%</c:formatCode>
                <c:ptCount val="21"/>
                <c:pt idx="0">
                  <c:v>-4.2747843809844636E-2</c:v>
                </c:pt>
                <c:pt idx="1">
                  <c:v>-1.2848571306763433E-4</c:v>
                </c:pt>
                <c:pt idx="2">
                  <c:v>1.2886654118115017E-2</c:v>
                </c:pt>
                <c:pt idx="3">
                  <c:v>8.3900829921738692E-3</c:v>
                </c:pt>
                <c:pt idx="4">
                  <c:v>2.9661396749384094E-3</c:v>
                </c:pt>
                <c:pt idx="5">
                  <c:v>3.2808494588769415E-4</c:v>
                </c:pt>
                <c:pt idx="6">
                  <c:v>-9.2342229282892346E-4</c:v>
                </c:pt>
                <c:pt idx="7">
                  <c:v>-1.3804406568077277E-3</c:v>
                </c:pt>
                <c:pt idx="8">
                  <c:v>-1.3019427327370409E-3</c:v>
                </c:pt>
                <c:pt idx="9">
                  <c:v>-8.3672025237972595E-4</c:v>
                </c:pt>
                <c:pt idx="10">
                  <c:v>-2.5146625845479261E-4</c:v>
                </c:pt>
                <c:pt idx="11">
                  <c:v>2.6496963666306693E-4</c:v>
                </c:pt>
                <c:pt idx="12">
                  <c:v>5.9792025503147038E-4</c:v>
                </c:pt>
                <c:pt idx="13">
                  <c:v>7.2885252730953436E-4</c:v>
                </c:pt>
                <c:pt idx="14">
                  <c:v>6.906511265060047E-4</c:v>
                </c:pt>
                <c:pt idx="15">
                  <c:v>5.4700049219884837E-4</c:v>
                </c:pt>
                <c:pt idx="16">
                  <c:v>3.6266332075218772E-4</c:v>
                </c:pt>
                <c:pt idx="17">
                  <c:v>1.9007238660896208E-4</c:v>
                </c:pt>
                <c:pt idx="18">
                  <c:v>6.0358556226195901E-5</c:v>
                </c:pt>
                <c:pt idx="19">
                  <c:v>-1.5641337569377194E-5</c:v>
                </c:pt>
                <c:pt idx="20">
                  <c:v>-4.3013865662954564E-5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4-4E34-94A9-5982560DED8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F4-4E34-94A9-5982560DE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HP!$GN$32:$GN$52</c:f>
              <c:numCache>
                <c:formatCode>0.0%</c:formatCode>
                <c:ptCount val="21"/>
                <c:pt idx="0">
                  <c:v>0</c:v>
                </c:pt>
                <c:pt idx="1">
                  <c:v>-2.6579327429243991E-3</c:v>
                </c:pt>
                <c:pt idx="2">
                  <c:v>-2.997382427379458E-3</c:v>
                </c:pt>
                <c:pt idx="3">
                  <c:v>-3.4740836796097281E-3</c:v>
                </c:pt>
                <c:pt idx="4">
                  <c:v>-3.9756072927517525E-3</c:v>
                </c:pt>
                <c:pt idx="5">
                  <c:v>-4.1550366351672616E-3</c:v>
                </c:pt>
                <c:pt idx="6">
                  <c:v>-3.9681940430317001E-3</c:v>
                </c:pt>
                <c:pt idx="7">
                  <c:v>-3.539165787829578E-3</c:v>
                </c:pt>
                <c:pt idx="8">
                  <c:v>-2.9968253413325224E-3</c:v>
                </c:pt>
                <c:pt idx="9">
                  <c:v>-2.4562218453919389E-3</c:v>
                </c:pt>
                <c:pt idx="10">
                  <c:v>-1.9936820217131691E-3</c:v>
                </c:pt>
                <c:pt idx="11">
                  <c:v>-1.6347871229150839E-3</c:v>
                </c:pt>
                <c:pt idx="12">
                  <c:v>-1.3644298772691802E-3</c:v>
                </c:pt>
                <c:pt idx="13">
                  <c:v>-1.1573988471212811E-3</c:v>
                </c:pt>
                <c:pt idx="14">
                  <c:v>-9.9750836616327703E-4</c:v>
                </c:pt>
                <c:pt idx="15">
                  <c:v>-8.785052238699584E-4</c:v>
                </c:pt>
                <c:pt idx="16">
                  <c:v>-7.952241769993907E-4</c:v>
                </c:pt>
                <c:pt idx="17">
                  <c:v>-7.3625482647064094E-4</c:v>
                </c:pt>
                <c:pt idx="18">
                  <c:v>-6.866405507714099E-4</c:v>
                </c:pt>
                <c:pt idx="19">
                  <c:v>-6.3583576260645711E-4</c:v>
                </c:pt>
                <c:pt idx="20">
                  <c:v>-5.8130743353027026E-4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1-4E25-95E1-EB01D119EBA3}"/>
            </c:ext>
          </c:extLst>
        </c:ser>
        <c:ser>
          <c:idx val="4"/>
          <c:order val="1"/>
          <c:tx>
            <c:strRef>
              <c:f>HP!$GW$3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HP!$GX$32:$GX$52</c:f>
              <c:numCache>
                <c:formatCode>0.0%</c:formatCode>
                <c:ptCount val="21"/>
                <c:pt idx="0">
                  <c:v>0</c:v>
                </c:pt>
                <c:pt idx="1">
                  <c:v>7.1971958706929136E-4</c:v>
                </c:pt>
                <c:pt idx="2">
                  <c:v>1.0434611690217015E-3</c:v>
                </c:pt>
                <c:pt idx="3">
                  <c:v>1.177423062333584E-3</c:v>
                </c:pt>
                <c:pt idx="4">
                  <c:v>1.2063727331733396E-3</c:v>
                </c:pt>
                <c:pt idx="5">
                  <c:v>1.1690407123564118E-3</c:v>
                </c:pt>
                <c:pt idx="6">
                  <c:v>1.0794077560462548E-3</c:v>
                </c:pt>
                <c:pt idx="7">
                  <c:v>9.5446192235376865E-4</c:v>
                </c:pt>
                <c:pt idx="8">
                  <c:v>8.1498148869633188E-4</c:v>
                </c:pt>
                <c:pt idx="9">
                  <c:v>6.8377902319346562E-4</c:v>
                </c:pt>
                <c:pt idx="10">
                  <c:v>5.7583392152580357E-4</c:v>
                </c:pt>
                <c:pt idx="11">
                  <c:v>4.9229925624797105E-4</c:v>
                </c:pt>
                <c:pt idx="12">
                  <c:v>4.2478985285412051E-4</c:v>
                </c:pt>
                <c:pt idx="13">
                  <c:v>3.6559274144406032E-4</c:v>
                </c:pt>
                <c:pt idx="14">
                  <c:v>3.1317252986101727E-4</c:v>
                </c:pt>
                <c:pt idx="15">
                  <c:v>2.7039361202439542E-4</c:v>
                </c:pt>
                <c:pt idx="16">
                  <c:v>2.3968510260428619E-4</c:v>
                </c:pt>
                <c:pt idx="17">
                  <c:v>2.1944042498717739E-4</c:v>
                </c:pt>
                <c:pt idx="18">
                  <c:v>2.050370136910569E-4</c:v>
                </c:pt>
                <c:pt idx="19">
                  <c:v>1.9230489516969029E-4</c:v>
                </c:pt>
                <c:pt idx="20">
                  <c:v>1.7946332201952675E-4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1-4E25-95E1-EB01D119EBA3}"/>
            </c:ext>
          </c:extLst>
        </c:ser>
        <c:ser>
          <c:idx val="5"/>
          <c:order val="2"/>
          <c:tx>
            <c:strRef>
              <c:f>HP!$HB$3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HP!$HC$32:$HC$52</c:f>
              <c:numCache>
                <c:formatCode>0.0%</c:formatCode>
                <c:ptCount val="21"/>
                <c:pt idx="0">
                  <c:v>0</c:v>
                </c:pt>
                <c:pt idx="1">
                  <c:v>2.2009086742909314E-3</c:v>
                </c:pt>
                <c:pt idx="2">
                  <c:v>3.1909132104313786E-3</c:v>
                </c:pt>
                <c:pt idx="3">
                  <c:v>3.600569829914451E-3</c:v>
                </c:pt>
                <c:pt idx="4">
                  <c:v>3.6890981718045702E-3</c:v>
                </c:pt>
                <c:pt idx="5">
                  <c:v>3.5749365317422769E-3</c:v>
                </c:pt>
                <c:pt idx="6">
                  <c:v>3.3008381820660267E-3</c:v>
                </c:pt>
                <c:pt idx="7">
                  <c:v>2.9187527502798983E-3</c:v>
                </c:pt>
                <c:pt idx="8">
                  <c:v>2.4922203870569445E-3</c:v>
                </c:pt>
                <c:pt idx="9">
                  <c:v>2.0910021214967859E-3</c:v>
                </c:pt>
                <c:pt idx="10">
                  <c:v>1.7609050741522884E-3</c:v>
                </c:pt>
                <c:pt idx="11">
                  <c:v>1.5054553507918066E-3</c:v>
                </c:pt>
                <c:pt idx="12">
                  <c:v>1.2990110158102339E-3</c:v>
                </c:pt>
                <c:pt idx="13">
                  <c:v>1.1179857410557972E-3</c:v>
                </c:pt>
                <c:pt idx="14">
                  <c:v>9.576842841354955E-4</c:v>
                </c:pt>
                <c:pt idx="15">
                  <c:v>8.2686598623868499E-4</c:v>
                </c:pt>
                <c:pt idx="16">
                  <c:v>7.3295910087451549E-4</c:v>
                </c:pt>
                <c:pt idx="17">
                  <c:v>6.7105070297033501E-4</c:v>
                </c:pt>
                <c:pt idx="18">
                  <c:v>6.2700494760872729E-4</c:v>
                </c:pt>
                <c:pt idx="19">
                  <c:v>5.8807001989627874E-4</c:v>
                </c:pt>
                <c:pt idx="20">
                  <c:v>5.488003789895689E-4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1-4E25-95E1-EB01D119EBA3}"/>
            </c:ext>
          </c:extLst>
        </c:ser>
        <c:ser>
          <c:idx val="1"/>
          <c:order val="3"/>
          <c:tx>
            <c:strRef>
              <c:f>HP!$GR$3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HP!$GS$32:$GS$52</c:f>
              <c:numCache>
                <c:formatCode>0.0%</c:formatCode>
                <c:ptCount val="21"/>
                <c:pt idx="0">
                  <c:v>0</c:v>
                </c:pt>
                <c:pt idx="1">
                  <c:v>7.1971958706929136E-4</c:v>
                </c:pt>
                <c:pt idx="2">
                  <c:v>1.0434611690217019E-3</c:v>
                </c:pt>
                <c:pt idx="3">
                  <c:v>1.1774230623335842E-3</c:v>
                </c:pt>
                <c:pt idx="4">
                  <c:v>1.20637273317334E-3</c:v>
                </c:pt>
                <c:pt idx="5">
                  <c:v>1.1690407123564118E-3</c:v>
                </c:pt>
                <c:pt idx="6">
                  <c:v>1.0794077560462548E-3</c:v>
                </c:pt>
                <c:pt idx="7">
                  <c:v>9.5446192235376865E-4</c:v>
                </c:pt>
                <c:pt idx="8">
                  <c:v>8.1498148869633188E-4</c:v>
                </c:pt>
                <c:pt idx="9">
                  <c:v>6.8377902319346595E-4</c:v>
                </c:pt>
                <c:pt idx="10">
                  <c:v>5.7583392152580368E-4</c:v>
                </c:pt>
                <c:pt idx="11">
                  <c:v>4.9229925624797116E-4</c:v>
                </c:pt>
                <c:pt idx="12">
                  <c:v>4.2478985285412057E-4</c:v>
                </c:pt>
                <c:pt idx="13">
                  <c:v>3.6559274144406037E-4</c:v>
                </c:pt>
                <c:pt idx="14">
                  <c:v>3.1317252986101738E-4</c:v>
                </c:pt>
                <c:pt idx="15">
                  <c:v>2.7039361202439553E-4</c:v>
                </c:pt>
                <c:pt idx="16">
                  <c:v>2.3968510260428627E-4</c:v>
                </c:pt>
                <c:pt idx="17">
                  <c:v>2.1944042498717739E-4</c:v>
                </c:pt>
                <c:pt idx="18">
                  <c:v>2.0503701369105698E-4</c:v>
                </c:pt>
                <c:pt idx="19">
                  <c:v>1.9230489516969029E-4</c:v>
                </c:pt>
                <c:pt idx="20">
                  <c:v>1.7946332201952678E-4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1-4E25-95E1-EB01D119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HP!$GI$32:$GI$52</c:f>
              <c:numCache>
                <c:formatCode>0.0%</c:formatCode>
                <c:ptCount val="21"/>
                <c:pt idx="0">
                  <c:v>0</c:v>
                </c:pt>
                <c:pt idx="1">
                  <c:v>-8.3775881870964204E-4</c:v>
                </c:pt>
                <c:pt idx="2">
                  <c:v>-3.5846465314206719E-4</c:v>
                </c:pt>
                <c:pt idx="3">
                  <c:v>-4.9637570231891859E-4</c:v>
                </c:pt>
                <c:pt idx="4">
                  <c:v>-9.246854736761278E-4</c:v>
                </c:pt>
                <c:pt idx="5">
                  <c:v>-1.1985276569397114E-3</c:v>
                </c:pt>
                <c:pt idx="6">
                  <c:v>-1.238367195952432E-3</c:v>
                </c:pt>
                <c:pt idx="7">
                  <c:v>-1.1253274903358602E-3</c:v>
                </c:pt>
                <c:pt idx="8">
                  <c:v>-9.3573365910771828E-4</c:v>
                </c:pt>
                <c:pt idx="9">
                  <c:v>-7.2694176145008023E-4</c:v>
                </c:pt>
                <c:pt idx="10">
                  <c:v>-5.3739556311122136E-4</c:v>
                </c:pt>
                <c:pt idx="11">
                  <c:v>-3.8976019127120955E-4</c:v>
                </c:pt>
                <c:pt idx="12">
                  <c:v>-2.9013451650994278E-4</c:v>
                </c:pt>
                <c:pt idx="13">
                  <c:v>-2.3281323514932228E-4</c:v>
                </c:pt>
                <c:pt idx="14">
                  <c:v>-2.0549369423451201E-4</c:v>
                </c:pt>
                <c:pt idx="15">
                  <c:v>-1.9467861872622045E-4</c:v>
                </c:pt>
                <c:pt idx="16">
                  <c:v>-1.8905952395784675E-4</c:v>
                </c:pt>
                <c:pt idx="17">
                  <c:v>-1.8128904999829604E-4</c:v>
                </c:pt>
                <c:pt idx="18">
                  <c:v>-1.6810106327598933E-4</c:v>
                </c:pt>
                <c:pt idx="19">
                  <c:v>-1.4949585748862744E-4</c:v>
                </c:pt>
                <c:pt idx="20">
                  <c:v>-1.2744392201595908E-4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61-4E25-95E1-EB01D119EBA3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61-4E25-95E1-EB01D119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HP!$GP$32:$GP$52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1.3502521926016368E-2</c:v>
                </c:pt>
                <c:pt idx="2">
                  <c:v>1.2357738683165118E-2</c:v>
                </c:pt>
                <c:pt idx="3">
                  <c:v>8.173967062204324E-3</c:v>
                </c:pt>
                <c:pt idx="4">
                  <c:v>3.0201198484964202E-3</c:v>
                </c:pt>
                <c:pt idx="5">
                  <c:v>-1.5319699956835937E-3</c:v>
                </c:pt>
                <c:pt idx="6">
                  <c:v>-4.656570336748234E-3</c:v>
                </c:pt>
                <c:pt idx="7">
                  <c:v>-6.1787547761612306E-3</c:v>
                </c:pt>
                <c:pt idx="8">
                  <c:v>-6.3353672081145566E-3</c:v>
                </c:pt>
                <c:pt idx="9">
                  <c:v>-5.5394203675596769E-3</c:v>
                </c:pt>
                <c:pt idx="10">
                  <c:v>-4.2383647309079918E-3</c:v>
                </c:pt>
                <c:pt idx="11">
                  <c:v>-2.8377840068648285E-3</c:v>
                </c:pt>
                <c:pt idx="12">
                  <c:v>-1.6459421904670419E-3</c:v>
                </c:pt>
                <c:pt idx="13">
                  <c:v>-8.3160113561095374E-4</c:v>
                </c:pt>
                <c:pt idx="14">
                  <c:v>-4.1586628484530422E-4</c:v>
                </c:pt>
                <c:pt idx="15">
                  <c:v>-3.0783935570787783E-4</c:v>
                </c:pt>
                <c:pt idx="16">
                  <c:v>-3.7512132059779729E-4</c:v>
                </c:pt>
                <c:pt idx="17">
                  <c:v>-5.0586613557910545E-4</c:v>
                </c:pt>
                <c:pt idx="18">
                  <c:v>-6.3146137892209199E-4</c:v>
                </c:pt>
                <c:pt idx="19">
                  <c:v>-7.1522007223210856E-4</c:v>
                </c:pt>
                <c:pt idx="20">
                  <c:v>-7.3554796183504035E-4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F-4AFF-8F6D-7EB24882C66A}"/>
            </c:ext>
          </c:extLst>
        </c:ser>
        <c:ser>
          <c:idx val="4"/>
          <c:order val="1"/>
          <c:tx>
            <c:strRef>
              <c:f>HP!$GW$3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HP!$GZ$32:$GZ$52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4.1199138044273331E-4</c:v>
                </c:pt>
                <c:pt idx="2">
                  <c:v>8.4466959004401293E-4</c:v>
                </c:pt>
                <c:pt idx="3">
                  <c:v>1.1571086617342251E-3</c:v>
                </c:pt>
                <c:pt idx="4">
                  <c:v>1.287446802730689E-3</c:v>
                </c:pt>
                <c:pt idx="5">
                  <c:v>1.2770226016393343E-3</c:v>
                </c:pt>
                <c:pt idx="6">
                  <c:v>1.1894278393522664E-3</c:v>
                </c:pt>
                <c:pt idx="7">
                  <c:v>1.0859917106447277E-3</c:v>
                </c:pt>
                <c:pt idx="8">
                  <c:v>9.9937461960661333E-4</c:v>
                </c:pt>
                <c:pt idx="9">
                  <c:v>9.2654292950222327E-4</c:v>
                </c:pt>
                <c:pt idx="10">
                  <c:v>8.4803472745906185E-4</c:v>
                </c:pt>
                <c:pt idx="11">
                  <c:v>7.5416332561302826E-4</c:v>
                </c:pt>
                <c:pt idx="12">
                  <c:v>6.5266046998691267E-4</c:v>
                </c:pt>
                <c:pt idx="13">
                  <c:v>5.5833039797144335E-4</c:v>
                </c:pt>
                <c:pt idx="14">
                  <c:v>4.7923091692966607E-4</c:v>
                </c:pt>
                <c:pt idx="15">
                  <c:v>4.1215497037405051E-4</c:v>
                </c:pt>
                <c:pt idx="16">
                  <c:v>3.5092969873283075E-4</c:v>
                </c:pt>
                <c:pt idx="17">
                  <c:v>2.9539399252158989E-4</c:v>
                </c:pt>
                <c:pt idx="18">
                  <c:v>2.5091956038163828E-4</c:v>
                </c:pt>
                <c:pt idx="19">
                  <c:v>2.2060776814690692E-4</c:v>
                </c:pt>
                <c:pt idx="20">
                  <c:v>1.9995599773632512E-4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F-4AFF-8F6D-7EB24882C66A}"/>
            </c:ext>
          </c:extLst>
        </c:ser>
        <c:ser>
          <c:idx val="5"/>
          <c:order val="2"/>
          <c:tx>
            <c:strRef>
              <c:f>HP!$HB$3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HP!$HE$32:$HE$52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1.259873177332612E-3</c:v>
                </c:pt>
                <c:pt idx="2">
                  <c:v>2.5830068557779265E-3</c:v>
                </c:pt>
                <c:pt idx="3">
                  <c:v>3.5384482185321434E-3</c:v>
                </c:pt>
                <c:pt idx="4">
                  <c:v>3.9370233723336166E-3</c:v>
                </c:pt>
                <c:pt idx="5">
                  <c:v>3.9051460759299723E-3</c:v>
                </c:pt>
                <c:pt idx="6">
                  <c:v>3.6372805410692433E-3</c:v>
                </c:pt>
                <c:pt idx="7">
                  <c:v>3.3209719717353127E-3</c:v>
                </c:pt>
                <c:pt idx="8">
                  <c:v>3.0560961639447977E-3</c:v>
                </c:pt>
                <c:pt idx="9">
                  <c:v>2.8333762305235762E-3</c:v>
                </c:pt>
                <c:pt idx="10">
                  <c:v>2.5932974748746158E-3</c:v>
                </c:pt>
                <c:pt idx="11">
                  <c:v>2.3062379223729636E-3</c:v>
                </c:pt>
                <c:pt idx="12">
                  <c:v>1.9958413187144484E-3</c:v>
                </c:pt>
                <c:pt idx="13">
                  <c:v>1.7073791488980982E-3</c:v>
                </c:pt>
                <c:pt idx="14">
                  <c:v>1.4654922569966862E-3</c:v>
                </c:pt>
                <c:pt idx="15">
                  <c:v>1.2603734367466041E-3</c:v>
                </c:pt>
                <c:pt idx="16">
                  <c:v>1.0731460305984848E-3</c:v>
                </c:pt>
                <c:pt idx="17">
                  <c:v>9.0331736436624968E-4</c:v>
                </c:pt>
                <c:pt idx="18">
                  <c:v>7.6731416917801183E-4</c:v>
                </c:pt>
                <c:pt idx="19">
                  <c:v>6.746204483715748E-4</c:v>
                </c:pt>
                <c:pt idx="20">
                  <c:v>6.1146715721105763E-4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F-4AFF-8F6D-7EB24882C66A}"/>
            </c:ext>
          </c:extLst>
        </c:ser>
        <c:ser>
          <c:idx val="1"/>
          <c:order val="3"/>
          <c:tx>
            <c:strRef>
              <c:f>HP!$GR$3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HP!$GU$32:$GU$52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4.1199138044273331E-4</c:v>
                </c:pt>
                <c:pt idx="2">
                  <c:v>8.4466959004401293E-4</c:v>
                </c:pt>
                <c:pt idx="3">
                  <c:v>1.1571086617342251E-3</c:v>
                </c:pt>
                <c:pt idx="4">
                  <c:v>1.2874468027306886E-3</c:v>
                </c:pt>
                <c:pt idx="5">
                  <c:v>1.2770226016393339E-3</c:v>
                </c:pt>
                <c:pt idx="6">
                  <c:v>1.1894278393522666E-3</c:v>
                </c:pt>
                <c:pt idx="7">
                  <c:v>1.0859917106447279E-3</c:v>
                </c:pt>
                <c:pt idx="8">
                  <c:v>9.9937461960661333E-4</c:v>
                </c:pt>
                <c:pt idx="9">
                  <c:v>9.2654292950222327E-4</c:v>
                </c:pt>
                <c:pt idx="10">
                  <c:v>8.4803472745906164E-4</c:v>
                </c:pt>
                <c:pt idx="11">
                  <c:v>7.5416332561302837E-4</c:v>
                </c:pt>
                <c:pt idx="12">
                  <c:v>6.5266046998691267E-4</c:v>
                </c:pt>
                <c:pt idx="13">
                  <c:v>5.5833039797144324E-4</c:v>
                </c:pt>
                <c:pt idx="14">
                  <c:v>4.7923091692966629E-4</c:v>
                </c:pt>
                <c:pt idx="15">
                  <c:v>4.1215497037405029E-4</c:v>
                </c:pt>
                <c:pt idx="16">
                  <c:v>3.5092969873283097E-4</c:v>
                </c:pt>
                <c:pt idx="17">
                  <c:v>2.9539399252158989E-4</c:v>
                </c:pt>
                <c:pt idx="18">
                  <c:v>2.5091956038163839E-4</c:v>
                </c:pt>
                <c:pt idx="19">
                  <c:v>2.2060776814690692E-4</c:v>
                </c:pt>
                <c:pt idx="20">
                  <c:v>1.9995599773632512E-4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F-4AFF-8F6D-7EB24882C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HP!$GK$32:$GK$52</c:f>
              <c:numCache>
                <c:formatCode>0.0%</c:formatCode>
                <c:ptCount val="21"/>
                <c:pt idx="0">
                  <c:v>0.01</c:v>
                </c:pt>
                <c:pt idx="1">
                  <c:v>1.4544449895125407E-2</c:v>
                </c:pt>
                <c:pt idx="2">
                  <c:v>1.4493911701098094E-2</c:v>
                </c:pt>
                <c:pt idx="3">
                  <c:v>1.1100299833204621E-2</c:v>
                </c:pt>
                <c:pt idx="4">
                  <c:v>6.2760783373939175E-3</c:v>
                </c:pt>
                <c:pt idx="5">
                  <c:v>1.6976256439207268E-3</c:v>
                </c:pt>
                <c:pt idx="6">
                  <c:v>-1.6485022268613459E-3</c:v>
                </c:pt>
                <c:pt idx="7">
                  <c:v>-3.4322770796488466E-3</c:v>
                </c:pt>
                <c:pt idx="8">
                  <c:v>-3.8079445065355446E-3</c:v>
                </c:pt>
                <c:pt idx="9">
                  <c:v>-3.1961893227956655E-3</c:v>
                </c:pt>
                <c:pt idx="10">
                  <c:v>-2.093681266011622E-3</c:v>
                </c:pt>
                <c:pt idx="11">
                  <c:v>-9.3050172006531849E-4</c:v>
                </c:pt>
                <c:pt idx="12">
                  <c:v>4.6389388770948855E-6</c:v>
                </c:pt>
                <c:pt idx="13">
                  <c:v>5.8041883680953873E-4</c:v>
                </c:pt>
                <c:pt idx="14">
                  <c:v>7.9611076058270494E-4</c:v>
                </c:pt>
                <c:pt idx="15">
                  <c:v>7.3450233303947474E-4</c:v>
                </c:pt>
                <c:pt idx="16">
                  <c:v>5.1238139343427595E-4</c:v>
                </c:pt>
                <c:pt idx="17">
                  <c:v>2.4118653912560931E-4</c:v>
                </c:pt>
                <c:pt idx="18">
                  <c:v>3.11526604855223E-6</c:v>
                </c:pt>
                <c:pt idx="19">
                  <c:v>-1.5730207989941424E-4</c:v>
                </c:pt>
                <c:pt idx="20">
                  <c:v>-2.2985838549318641E-4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4F-4AFF-8F6D-7EB24882C66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4F-4AFF-8F6D-7EB24882C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output!$FM$32:$FM$52</c:f>
              <c:numCache>
                <c:formatCode>0.0%</c:formatCode>
                <c:ptCount val="21"/>
                <c:pt idx="0">
                  <c:v>0</c:v>
                </c:pt>
                <c:pt idx="1">
                  <c:v>-1.8592335456314474E-4</c:v>
                </c:pt>
                <c:pt idx="2">
                  <c:v>-2.3813456471897789E-4</c:v>
                </c:pt>
                <c:pt idx="3">
                  <c:v>-1.7959232832862878E-4</c:v>
                </c:pt>
                <c:pt idx="4">
                  <c:v>-1.3780716456898237E-4</c:v>
                </c:pt>
                <c:pt idx="5">
                  <c:v>-1.0832921896369758E-4</c:v>
                </c:pt>
                <c:pt idx="6">
                  <c:v>-8.9316201334104536E-5</c:v>
                </c:pt>
                <c:pt idx="7">
                  <c:v>-8.0266069582082372E-5</c:v>
                </c:pt>
                <c:pt idx="8">
                  <c:v>-7.5861610643587898E-5</c:v>
                </c:pt>
                <c:pt idx="9">
                  <c:v>-7.8144670492780969E-5</c:v>
                </c:pt>
                <c:pt idx="10">
                  <c:v>-8.8405116287556873E-5</c:v>
                </c:pt>
                <c:pt idx="11">
                  <c:v>-1.0290525917777748E-4</c:v>
                </c:pt>
                <c:pt idx="12">
                  <c:v>-1.1849292950755929E-4</c:v>
                </c:pt>
                <c:pt idx="13">
                  <c:v>-1.3442329233571938E-4</c:v>
                </c:pt>
                <c:pt idx="14">
                  <c:v>-1.4977775263436095E-4</c:v>
                </c:pt>
                <c:pt idx="15">
                  <c:v>-1.633963459439992E-4</c:v>
                </c:pt>
                <c:pt idx="16">
                  <c:v>-1.7470993067732183E-4</c:v>
                </c:pt>
                <c:pt idx="17">
                  <c:v>-1.8364589918321735E-4</c:v>
                </c:pt>
                <c:pt idx="18">
                  <c:v>-1.9035114546174089E-4</c:v>
                </c:pt>
                <c:pt idx="19">
                  <c:v>-1.9501344592100695E-4</c:v>
                </c:pt>
                <c:pt idx="20">
                  <c:v>-1.9780204835404306E-4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5-4051-884D-09E9DD0D00D8}"/>
            </c:ext>
          </c:extLst>
        </c:ser>
        <c:ser>
          <c:idx val="4"/>
          <c:order val="1"/>
          <c:tx>
            <c:strRef>
              <c:f>output!$FV$3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output!$FW$32:$FW$52</c:f>
              <c:numCache>
                <c:formatCode>0.0%</c:formatCode>
                <c:ptCount val="21"/>
                <c:pt idx="0">
                  <c:v>0</c:v>
                </c:pt>
                <c:pt idx="1">
                  <c:v>3.8111473986919526E-5</c:v>
                </c:pt>
                <c:pt idx="2">
                  <c:v>5.6691757613809947E-5</c:v>
                </c:pt>
                <c:pt idx="3">
                  <c:v>6.561113426286899E-5</c:v>
                </c:pt>
                <c:pt idx="4">
                  <c:v>7.6014256841088038E-5</c:v>
                </c:pt>
                <c:pt idx="5">
                  <c:v>8.3626272143026622E-5</c:v>
                </c:pt>
                <c:pt idx="6">
                  <c:v>8.7801115714958647E-5</c:v>
                </c:pt>
                <c:pt idx="7">
                  <c:v>8.9929433316789526E-5</c:v>
                </c:pt>
                <c:pt idx="8">
                  <c:v>9.0525678140744532E-5</c:v>
                </c:pt>
                <c:pt idx="9">
                  <c:v>9.0123194601996549E-5</c:v>
                </c:pt>
                <c:pt idx="10">
                  <c:v>8.9242175814368012E-5</c:v>
                </c:pt>
                <c:pt idx="11">
                  <c:v>8.8070478521251312E-5</c:v>
                </c:pt>
                <c:pt idx="12">
                  <c:v>8.6563246762169486E-5</c:v>
                </c:pt>
                <c:pt idx="13">
                  <c:v>8.4796868648904088E-5</c:v>
                </c:pt>
                <c:pt idx="14">
                  <c:v>8.2731728908117666E-5</c:v>
                </c:pt>
                <c:pt idx="15">
                  <c:v>8.0286987637402888E-5</c:v>
                </c:pt>
                <c:pt idx="16">
                  <c:v>7.748892574835173E-5</c:v>
                </c:pt>
                <c:pt idx="17">
                  <c:v>7.4425577989719853E-5</c:v>
                </c:pt>
                <c:pt idx="18">
                  <c:v>7.1197259276291805E-5</c:v>
                </c:pt>
                <c:pt idx="19">
                  <c:v>6.7888045733993413E-5</c:v>
                </c:pt>
                <c:pt idx="20">
                  <c:v>6.455670648562541E-5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5-4051-884D-09E9DD0D00D8}"/>
            </c:ext>
          </c:extLst>
        </c:ser>
        <c:ser>
          <c:idx val="5"/>
          <c:order val="2"/>
          <c:tx>
            <c:strRef>
              <c:f>output!$GA$3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output!$GB$32:$GB$52</c:f>
              <c:numCache>
                <c:formatCode>0.0%</c:formatCode>
                <c:ptCount val="21"/>
                <c:pt idx="0">
                  <c:v>0</c:v>
                </c:pt>
                <c:pt idx="1">
                  <c:v>1.1654521454582676E-4</c:v>
                </c:pt>
                <c:pt idx="2">
                  <c:v>1.7336388134316628E-4</c:v>
                </c:pt>
                <c:pt idx="3">
                  <c:v>2.0063941168703078E-4</c:v>
                </c:pt>
                <c:pt idx="4">
                  <c:v>2.3245224981659771E-4</c:v>
                </c:pt>
                <c:pt idx="5">
                  <c:v>2.5572985794046699E-4</c:v>
                </c:pt>
                <c:pt idx="6">
                  <c:v>2.6849656541426024E-4</c:v>
                </c:pt>
                <c:pt idx="7">
                  <c:v>2.7500497890706215E-4</c:v>
                </c:pt>
                <c:pt idx="8">
                  <c:v>2.7682830069602061E-4</c:v>
                </c:pt>
                <c:pt idx="9">
                  <c:v>2.7559750258019213E-4</c:v>
                </c:pt>
                <c:pt idx="10">
                  <c:v>2.7290333956623181E-4</c:v>
                </c:pt>
                <c:pt idx="11">
                  <c:v>2.6932027918772424E-4</c:v>
                </c:pt>
                <c:pt idx="12">
                  <c:v>2.6471115153255229E-4</c:v>
                </c:pt>
                <c:pt idx="13">
                  <c:v>2.593095521021492E-4</c:v>
                </c:pt>
                <c:pt idx="14">
                  <c:v>2.5299433705064877E-4</c:v>
                </c:pt>
                <c:pt idx="15">
                  <c:v>2.4551829726267613E-4</c:v>
                </c:pt>
                <c:pt idx="16">
                  <c:v>2.3696179999143729E-4</c:v>
                </c:pt>
                <c:pt idx="17">
                  <c:v>2.2759405625418999E-4</c:v>
                </c:pt>
                <c:pt idx="18">
                  <c:v>2.1772182992130362E-4</c:v>
                </c:pt>
                <c:pt idx="19">
                  <c:v>2.0760222650744749E-4</c:v>
                </c:pt>
                <c:pt idx="20">
                  <c:v>1.9741496249453533E-4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5-4051-884D-09E9DD0D00D8}"/>
            </c:ext>
          </c:extLst>
        </c:ser>
        <c:ser>
          <c:idx val="1"/>
          <c:order val="3"/>
          <c:tx>
            <c:strRef>
              <c:f>output!$FQ$3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output!$FR$32:$FR$52</c:f>
              <c:numCache>
                <c:formatCode>0.0%</c:formatCode>
                <c:ptCount val="21"/>
                <c:pt idx="0">
                  <c:v>0</c:v>
                </c:pt>
                <c:pt idx="1">
                  <c:v>3.8111473986919539E-5</c:v>
                </c:pt>
                <c:pt idx="2">
                  <c:v>5.6691757613809934E-5</c:v>
                </c:pt>
                <c:pt idx="3">
                  <c:v>6.5611134262869017E-5</c:v>
                </c:pt>
                <c:pt idx="4">
                  <c:v>7.6014256841088011E-5</c:v>
                </c:pt>
                <c:pt idx="5">
                  <c:v>8.3626272143026595E-5</c:v>
                </c:pt>
                <c:pt idx="6">
                  <c:v>8.7801115714958647E-5</c:v>
                </c:pt>
                <c:pt idx="7">
                  <c:v>8.9929433316789553E-5</c:v>
                </c:pt>
                <c:pt idx="8">
                  <c:v>9.0525678140744505E-5</c:v>
                </c:pt>
                <c:pt idx="9">
                  <c:v>9.0123194601996577E-5</c:v>
                </c:pt>
                <c:pt idx="10">
                  <c:v>8.9242175814367958E-5</c:v>
                </c:pt>
                <c:pt idx="11">
                  <c:v>8.8070478521251312E-5</c:v>
                </c:pt>
                <c:pt idx="12">
                  <c:v>8.6563246762169486E-5</c:v>
                </c:pt>
                <c:pt idx="13">
                  <c:v>8.4796868648904047E-5</c:v>
                </c:pt>
                <c:pt idx="14">
                  <c:v>8.273172890811768E-5</c:v>
                </c:pt>
                <c:pt idx="15">
                  <c:v>8.0286987637402847E-5</c:v>
                </c:pt>
                <c:pt idx="16">
                  <c:v>7.7488925748351743E-5</c:v>
                </c:pt>
                <c:pt idx="17">
                  <c:v>7.4425577989719853E-5</c:v>
                </c:pt>
                <c:pt idx="18">
                  <c:v>7.1197259276291805E-5</c:v>
                </c:pt>
                <c:pt idx="19">
                  <c:v>6.7888045733993427E-5</c:v>
                </c:pt>
                <c:pt idx="20">
                  <c:v>6.455670648562541E-5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5-4051-884D-09E9DD0D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D5-4051-884D-09E9DD0D00D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output!$FH$32:$FH$52</c:f>
              <c:numCache>
                <c:formatCode>0.0%</c:formatCode>
                <c:ptCount val="21"/>
                <c:pt idx="0">
                  <c:v>0</c:v>
                </c:pt>
                <c:pt idx="1">
                  <c:v>-8.9539273303311837E-5</c:v>
                </c:pt>
                <c:pt idx="2">
                  <c:v>-9.4760866433584798E-5</c:v>
                </c:pt>
                <c:pt idx="3">
                  <c:v>-1.3661488222244401E-5</c:v>
                </c:pt>
                <c:pt idx="4">
                  <c:v>5.4433217180404512E-5</c:v>
                </c:pt>
                <c:pt idx="5">
                  <c:v>1.0316198214956254E-4</c:v>
                </c:pt>
                <c:pt idx="6">
                  <c:v>1.3273319708798423E-4</c:v>
                </c:pt>
                <c:pt idx="7">
                  <c:v>1.4716585318823823E-4</c:v>
                </c:pt>
                <c:pt idx="8">
                  <c:v>1.5307821784516694E-4</c:v>
                </c:pt>
                <c:pt idx="9">
                  <c:v>1.4977727539931167E-4</c:v>
                </c:pt>
                <c:pt idx="10">
                  <c:v>1.3728872930992704E-4</c:v>
                </c:pt>
                <c:pt idx="11">
                  <c:v>1.1982535893733595E-4</c:v>
                </c:pt>
                <c:pt idx="12">
                  <c:v>1.0042589302088634E-4</c:v>
                </c:pt>
                <c:pt idx="13">
                  <c:v>8.0028352364259312E-5</c:v>
                </c:pt>
                <c:pt idx="14">
                  <c:v>5.9451144799081102E-5</c:v>
                </c:pt>
                <c:pt idx="15">
                  <c:v>3.9649790324741753E-5</c:v>
                </c:pt>
                <c:pt idx="16">
                  <c:v>2.1259895066748554E-5</c:v>
                </c:pt>
                <c:pt idx="17">
                  <c:v>4.576706933597493E-6</c:v>
                </c:pt>
                <c:pt idx="18">
                  <c:v>-1.0292971224797267E-5</c:v>
                </c:pt>
                <c:pt idx="19">
                  <c:v>-2.33242869332898E-5</c:v>
                </c:pt>
                <c:pt idx="20">
                  <c:v>-3.4537860621149986E-5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D5-4051-884D-09E9DD0D00D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D5-4051-884D-09E9DD0D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HP!$GO$32:$GO$52</c:f>
              <c:numCache>
                <c:formatCode>0.0%</c:formatCode>
                <c:ptCount val="21"/>
                <c:pt idx="0">
                  <c:v>0</c:v>
                </c:pt>
                <c:pt idx="1">
                  <c:v>-2.2858457071658553E-3</c:v>
                </c:pt>
                <c:pt idx="2">
                  <c:v>-8.5722379537140486E-3</c:v>
                </c:pt>
                <c:pt idx="3">
                  <c:v>-2.2095830019726155E-2</c:v>
                </c:pt>
                <c:pt idx="4">
                  <c:v>-3.0365927309046248E-2</c:v>
                </c:pt>
                <c:pt idx="5">
                  <c:v>-3.3906321543905174E-2</c:v>
                </c:pt>
                <c:pt idx="6">
                  <c:v>-3.2549769553263788E-2</c:v>
                </c:pt>
                <c:pt idx="7">
                  <c:v>-2.836817363658297E-2</c:v>
                </c:pt>
                <c:pt idx="8">
                  <c:v>-2.2750327692397133E-2</c:v>
                </c:pt>
                <c:pt idx="9">
                  <c:v>-1.7103480861964386E-2</c:v>
                </c:pt>
                <c:pt idx="10">
                  <c:v>-1.2328459713614211E-2</c:v>
                </c:pt>
                <c:pt idx="11">
                  <c:v>-8.9333288850547768E-3</c:v>
                </c:pt>
                <c:pt idx="12">
                  <c:v>-6.957139982711167E-3</c:v>
                </c:pt>
                <c:pt idx="13">
                  <c:v>-6.1323513430230053E-3</c:v>
                </c:pt>
                <c:pt idx="14">
                  <c:v>-6.0105650124861985E-3</c:v>
                </c:pt>
                <c:pt idx="15">
                  <c:v>-6.1727651434112787E-3</c:v>
                </c:pt>
                <c:pt idx="16">
                  <c:v>-6.3089644377465068E-3</c:v>
                </c:pt>
                <c:pt idx="17">
                  <c:v>-6.261897060354028E-3</c:v>
                </c:pt>
                <c:pt idx="18">
                  <c:v>-5.9892185681777073E-3</c:v>
                </c:pt>
                <c:pt idx="19">
                  <c:v>-5.5308827114453557E-3</c:v>
                </c:pt>
                <c:pt idx="20">
                  <c:v>-4.9664363502029407E-3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C-41EB-B553-F6D8E97060C1}"/>
            </c:ext>
          </c:extLst>
        </c:ser>
        <c:ser>
          <c:idx val="4"/>
          <c:order val="1"/>
          <c:tx>
            <c:strRef>
              <c:f>HP!$GW$3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HP!$GY$32:$GY$52</c:f>
              <c:numCache>
                <c:formatCode>0.0%</c:formatCode>
                <c:ptCount val="21"/>
                <c:pt idx="0">
                  <c:v>0</c:v>
                </c:pt>
                <c:pt idx="1">
                  <c:v>4.3864919553368263E-3</c:v>
                </c:pt>
                <c:pt idx="2">
                  <c:v>4.9301627617504094E-3</c:v>
                </c:pt>
                <c:pt idx="3">
                  <c:v>5.4375993981666607E-3</c:v>
                </c:pt>
                <c:pt idx="4">
                  <c:v>5.5053268379025508E-3</c:v>
                </c:pt>
                <c:pt idx="5">
                  <c:v>5.4981184621118243E-3</c:v>
                </c:pt>
                <c:pt idx="6">
                  <c:v>5.2583080176459053E-3</c:v>
                </c:pt>
                <c:pt idx="7">
                  <c:v>4.8633501335539134E-3</c:v>
                </c:pt>
                <c:pt idx="8">
                  <c:v>4.3964456270631502E-3</c:v>
                </c:pt>
                <c:pt idx="9">
                  <c:v>3.8847445303731958E-3</c:v>
                </c:pt>
                <c:pt idx="10">
                  <c:v>3.3923440928692785E-3</c:v>
                </c:pt>
                <c:pt idx="11">
                  <c:v>2.9621657575766343E-3</c:v>
                </c:pt>
                <c:pt idx="12">
                  <c:v>2.6298366434249426E-3</c:v>
                </c:pt>
                <c:pt idx="13">
                  <c:v>2.3917761415976862E-3</c:v>
                </c:pt>
                <c:pt idx="14">
                  <c:v>2.2185597830094075E-3</c:v>
                </c:pt>
                <c:pt idx="15">
                  <c:v>2.0793055923667009E-3</c:v>
                </c:pt>
                <c:pt idx="16">
                  <c:v>1.95260844135381E-3</c:v>
                </c:pt>
                <c:pt idx="17">
                  <c:v>1.8305428442822146E-3</c:v>
                </c:pt>
                <c:pt idx="18">
                  <c:v>1.7103390499397754E-3</c:v>
                </c:pt>
                <c:pt idx="19">
                  <c:v>1.592498828207117E-3</c:v>
                </c:pt>
                <c:pt idx="20">
                  <c:v>1.4789926395095045E-3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C-41EB-B553-F6D8E97060C1}"/>
            </c:ext>
          </c:extLst>
        </c:ser>
        <c:ser>
          <c:idx val="5"/>
          <c:order val="2"/>
          <c:tx>
            <c:strRef>
              <c:f>HP!$HB$3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HP!$HD$32:$HD$52</c:f>
              <c:numCache>
                <c:formatCode>0.0%</c:formatCode>
                <c:ptCount val="21"/>
                <c:pt idx="0">
                  <c:v>0</c:v>
                </c:pt>
                <c:pt idx="1">
                  <c:v>1.3413930046729076E-2</c:v>
                </c:pt>
                <c:pt idx="2">
                  <c:v>1.5076480038826482E-2</c:v>
                </c:pt>
                <c:pt idx="3">
                  <c:v>1.6628225628090288E-2</c:v>
                </c:pt>
                <c:pt idx="4">
                  <c:v>1.6835336720077136E-2</c:v>
                </c:pt>
                <c:pt idx="5">
                  <c:v>1.6813293445042808E-2</c:v>
                </c:pt>
                <c:pt idx="6">
                  <c:v>1.6079951047679675E-2</c:v>
                </c:pt>
                <c:pt idx="7">
                  <c:v>1.4872166448378542E-2</c:v>
                </c:pt>
                <c:pt idx="8">
                  <c:v>1.3444368460296121E-2</c:v>
                </c:pt>
                <c:pt idx="9">
                  <c:v>1.1879582114915362E-2</c:v>
                </c:pt>
                <c:pt idx="10">
                  <c:v>1.0373817350974476E-2</c:v>
                </c:pt>
                <c:pt idx="11">
                  <c:v>9.0583283096202869E-3</c:v>
                </c:pt>
                <c:pt idx="12">
                  <c:v>8.0420630263114655E-3</c:v>
                </c:pt>
                <c:pt idx="13">
                  <c:v>7.3140719685563342E-3</c:v>
                </c:pt>
                <c:pt idx="14">
                  <c:v>6.7843748573544298E-3</c:v>
                </c:pt>
                <c:pt idx="15">
                  <c:v>6.3585343472122632E-3</c:v>
                </c:pt>
                <c:pt idx="16">
                  <c:v>5.971093372029561E-3</c:v>
                </c:pt>
                <c:pt idx="17">
                  <c:v>5.5978157285499026E-3</c:v>
                </c:pt>
                <c:pt idx="18">
                  <c:v>5.2302314937950328E-3</c:v>
                </c:pt>
                <c:pt idx="19">
                  <c:v>4.8698750843663612E-3</c:v>
                </c:pt>
                <c:pt idx="20">
                  <c:v>4.5227721851559405E-3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C-41EB-B553-F6D8E97060C1}"/>
            </c:ext>
          </c:extLst>
        </c:ser>
        <c:ser>
          <c:idx val="1"/>
          <c:order val="3"/>
          <c:tx>
            <c:strRef>
              <c:f>HP!$GR$3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HP!$GT$32:$GT$52</c:f>
              <c:numCache>
                <c:formatCode>0.0%</c:formatCode>
                <c:ptCount val="21"/>
                <c:pt idx="0">
                  <c:v>0</c:v>
                </c:pt>
                <c:pt idx="1">
                  <c:v>4.3864919553368263E-3</c:v>
                </c:pt>
                <c:pt idx="2">
                  <c:v>4.9301627617504076E-3</c:v>
                </c:pt>
                <c:pt idx="3">
                  <c:v>5.4375993981666589E-3</c:v>
                </c:pt>
                <c:pt idx="4">
                  <c:v>5.5053268379025525E-3</c:v>
                </c:pt>
                <c:pt idx="5">
                  <c:v>5.498118462111826E-3</c:v>
                </c:pt>
                <c:pt idx="6">
                  <c:v>5.2583080176459088E-3</c:v>
                </c:pt>
                <c:pt idx="7">
                  <c:v>4.8633501335539151E-3</c:v>
                </c:pt>
                <c:pt idx="8">
                  <c:v>4.3964456270631537E-3</c:v>
                </c:pt>
                <c:pt idx="9">
                  <c:v>3.8847445303731975E-3</c:v>
                </c:pt>
                <c:pt idx="10">
                  <c:v>3.3923440928692785E-3</c:v>
                </c:pt>
                <c:pt idx="11">
                  <c:v>2.9621657575766343E-3</c:v>
                </c:pt>
                <c:pt idx="12">
                  <c:v>2.6298366434249426E-3</c:v>
                </c:pt>
                <c:pt idx="13">
                  <c:v>2.3917761415976854E-3</c:v>
                </c:pt>
                <c:pt idx="14">
                  <c:v>2.2185597830094075E-3</c:v>
                </c:pt>
                <c:pt idx="15">
                  <c:v>2.0793055923667009E-3</c:v>
                </c:pt>
                <c:pt idx="16">
                  <c:v>1.9526084413538107E-3</c:v>
                </c:pt>
                <c:pt idx="17">
                  <c:v>1.8305428442822141E-3</c:v>
                </c:pt>
                <c:pt idx="18">
                  <c:v>1.7103390499397756E-3</c:v>
                </c:pt>
                <c:pt idx="19">
                  <c:v>1.5924988282071176E-3</c:v>
                </c:pt>
                <c:pt idx="20">
                  <c:v>1.4789926395095048E-3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C-41EB-B553-F6D8E9706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HP!$GJ$32:$GJ$52</c:f>
              <c:numCache>
                <c:formatCode>0.0%</c:formatCode>
                <c:ptCount val="21"/>
                <c:pt idx="0">
                  <c:v>0</c:v>
                </c:pt>
                <c:pt idx="1">
                  <c:v>8.8076112715355093E-3</c:v>
                </c:pt>
                <c:pt idx="2">
                  <c:v>3.8961648274496016E-3</c:v>
                </c:pt>
                <c:pt idx="3">
                  <c:v>-8.3441178075143504E-3</c:v>
                </c:pt>
                <c:pt idx="4">
                  <c:v>-1.6442932111105129E-2</c:v>
                </c:pt>
                <c:pt idx="5">
                  <c:v>-2.0001556359271946E-2</c:v>
                </c:pt>
                <c:pt idx="6">
                  <c:v>-1.9251486011778045E-2</c:v>
                </c:pt>
                <c:pt idx="7">
                  <c:v>-1.6068740278839786E-2</c:v>
                </c:pt>
                <c:pt idx="8">
                  <c:v>-1.1631697835185922E-2</c:v>
                </c:pt>
                <c:pt idx="9">
                  <c:v>-7.2789452741335095E-3</c:v>
                </c:pt>
                <c:pt idx="10">
                  <c:v>-3.7492069452576948E-3</c:v>
                </c:pt>
                <c:pt idx="11">
                  <c:v>-1.441998972667999E-3</c:v>
                </c:pt>
                <c:pt idx="12">
                  <c:v>-3.0627182613049159E-4</c:v>
                </c:pt>
                <c:pt idx="13">
                  <c:v>-8.3539217147152094E-5</c:v>
                </c:pt>
                <c:pt idx="14">
                  <c:v>-3.9981780079957608E-4</c:v>
                </c:pt>
                <c:pt idx="15">
                  <c:v>-9.1419237743844604E-4</c:v>
                </c:pt>
                <c:pt idx="16">
                  <c:v>-1.370809310377916E-3</c:v>
                </c:pt>
                <c:pt idx="17">
                  <c:v>-1.6324463517968621E-3</c:v>
                </c:pt>
                <c:pt idx="18">
                  <c:v>-1.6637637713404158E-3</c:v>
                </c:pt>
                <c:pt idx="19">
                  <c:v>-1.503446341055058E-3</c:v>
                </c:pt>
                <c:pt idx="20">
                  <c:v>-1.2260576181154662E-3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9C-41EB-B553-F6D8E97060C1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9C-41EB-B553-F6D8E9706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output!$FO$32:$FO$52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6.3383445896738194E-3</c:v>
                </c:pt>
                <c:pt idx="2">
                  <c:v>3.5734397924241153E-3</c:v>
                </c:pt>
                <c:pt idx="3">
                  <c:v>2.4963484623990086E-3</c:v>
                </c:pt>
                <c:pt idx="4">
                  <c:v>1.6368872173831402E-3</c:v>
                </c:pt>
                <c:pt idx="5">
                  <c:v>7.3165222358235809E-4</c:v>
                </c:pt>
                <c:pt idx="6">
                  <c:v>-6.2565829925248636E-5</c:v>
                </c:pt>
                <c:pt idx="7">
                  <c:v>-6.329889966386153E-4</c:v>
                </c:pt>
                <c:pt idx="8">
                  <c:v>-8.8595275773459801E-4</c:v>
                </c:pt>
                <c:pt idx="9">
                  <c:v>-9.8117103323803112E-4</c:v>
                </c:pt>
                <c:pt idx="10">
                  <c:v>-1.0434496305700837E-3</c:v>
                </c:pt>
                <c:pt idx="11">
                  <c:v>-1.0695216867610386E-3</c:v>
                </c:pt>
                <c:pt idx="12">
                  <c:v>-1.041846626106069E-3</c:v>
                </c:pt>
                <c:pt idx="13">
                  <c:v>-9.8690732249858142E-4</c:v>
                </c:pt>
                <c:pt idx="14">
                  <c:v>-9.2909287386061773E-4</c:v>
                </c:pt>
                <c:pt idx="15">
                  <c:v>-8.714700258743123E-4</c:v>
                </c:pt>
                <c:pt idx="16">
                  <c:v>-8.1100228491341666E-4</c:v>
                </c:pt>
                <c:pt idx="17">
                  <c:v>-7.5048932486835923E-4</c:v>
                </c:pt>
                <c:pt idx="18">
                  <c:v>-6.9598830166395698E-4</c:v>
                </c:pt>
                <c:pt idx="19">
                  <c:v>-6.502544751135214E-4</c:v>
                </c:pt>
                <c:pt idx="20">
                  <c:v>-6.1253336573782074E-4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3-4FFA-A6E2-C36A8D9D033F}"/>
            </c:ext>
          </c:extLst>
        </c:ser>
        <c:ser>
          <c:idx val="4"/>
          <c:order val="1"/>
          <c:tx>
            <c:strRef>
              <c:f>output!$FV$3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output!$FY$32:$FY$52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6.5295305536927986E-4</c:v>
                </c:pt>
                <c:pt idx="2">
                  <c:v>8.1369687890546494E-4</c:v>
                </c:pt>
                <c:pt idx="3">
                  <c:v>8.1137013491022324E-4</c:v>
                </c:pt>
                <c:pt idx="4">
                  <c:v>8.2359122776041929E-4</c:v>
                </c:pt>
                <c:pt idx="5">
                  <c:v>7.8198312760123989E-4</c:v>
                </c:pt>
                <c:pt idx="6">
                  <c:v>7.159572192727262E-4</c:v>
                </c:pt>
                <c:pt idx="7">
                  <c:v>6.528141328458368E-4</c:v>
                </c:pt>
                <c:pt idx="8">
                  <c:v>5.8132182773384011E-4</c:v>
                </c:pt>
                <c:pt idx="9">
                  <c:v>5.1240404020912926E-4</c:v>
                </c:pt>
                <c:pt idx="10">
                  <c:v>4.5448084733559313E-4</c:v>
                </c:pt>
                <c:pt idx="11">
                  <c:v>4.1032337830373196E-4</c:v>
                </c:pt>
                <c:pt idx="12">
                  <c:v>3.7500753999598218E-4</c:v>
                </c:pt>
                <c:pt idx="13">
                  <c:v>3.4557614711610402E-4</c:v>
                </c:pt>
                <c:pt idx="14">
                  <c:v>3.2119236644774323E-4</c:v>
                </c:pt>
                <c:pt idx="15">
                  <c:v>3.0015158026011699E-4</c:v>
                </c:pt>
                <c:pt idx="16">
                  <c:v>2.8016678770335002E-4</c:v>
                </c:pt>
                <c:pt idx="17">
                  <c:v>2.6073594132826729E-4</c:v>
                </c:pt>
                <c:pt idx="18">
                  <c:v>2.4288055992578771E-4</c:v>
                </c:pt>
                <c:pt idx="19">
                  <c:v>2.2720275201412732E-4</c:v>
                </c:pt>
                <c:pt idx="20">
                  <c:v>2.1357004875275731E-4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3-4FFA-A6E2-C36A8D9D033F}"/>
            </c:ext>
          </c:extLst>
        </c:ser>
        <c:ser>
          <c:idx val="5"/>
          <c:order val="2"/>
          <c:tx>
            <c:strRef>
              <c:f>output!$GA$3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output!$GD$32:$GD$52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1.9967360473248583E-3</c:v>
                </c:pt>
                <c:pt idx="2">
                  <c:v>2.48829203929124E-3</c:v>
                </c:pt>
                <c:pt idx="3">
                  <c:v>2.4811768361843803E-3</c:v>
                </c:pt>
                <c:pt idx="4">
                  <c:v>2.5185490430084849E-3</c:v>
                </c:pt>
                <c:pt idx="5">
                  <c:v>2.3913111156178991E-3</c:v>
                </c:pt>
                <c:pt idx="6">
                  <c:v>2.1894033212783064E-3</c:v>
                </c:pt>
                <c:pt idx="7">
                  <c:v>1.9963112210558578E-3</c:v>
                </c:pt>
                <c:pt idx="8">
                  <c:v>1.7776871384367217E-3</c:v>
                </c:pt>
                <c:pt idx="9">
                  <c:v>1.5669359526954444E-3</c:v>
                </c:pt>
                <c:pt idx="10">
                  <c:v>1.3898063317591743E-3</c:v>
                </c:pt>
                <c:pt idx="11">
                  <c:v>1.2547724124758299E-3</c:v>
                </c:pt>
                <c:pt idx="12">
                  <c:v>1.146776275830602E-3</c:v>
                </c:pt>
                <c:pt idx="13">
                  <c:v>1.0567748238073827E-3</c:v>
                </c:pt>
                <c:pt idx="14">
                  <c:v>9.82209013248393E-4</c:v>
                </c:pt>
                <c:pt idx="15">
                  <c:v>9.1786610850292456E-4</c:v>
                </c:pt>
                <c:pt idx="16">
                  <c:v>8.5675244134374726E-4</c:v>
                </c:pt>
                <c:pt idx="17">
                  <c:v>7.9733274636243419E-4</c:v>
                </c:pt>
                <c:pt idx="18">
                  <c:v>7.4273083678885602E-4</c:v>
                </c:pt>
                <c:pt idx="19">
                  <c:v>6.9478796563934777E-4</c:v>
                </c:pt>
                <c:pt idx="20">
                  <c:v>6.5309904206265054E-4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3-4FFA-A6E2-C36A8D9D033F}"/>
            </c:ext>
          </c:extLst>
        </c:ser>
        <c:ser>
          <c:idx val="1"/>
          <c:order val="3"/>
          <c:tx>
            <c:strRef>
              <c:f>output!$FQ$3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output!$FT$32:$FT$52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6.5295305536927986E-4</c:v>
                </c:pt>
                <c:pt idx="2">
                  <c:v>8.1369687890546494E-4</c:v>
                </c:pt>
                <c:pt idx="3">
                  <c:v>8.1137013491022324E-4</c:v>
                </c:pt>
                <c:pt idx="4">
                  <c:v>8.2359122776041929E-4</c:v>
                </c:pt>
                <c:pt idx="5">
                  <c:v>7.8198312760123945E-4</c:v>
                </c:pt>
                <c:pt idx="6">
                  <c:v>7.1595721927272642E-4</c:v>
                </c:pt>
                <c:pt idx="7">
                  <c:v>6.5281413284583659E-4</c:v>
                </c:pt>
                <c:pt idx="8">
                  <c:v>5.8132182773384033E-4</c:v>
                </c:pt>
                <c:pt idx="9">
                  <c:v>5.1240404020912915E-4</c:v>
                </c:pt>
                <c:pt idx="10">
                  <c:v>4.5448084733559313E-4</c:v>
                </c:pt>
                <c:pt idx="11">
                  <c:v>4.1032337830373175E-4</c:v>
                </c:pt>
                <c:pt idx="12">
                  <c:v>3.7500753999598218E-4</c:v>
                </c:pt>
                <c:pt idx="13">
                  <c:v>3.4557614711610418E-4</c:v>
                </c:pt>
                <c:pt idx="14">
                  <c:v>3.2119236644774317E-4</c:v>
                </c:pt>
                <c:pt idx="15">
                  <c:v>3.0015158026011699E-4</c:v>
                </c:pt>
                <c:pt idx="16">
                  <c:v>2.8016678770334996E-4</c:v>
                </c:pt>
                <c:pt idx="17">
                  <c:v>2.607359413282674E-4</c:v>
                </c:pt>
                <c:pt idx="18">
                  <c:v>2.4288055992578782E-4</c:v>
                </c:pt>
                <c:pt idx="19">
                  <c:v>2.2720275201412743E-4</c:v>
                </c:pt>
                <c:pt idx="20">
                  <c:v>2.1357004875275731E-4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E3-4FFA-A6E2-C36A8D9D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output!$FJ$32:$FJ$52</c:f>
              <c:numCache>
                <c:formatCode>0.0%</c:formatCode>
                <c:ptCount val="21"/>
                <c:pt idx="0">
                  <c:v>0.01</c:v>
                </c:pt>
                <c:pt idx="1">
                  <c:v>7.9896656687055284E-3</c:v>
                </c:pt>
                <c:pt idx="2">
                  <c:v>5.6312826909752003E-3</c:v>
                </c:pt>
                <c:pt idx="3">
                  <c:v>4.548307015401422E-3</c:v>
                </c:pt>
                <c:pt idx="4">
                  <c:v>3.7197529666478019E-3</c:v>
                </c:pt>
                <c:pt idx="5">
                  <c:v>2.7092909089925475E-3</c:v>
                </c:pt>
                <c:pt idx="6">
                  <c:v>1.7480930499866308E-3</c:v>
                </c:pt>
                <c:pt idx="7">
                  <c:v>1.0179807467351504E-3</c:v>
                </c:pt>
                <c:pt idx="8">
                  <c:v>5.8421263921760297E-4</c:v>
                </c:pt>
                <c:pt idx="9">
                  <c:v>3.1470098331882036E-4</c:v>
                </c:pt>
                <c:pt idx="10">
                  <c:v>1.0593438264509667E-4</c:v>
                </c:pt>
                <c:pt idx="11">
                  <c:v>-3.1812102219391683E-5</c:v>
                </c:pt>
                <c:pt idx="12">
                  <c:v>-9.3450948194785853E-5</c:v>
                </c:pt>
                <c:pt idx="13">
                  <c:v>-1.12943763478786E-4</c:v>
                </c:pt>
                <c:pt idx="14">
                  <c:v>-1.1679600078867796E-4</c:v>
                </c:pt>
                <c:pt idx="15">
                  <c:v>-1.1238539136273299E-4</c:v>
                </c:pt>
                <c:pt idx="16">
                  <c:v>-1.0245927653819297E-4</c:v>
                </c:pt>
                <c:pt idx="17">
                  <c:v>-9.1087010358874827E-5</c:v>
                </c:pt>
                <c:pt idx="18">
                  <c:v>-8.1742323343741245E-5</c:v>
                </c:pt>
                <c:pt idx="19">
                  <c:v>-7.5657740279720185E-5</c:v>
                </c:pt>
                <c:pt idx="20">
                  <c:v>-7.2413795953738181E-5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E3-4FFA-A6E2-C36A8D9D033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E3-4FFA-A6E2-C36A8D9D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26" Type="http://schemas.openxmlformats.org/officeDocument/2006/relationships/chart" Target="../charts/chart66.xml"/><Relationship Id="rId39" Type="http://schemas.openxmlformats.org/officeDocument/2006/relationships/chart" Target="../charts/chart79.xml"/><Relationship Id="rId21" Type="http://schemas.openxmlformats.org/officeDocument/2006/relationships/chart" Target="../charts/chart61.xml"/><Relationship Id="rId34" Type="http://schemas.openxmlformats.org/officeDocument/2006/relationships/chart" Target="../charts/chart74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5" Type="http://schemas.openxmlformats.org/officeDocument/2006/relationships/chart" Target="../charts/chart65.xml"/><Relationship Id="rId33" Type="http://schemas.openxmlformats.org/officeDocument/2006/relationships/chart" Target="../charts/chart73.xml"/><Relationship Id="rId38" Type="http://schemas.openxmlformats.org/officeDocument/2006/relationships/chart" Target="../charts/chart78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29" Type="http://schemas.openxmlformats.org/officeDocument/2006/relationships/chart" Target="../charts/chart69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24" Type="http://schemas.openxmlformats.org/officeDocument/2006/relationships/chart" Target="../charts/chart64.xml"/><Relationship Id="rId32" Type="http://schemas.openxmlformats.org/officeDocument/2006/relationships/chart" Target="../charts/chart72.xml"/><Relationship Id="rId37" Type="http://schemas.openxmlformats.org/officeDocument/2006/relationships/chart" Target="../charts/chart77.xml"/><Relationship Id="rId40" Type="http://schemas.openxmlformats.org/officeDocument/2006/relationships/chart" Target="../charts/chart80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23" Type="http://schemas.openxmlformats.org/officeDocument/2006/relationships/chart" Target="../charts/chart63.xml"/><Relationship Id="rId28" Type="http://schemas.openxmlformats.org/officeDocument/2006/relationships/chart" Target="../charts/chart68.xml"/><Relationship Id="rId36" Type="http://schemas.openxmlformats.org/officeDocument/2006/relationships/chart" Target="../charts/chart76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31" Type="http://schemas.openxmlformats.org/officeDocument/2006/relationships/chart" Target="../charts/chart71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Relationship Id="rId22" Type="http://schemas.openxmlformats.org/officeDocument/2006/relationships/chart" Target="../charts/chart62.xml"/><Relationship Id="rId27" Type="http://schemas.openxmlformats.org/officeDocument/2006/relationships/chart" Target="../charts/chart67.xml"/><Relationship Id="rId30" Type="http://schemas.openxmlformats.org/officeDocument/2006/relationships/chart" Target="../charts/chart70.xml"/><Relationship Id="rId35" Type="http://schemas.openxmlformats.org/officeDocument/2006/relationships/chart" Target="../charts/chart75.xml"/><Relationship Id="rId8" Type="http://schemas.openxmlformats.org/officeDocument/2006/relationships/chart" Target="../charts/chart48.xml"/><Relationship Id="rId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25036</xdr:colOff>
      <xdr:row>55</xdr:row>
      <xdr:rowOff>27486</xdr:rowOff>
    </xdr:from>
    <xdr:to>
      <xdr:col>31</xdr:col>
      <xdr:colOff>457200</xdr:colOff>
      <xdr:row>69</xdr:row>
      <xdr:rowOff>103686</xdr:rowOff>
    </xdr:to>
    <xdr:graphicFrame macro="">
      <xdr:nvGraphicFramePr>
        <xdr:cNvPr id="11" name="33 Gráfico">
          <a:extLst>
            <a:ext uri="{FF2B5EF4-FFF2-40B4-BE49-F238E27FC236}">
              <a16:creationId xmlns:a16="http://schemas.microsoft.com/office/drawing/2014/main" id="{399E90AE-F8EF-48E1-976E-D6BDB53BC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59871</xdr:colOff>
      <xdr:row>84</xdr:row>
      <xdr:rowOff>101385</xdr:rowOff>
    </xdr:from>
    <xdr:to>
      <xdr:col>31</xdr:col>
      <xdr:colOff>484415</xdr:colOff>
      <xdr:row>98</xdr:row>
      <xdr:rowOff>101385</xdr:rowOff>
    </xdr:to>
    <xdr:graphicFrame macro="">
      <xdr:nvGraphicFramePr>
        <xdr:cNvPr id="12" name="36 Gráfico">
          <a:extLst>
            <a:ext uri="{FF2B5EF4-FFF2-40B4-BE49-F238E27FC236}">
              <a16:creationId xmlns:a16="http://schemas.microsoft.com/office/drawing/2014/main" id="{29F4836F-5603-4F6E-8A3D-154F4F034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475161</xdr:colOff>
      <xdr:row>55</xdr:row>
      <xdr:rowOff>0</xdr:rowOff>
    </xdr:from>
    <xdr:to>
      <xdr:col>39</xdr:col>
      <xdr:colOff>361134</xdr:colOff>
      <xdr:row>69</xdr:row>
      <xdr:rowOff>76200</xdr:rowOff>
    </xdr:to>
    <xdr:graphicFrame macro="">
      <xdr:nvGraphicFramePr>
        <xdr:cNvPr id="13" name="33 Gráfico">
          <a:extLst>
            <a:ext uri="{FF2B5EF4-FFF2-40B4-BE49-F238E27FC236}">
              <a16:creationId xmlns:a16="http://schemas.microsoft.com/office/drawing/2014/main" id="{67EDAE78-60F0-4288-8FF6-DE853932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475161</xdr:colOff>
      <xdr:row>70</xdr:row>
      <xdr:rowOff>0</xdr:rowOff>
    </xdr:from>
    <xdr:to>
      <xdr:col>39</xdr:col>
      <xdr:colOff>355419</xdr:colOff>
      <xdr:row>84</xdr:row>
      <xdr:rowOff>102870</xdr:rowOff>
    </xdr:to>
    <xdr:graphicFrame macro="">
      <xdr:nvGraphicFramePr>
        <xdr:cNvPr id="14" name="34 Gráfico">
          <a:extLst>
            <a:ext uri="{FF2B5EF4-FFF2-40B4-BE49-F238E27FC236}">
              <a16:creationId xmlns:a16="http://schemas.microsoft.com/office/drawing/2014/main" id="{A46C8870-D27D-4135-82C2-CFFF3A0D2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69</xdr:row>
      <xdr:rowOff>179342</xdr:rowOff>
    </xdr:from>
    <xdr:to>
      <xdr:col>31</xdr:col>
      <xdr:colOff>426449</xdr:colOff>
      <xdr:row>84</xdr:row>
      <xdr:rowOff>71029</xdr:rowOff>
    </xdr:to>
    <xdr:graphicFrame macro="">
      <xdr:nvGraphicFramePr>
        <xdr:cNvPr id="15" name="33 Gráfico">
          <a:extLst>
            <a:ext uri="{FF2B5EF4-FFF2-40B4-BE49-F238E27FC236}">
              <a16:creationId xmlns:a16="http://schemas.microsoft.com/office/drawing/2014/main" id="{32556724-624D-4735-AB33-4222BE6C0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162</xdr:col>
      <xdr:colOff>25036</xdr:colOff>
      <xdr:row>55</xdr:row>
      <xdr:rowOff>27486</xdr:rowOff>
    </xdr:from>
    <xdr:to>
      <xdr:col>169</xdr:col>
      <xdr:colOff>457200</xdr:colOff>
      <xdr:row>69</xdr:row>
      <xdr:rowOff>103686</xdr:rowOff>
    </xdr:to>
    <xdr:graphicFrame macro="">
      <xdr:nvGraphicFramePr>
        <xdr:cNvPr id="7" name="33 Gráfico">
          <a:extLst>
            <a:ext uri="{FF2B5EF4-FFF2-40B4-BE49-F238E27FC236}">
              <a16:creationId xmlns:a16="http://schemas.microsoft.com/office/drawing/2014/main" id="{B8BC8788-2A8A-4328-8B65-8C0AE08E4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162</xdr:col>
      <xdr:colOff>59871</xdr:colOff>
      <xdr:row>84</xdr:row>
      <xdr:rowOff>45967</xdr:rowOff>
    </xdr:from>
    <xdr:to>
      <xdr:col>169</xdr:col>
      <xdr:colOff>484415</xdr:colOff>
      <xdr:row>98</xdr:row>
      <xdr:rowOff>45967</xdr:rowOff>
    </xdr:to>
    <xdr:graphicFrame macro="">
      <xdr:nvGraphicFramePr>
        <xdr:cNvPr id="8" name="36 Gráfico">
          <a:extLst>
            <a:ext uri="{FF2B5EF4-FFF2-40B4-BE49-F238E27FC236}">
              <a16:creationId xmlns:a16="http://schemas.microsoft.com/office/drawing/2014/main" id="{E9A86FBF-7410-4608-BF29-F29EA2515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169</xdr:col>
      <xdr:colOff>475161</xdr:colOff>
      <xdr:row>55</xdr:row>
      <xdr:rowOff>0</xdr:rowOff>
    </xdr:from>
    <xdr:to>
      <xdr:col>177</xdr:col>
      <xdr:colOff>361134</xdr:colOff>
      <xdr:row>69</xdr:row>
      <xdr:rowOff>76200</xdr:rowOff>
    </xdr:to>
    <xdr:graphicFrame macro="">
      <xdr:nvGraphicFramePr>
        <xdr:cNvPr id="9" name="33 Gráfico">
          <a:extLst>
            <a:ext uri="{FF2B5EF4-FFF2-40B4-BE49-F238E27FC236}">
              <a16:creationId xmlns:a16="http://schemas.microsoft.com/office/drawing/2014/main" id="{892DF023-6D02-4377-A937-5BFCCB024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169</xdr:col>
      <xdr:colOff>475161</xdr:colOff>
      <xdr:row>70</xdr:row>
      <xdr:rowOff>0</xdr:rowOff>
    </xdr:from>
    <xdr:to>
      <xdr:col>177</xdr:col>
      <xdr:colOff>355419</xdr:colOff>
      <xdr:row>84</xdr:row>
      <xdr:rowOff>102870</xdr:rowOff>
    </xdr:to>
    <xdr:graphicFrame macro="">
      <xdr:nvGraphicFramePr>
        <xdr:cNvPr id="10" name="34 Gráfico">
          <a:extLst>
            <a:ext uri="{FF2B5EF4-FFF2-40B4-BE49-F238E27FC236}">
              <a16:creationId xmlns:a16="http://schemas.microsoft.com/office/drawing/2014/main" id="{4A40C360-34C0-46EE-B55A-D5A708C67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162</xdr:col>
      <xdr:colOff>0</xdr:colOff>
      <xdr:row>69</xdr:row>
      <xdr:rowOff>186962</xdr:rowOff>
    </xdr:from>
    <xdr:to>
      <xdr:col>169</xdr:col>
      <xdr:colOff>426449</xdr:colOff>
      <xdr:row>84</xdr:row>
      <xdr:rowOff>71029</xdr:rowOff>
    </xdr:to>
    <xdr:graphicFrame macro="">
      <xdr:nvGraphicFramePr>
        <xdr:cNvPr id="16" name="33 Gráfico">
          <a:extLst>
            <a:ext uri="{FF2B5EF4-FFF2-40B4-BE49-F238E27FC236}">
              <a16:creationId xmlns:a16="http://schemas.microsoft.com/office/drawing/2014/main" id="{D01FB6CE-62D9-4A38-8A08-ED3C211C1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25036</xdr:colOff>
      <xdr:row>55</xdr:row>
      <xdr:rowOff>27486</xdr:rowOff>
    </xdr:from>
    <xdr:to>
      <xdr:col>8</xdr:col>
      <xdr:colOff>457200</xdr:colOff>
      <xdr:row>69</xdr:row>
      <xdr:rowOff>103686</xdr:rowOff>
    </xdr:to>
    <xdr:graphicFrame macro="">
      <xdr:nvGraphicFramePr>
        <xdr:cNvPr id="55" name="33 Gráfico">
          <a:extLst>
            <a:ext uri="{FF2B5EF4-FFF2-40B4-BE49-F238E27FC236}">
              <a16:creationId xmlns:a16="http://schemas.microsoft.com/office/drawing/2014/main" id="{07273759-5B0E-44F8-A954-28EF90A85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226125</xdr:colOff>
      <xdr:row>70</xdr:row>
      <xdr:rowOff>4402</xdr:rowOff>
    </xdr:from>
    <xdr:to>
      <xdr:col>15</xdr:col>
      <xdr:colOff>96488</xdr:colOff>
      <xdr:row>84</xdr:row>
      <xdr:rowOff>4402</xdr:rowOff>
    </xdr:to>
    <xdr:graphicFrame macro="">
      <xdr:nvGraphicFramePr>
        <xdr:cNvPr id="56" name="36 Gráfico">
          <a:extLst>
            <a:ext uri="{FF2B5EF4-FFF2-40B4-BE49-F238E27FC236}">
              <a16:creationId xmlns:a16="http://schemas.microsoft.com/office/drawing/2014/main" id="{A22ED123-2477-4C44-945E-D4ECCBA2D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475160</xdr:colOff>
      <xdr:row>55</xdr:row>
      <xdr:rowOff>0</xdr:rowOff>
    </xdr:from>
    <xdr:to>
      <xdr:col>15</xdr:col>
      <xdr:colOff>138545</xdr:colOff>
      <xdr:row>69</xdr:row>
      <xdr:rowOff>76200</xdr:rowOff>
    </xdr:to>
    <xdr:graphicFrame macro="">
      <xdr:nvGraphicFramePr>
        <xdr:cNvPr id="57" name="33 Gráfico">
          <a:extLst>
            <a:ext uri="{FF2B5EF4-FFF2-40B4-BE49-F238E27FC236}">
              <a16:creationId xmlns:a16="http://schemas.microsoft.com/office/drawing/2014/main" id="{4EDAD66F-1A48-4FC0-99C8-B646D94E9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69</xdr:row>
      <xdr:rowOff>186962</xdr:rowOff>
    </xdr:from>
    <xdr:to>
      <xdr:col>8</xdr:col>
      <xdr:colOff>426449</xdr:colOff>
      <xdr:row>84</xdr:row>
      <xdr:rowOff>71029</xdr:rowOff>
    </xdr:to>
    <xdr:graphicFrame macro="">
      <xdr:nvGraphicFramePr>
        <xdr:cNvPr id="58" name="33 Gráfico">
          <a:extLst>
            <a:ext uri="{FF2B5EF4-FFF2-40B4-BE49-F238E27FC236}">
              <a16:creationId xmlns:a16="http://schemas.microsoft.com/office/drawing/2014/main" id="{7BFDEF3B-0DBC-4ACF-9746-8ECEE0FF5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25036</xdr:colOff>
      <xdr:row>56</xdr:row>
      <xdr:rowOff>27486</xdr:rowOff>
    </xdr:from>
    <xdr:to>
      <xdr:col>58</xdr:col>
      <xdr:colOff>457200</xdr:colOff>
      <xdr:row>70</xdr:row>
      <xdr:rowOff>103686</xdr:rowOff>
    </xdr:to>
    <xdr:graphicFrame macro="">
      <xdr:nvGraphicFramePr>
        <xdr:cNvPr id="59" name="33 Gráfico">
          <a:extLst>
            <a:ext uri="{FF2B5EF4-FFF2-40B4-BE49-F238E27FC236}">
              <a16:creationId xmlns:a16="http://schemas.microsoft.com/office/drawing/2014/main" id="{5D73365C-1520-4449-9121-21A4906C8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66</xdr:col>
      <xdr:colOff>295399</xdr:colOff>
      <xdr:row>70</xdr:row>
      <xdr:rowOff>156802</xdr:rowOff>
    </xdr:from>
    <xdr:to>
      <xdr:col>74</xdr:col>
      <xdr:colOff>165761</xdr:colOff>
      <xdr:row>85</xdr:row>
      <xdr:rowOff>69273</xdr:rowOff>
    </xdr:to>
    <xdr:graphicFrame macro="">
      <xdr:nvGraphicFramePr>
        <xdr:cNvPr id="60" name="36 Gráfico">
          <a:extLst>
            <a:ext uri="{FF2B5EF4-FFF2-40B4-BE49-F238E27FC236}">
              <a16:creationId xmlns:a16="http://schemas.microsoft.com/office/drawing/2014/main" id="{9455A1EA-9C0C-4303-A4A0-2249D891E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58</xdr:col>
      <xdr:colOff>475161</xdr:colOff>
      <xdr:row>56</xdr:row>
      <xdr:rowOff>0</xdr:rowOff>
    </xdr:from>
    <xdr:to>
      <xdr:col>66</xdr:col>
      <xdr:colOff>361134</xdr:colOff>
      <xdr:row>70</xdr:row>
      <xdr:rowOff>76200</xdr:rowOff>
    </xdr:to>
    <xdr:graphicFrame macro="">
      <xdr:nvGraphicFramePr>
        <xdr:cNvPr id="61" name="33 Gráfico">
          <a:extLst>
            <a:ext uri="{FF2B5EF4-FFF2-40B4-BE49-F238E27FC236}">
              <a16:creationId xmlns:a16="http://schemas.microsoft.com/office/drawing/2014/main" id="{FCFD3D00-2B05-4787-A36B-3B69CAE42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58</xdr:col>
      <xdr:colOff>475161</xdr:colOff>
      <xdr:row>71</xdr:row>
      <xdr:rowOff>0</xdr:rowOff>
    </xdr:from>
    <xdr:to>
      <xdr:col>66</xdr:col>
      <xdr:colOff>355419</xdr:colOff>
      <xdr:row>85</xdr:row>
      <xdr:rowOff>102870</xdr:rowOff>
    </xdr:to>
    <xdr:graphicFrame macro="">
      <xdr:nvGraphicFramePr>
        <xdr:cNvPr id="62" name="34 Gráfico">
          <a:extLst>
            <a:ext uri="{FF2B5EF4-FFF2-40B4-BE49-F238E27FC236}">
              <a16:creationId xmlns:a16="http://schemas.microsoft.com/office/drawing/2014/main" id="{42D49781-70B4-46CC-8836-AC8175255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51</xdr:col>
      <xdr:colOff>0</xdr:colOff>
      <xdr:row>70</xdr:row>
      <xdr:rowOff>179342</xdr:rowOff>
    </xdr:from>
    <xdr:to>
      <xdr:col>58</xdr:col>
      <xdr:colOff>426449</xdr:colOff>
      <xdr:row>85</xdr:row>
      <xdr:rowOff>71029</xdr:rowOff>
    </xdr:to>
    <xdr:graphicFrame macro="">
      <xdr:nvGraphicFramePr>
        <xdr:cNvPr id="63" name="33 Gráfico">
          <a:extLst>
            <a:ext uri="{FF2B5EF4-FFF2-40B4-BE49-F238E27FC236}">
              <a16:creationId xmlns:a16="http://schemas.microsoft.com/office/drawing/2014/main" id="{253F7EA3-033E-4C08-8FE2-DFF08EEE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66</xdr:col>
      <xdr:colOff>332509</xdr:colOff>
      <xdr:row>56</xdr:row>
      <xdr:rowOff>13854</xdr:rowOff>
    </xdr:from>
    <xdr:to>
      <xdr:col>74</xdr:col>
      <xdr:colOff>218481</xdr:colOff>
      <xdr:row>70</xdr:row>
      <xdr:rowOff>90054</xdr:rowOff>
    </xdr:to>
    <xdr:graphicFrame macro="">
      <xdr:nvGraphicFramePr>
        <xdr:cNvPr id="64" name="33 Gráfico">
          <a:extLst>
            <a:ext uri="{FF2B5EF4-FFF2-40B4-BE49-F238E27FC236}">
              <a16:creationId xmlns:a16="http://schemas.microsoft.com/office/drawing/2014/main" id="{92EDB30C-0944-44A1-B4A7-6DF28CA29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83</xdr:col>
      <xdr:colOff>25036</xdr:colOff>
      <xdr:row>55</xdr:row>
      <xdr:rowOff>27486</xdr:rowOff>
    </xdr:from>
    <xdr:to>
      <xdr:col>90</xdr:col>
      <xdr:colOff>457200</xdr:colOff>
      <xdr:row>69</xdr:row>
      <xdr:rowOff>103686</xdr:rowOff>
    </xdr:to>
    <xdr:graphicFrame macro="">
      <xdr:nvGraphicFramePr>
        <xdr:cNvPr id="87" name="33 Gráfico">
          <a:extLst>
            <a:ext uri="{FF2B5EF4-FFF2-40B4-BE49-F238E27FC236}">
              <a16:creationId xmlns:a16="http://schemas.microsoft.com/office/drawing/2014/main" id="{EB22793E-9E8F-4138-86F1-D15E95A9E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98</xdr:col>
      <xdr:colOff>295399</xdr:colOff>
      <xdr:row>69</xdr:row>
      <xdr:rowOff>156802</xdr:rowOff>
    </xdr:from>
    <xdr:to>
      <xdr:col>106</xdr:col>
      <xdr:colOff>165761</xdr:colOff>
      <xdr:row>84</xdr:row>
      <xdr:rowOff>69273</xdr:rowOff>
    </xdr:to>
    <xdr:graphicFrame macro="">
      <xdr:nvGraphicFramePr>
        <xdr:cNvPr id="88" name="36 Gráfico">
          <a:extLst>
            <a:ext uri="{FF2B5EF4-FFF2-40B4-BE49-F238E27FC236}">
              <a16:creationId xmlns:a16="http://schemas.microsoft.com/office/drawing/2014/main" id="{63ECBAC5-86EA-4E0D-9EF4-DB0D73936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90</xdr:col>
      <xdr:colOff>475161</xdr:colOff>
      <xdr:row>55</xdr:row>
      <xdr:rowOff>0</xdr:rowOff>
    </xdr:from>
    <xdr:to>
      <xdr:col>98</xdr:col>
      <xdr:colOff>361134</xdr:colOff>
      <xdr:row>69</xdr:row>
      <xdr:rowOff>76200</xdr:rowOff>
    </xdr:to>
    <xdr:graphicFrame macro="">
      <xdr:nvGraphicFramePr>
        <xdr:cNvPr id="89" name="33 Gráfico">
          <a:extLst>
            <a:ext uri="{FF2B5EF4-FFF2-40B4-BE49-F238E27FC236}">
              <a16:creationId xmlns:a16="http://schemas.microsoft.com/office/drawing/2014/main" id="{F47F4E4E-21F0-4CF5-8FFB-65FE2E336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90</xdr:col>
      <xdr:colOff>475161</xdr:colOff>
      <xdr:row>70</xdr:row>
      <xdr:rowOff>0</xdr:rowOff>
    </xdr:from>
    <xdr:to>
      <xdr:col>98</xdr:col>
      <xdr:colOff>355419</xdr:colOff>
      <xdr:row>84</xdr:row>
      <xdr:rowOff>102870</xdr:rowOff>
    </xdr:to>
    <xdr:graphicFrame macro="">
      <xdr:nvGraphicFramePr>
        <xdr:cNvPr id="90" name="34 Gráfico">
          <a:extLst>
            <a:ext uri="{FF2B5EF4-FFF2-40B4-BE49-F238E27FC236}">
              <a16:creationId xmlns:a16="http://schemas.microsoft.com/office/drawing/2014/main" id="{709C8C8E-FFE1-40F8-8DFB-D3E206638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83</xdr:col>
      <xdr:colOff>0</xdr:colOff>
      <xdr:row>69</xdr:row>
      <xdr:rowOff>179342</xdr:rowOff>
    </xdr:from>
    <xdr:to>
      <xdr:col>90</xdr:col>
      <xdr:colOff>426449</xdr:colOff>
      <xdr:row>84</xdr:row>
      <xdr:rowOff>71029</xdr:rowOff>
    </xdr:to>
    <xdr:graphicFrame macro="">
      <xdr:nvGraphicFramePr>
        <xdr:cNvPr id="91" name="33 Gráfico">
          <a:extLst>
            <a:ext uri="{FF2B5EF4-FFF2-40B4-BE49-F238E27FC236}">
              <a16:creationId xmlns:a16="http://schemas.microsoft.com/office/drawing/2014/main" id="{EFA06E10-82E2-4D59-8F63-198412468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98</xdr:col>
      <xdr:colOff>332509</xdr:colOff>
      <xdr:row>55</xdr:row>
      <xdr:rowOff>13854</xdr:rowOff>
    </xdr:from>
    <xdr:to>
      <xdr:col>106</xdr:col>
      <xdr:colOff>218481</xdr:colOff>
      <xdr:row>69</xdr:row>
      <xdr:rowOff>90054</xdr:rowOff>
    </xdr:to>
    <xdr:graphicFrame macro="">
      <xdr:nvGraphicFramePr>
        <xdr:cNvPr id="92" name="33 Gráfico">
          <a:extLst>
            <a:ext uri="{FF2B5EF4-FFF2-40B4-BE49-F238E27FC236}">
              <a16:creationId xmlns:a16="http://schemas.microsoft.com/office/drawing/2014/main" id="{7F1F14F8-9C21-409C-BD9B-9EE3E936F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106</xdr:col>
      <xdr:colOff>207819</xdr:colOff>
      <xdr:row>54</xdr:row>
      <xdr:rowOff>166255</xdr:rowOff>
    </xdr:from>
    <xdr:to>
      <xdr:col>114</xdr:col>
      <xdr:colOff>80086</xdr:colOff>
      <xdr:row>69</xdr:row>
      <xdr:rowOff>57942</xdr:rowOff>
    </xdr:to>
    <xdr:graphicFrame macro="">
      <xdr:nvGraphicFramePr>
        <xdr:cNvPr id="93" name="33 Gráfico">
          <a:extLst>
            <a:ext uri="{FF2B5EF4-FFF2-40B4-BE49-F238E27FC236}">
              <a16:creationId xmlns:a16="http://schemas.microsoft.com/office/drawing/2014/main" id="{2009564D-A9DB-4B81-8B21-8BEFF2D59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120</xdr:col>
      <xdr:colOff>25036</xdr:colOff>
      <xdr:row>55</xdr:row>
      <xdr:rowOff>41340</xdr:rowOff>
    </xdr:from>
    <xdr:to>
      <xdr:col>127</xdr:col>
      <xdr:colOff>457200</xdr:colOff>
      <xdr:row>69</xdr:row>
      <xdr:rowOff>117540</xdr:rowOff>
    </xdr:to>
    <xdr:graphicFrame macro="">
      <xdr:nvGraphicFramePr>
        <xdr:cNvPr id="112" name="33 Gráfico">
          <a:extLst>
            <a:ext uri="{FF2B5EF4-FFF2-40B4-BE49-F238E27FC236}">
              <a16:creationId xmlns:a16="http://schemas.microsoft.com/office/drawing/2014/main" id="{43CCF2EE-74B5-4150-B076-B8456F722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143</xdr:col>
      <xdr:colOff>226126</xdr:colOff>
      <xdr:row>70</xdr:row>
      <xdr:rowOff>32111</xdr:rowOff>
    </xdr:from>
    <xdr:to>
      <xdr:col>151</xdr:col>
      <xdr:colOff>96489</xdr:colOff>
      <xdr:row>84</xdr:row>
      <xdr:rowOff>124691</xdr:rowOff>
    </xdr:to>
    <xdr:graphicFrame macro="">
      <xdr:nvGraphicFramePr>
        <xdr:cNvPr id="113" name="36 Gráfico">
          <a:extLst>
            <a:ext uri="{FF2B5EF4-FFF2-40B4-BE49-F238E27FC236}">
              <a16:creationId xmlns:a16="http://schemas.microsoft.com/office/drawing/2014/main" id="{69E064AA-31B0-4573-9547-8485FE7D4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127</xdr:col>
      <xdr:colOff>475161</xdr:colOff>
      <xdr:row>55</xdr:row>
      <xdr:rowOff>13854</xdr:rowOff>
    </xdr:from>
    <xdr:to>
      <xdr:col>135</xdr:col>
      <xdr:colOff>361134</xdr:colOff>
      <xdr:row>69</xdr:row>
      <xdr:rowOff>90054</xdr:rowOff>
    </xdr:to>
    <xdr:graphicFrame macro="">
      <xdr:nvGraphicFramePr>
        <xdr:cNvPr id="114" name="33 Gráfico">
          <a:extLst>
            <a:ext uri="{FF2B5EF4-FFF2-40B4-BE49-F238E27FC236}">
              <a16:creationId xmlns:a16="http://schemas.microsoft.com/office/drawing/2014/main" id="{3F5C7CD2-CAA5-4E8E-9080-73167084B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135</xdr:col>
      <xdr:colOff>405889</xdr:colOff>
      <xdr:row>70</xdr:row>
      <xdr:rowOff>55418</xdr:rowOff>
    </xdr:from>
    <xdr:to>
      <xdr:col>143</xdr:col>
      <xdr:colOff>286146</xdr:colOff>
      <xdr:row>84</xdr:row>
      <xdr:rowOff>158288</xdr:rowOff>
    </xdr:to>
    <xdr:graphicFrame macro="">
      <xdr:nvGraphicFramePr>
        <xdr:cNvPr id="115" name="34 Gráfico">
          <a:extLst>
            <a:ext uri="{FF2B5EF4-FFF2-40B4-BE49-F238E27FC236}">
              <a16:creationId xmlns:a16="http://schemas.microsoft.com/office/drawing/2014/main" id="{1EBB3F41-CF99-42AB-884F-8B91C0B16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127</xdr:col>
      <xdr:colOff>484909</xdr:colOff>
      <xdr:row>70</xdr:row>
      <xdr:rowOff>54651</xdr:rowOff>
    </xdr:from>
    <xdr:to>
      <xdr:col>135</xdr:col>
      <xdr:colOff>357177</xdr:colOff>
      <xdr:row>84</xdr:row>
      <xdr:rowOff>126447</xdr:rowOff>
    </xdr:to>
    <xdr:graphicFrame macro="">
      <xdr:nvGraphicFramePr>
        <xdr:cNvPr id="116" name="33 Gráfico">
          <a:extLst>
            <a:ext uri="{FF2B5EF4-FFF2-40B4-BE49-F238E27FC236}">
              <a16:creationId xmlns:a16="http://schemas.microsoft.com/office/drawing/2014/main" id="{4E2A3B3F-92DB-46BC-A09F-4908F36B8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135</xdr:col>
      <xdr:colOff>332509</xdr:colOff>
      <xdr:row>55</xdr:row>
      <xdr:rowOff>27708</xdr:rowOff>
    </xdr:from>
    <xdr:to>
      <xdr:col>143</xdr:col>
      <xdr:colOff>218481</xdr:colOff>
      <xdr:row>69</xdr:row>
      <xdr:rowOff>103908</xdr:rowOff>
    </xdr:to>
    <xdr:graphicFrame macro="">
      <xdr:nvGraphicFramePr>
        <xdr:cNvPr id="117" name="33 Gráfico">
          <a:extLst>
            <a:ext uri="{FF2B5EF4-FFF2-40B4-BE49-F238E27FC236}">
              <a16:creationId xmlns:a16="http://schemas.microsoft.com/office/drawing/2014/main" id="{2AEDC019-49A1-407B-BC7C-E1BB5A380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143</xdr:col>
      <xdr:colOff>207819</xdr:colOff>
      <xdr:row>55</xdr:row>
      <xdr:rowOff>0</xdr:rowOff>
    </xdr:from>
    <xdr:to>
      <xdr:col>151</xdr:col>
      <xdr:colOff>80086</xdr:colOff>
      <xdr:row>69</xdr:row>
      <xdr:rowOff>71796</xdr:rowOff>
    </xdr:to>
    <xdr:graphicFrame macro="">
      <xdr:nvGraphicFramePr>
        <xdr:cNvPr id="118" name="33 Gráfico">
          <a:extLst>
            <a:ext uri="{FF2B5EF4-FFF2-40B4-BE49-F238E27FC236}">
              <a16:creationId xmlns:a16="http://schemas.microsoft.com/office/drawing/2014/main" id="{EA713A81-5C68-4F67-9952-08FF78C0F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120</xdr:col>
      <xdr:colOff>0</xdr:colOff>
      <xdr:row>70</xdr:row>
      <xdr:rowOff>0</xdr:rowOff>
    </xdr:from>
    <xdr:to>
      <xdr:col>127</xdr:col>
      <xdr:colOff>426448</xdr:colOff>
      <xdr:row>84</xdr:row>
      <xdr:rowOff>71796</xdr:rowOff>
    </xdr:to>
    <xdr:graphicFrame macro="">
      <xdr:nvGraphicFramePr>
        <xdr:cNvPr id="120" name="33 Gráfico">
          <a:extLst>
            <a:ext uri="{FF2B5EF4-FFF2-40B4-BE49-F238E27FC236}">
              <a16:creationId xmlns:a16="http://schemas.microsoft.com/office/drawing/2014/main" id="{82940AC7-76A4-42BE-8343-FF7FC7AD5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189</xdr:col>
      <xdr:colOff>25036</xdr:colOff>
      <xdr:row>55</xdr:row>
      <xdr:rowOff>27486</xdr:rowOff>
    </xdr:from>
    <xdr:to>
      <xdr:col>196</xdr:col>
      <xdr:colOff>457200</xdr:colOff>
      <xdr:row>69</xdr:row>
      <xdr:rowOff>103686</xdr:rowOff>
    </xdr:to>
    <xdr:graphicFrame macro="">
      <xdr:nvGraphicFramePr>
        <xdr:cNvPr id="2" name="33 Gráfico">
          <a:extLst>
            <a:ext uri="{FF2B5EF4-FFF2-40B4-BE49-F238E27FC236}">
              <a16:creationId xmlns:a16="http://schemas.microsoft.com/office/drawing/2014/main" id="{E92D8873-B8E9-4BD0-9A47-4F900AEB0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189</xdr:col>
      <xdr:colOff>59871</xdr:colOff>
      <xdr:row>84</xdr:row>
      <xdr:rowOff>45967</xdr:rowOff>
    </xdr:from>
    <xdr:to>
      <xdr:col>196</xdr:col>
      <xdr:colOff>484415</xdr:colOff>
      <xdr:row>98</xdr:row>
      <xdr:rowOff>45967</xdr:rowOff>
    </xdr:to>
    <xdr:graphicFrame macro="">
      <xdr:nvGraphicFramePr>
        <xdr:cNvPr id="3" name="36 Gráfico">
          <a:extLst>
            <a:ext uri="{FF2B5EF4-FFF2-40B4-BE49-F238E27FC236}">
              <a16:creationId xmlns:a16="http://schemas.microsoft.com/office/drawing/2014/main" id="{91641BBB-7C7D-4292-9A3A-BF5A828D1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196</xdr:col>
      <xdr:colOff>475161</xdr:colOff>
      <xdr:row>55</xdr:row>
      <xdr:rowOff>0</xdr:rowOff>
    </xdr:from>
    <xdr:to>
      <xdr:col>204</xdr:col>
      <xdr:colOff>361134</xdr:colOff>
      <xdr:row>69</xdr:row>
      <xdr:rowOff>76200</xdr:rowOff>
    </xdr:to>
    <xdr:graphicFrame macro="">
      <xdr:nvGraphicFramePr>
        <xdr:cNvPr id="4" name="33 Gráfico">
          <a:extLst>
            <a:ext uri="{FF2B5EF4-FFF2-40B4-BE49-F238E27FC236}">
              <a16:creationId xmlns:a16="http://schemas.microsoft.com/office/drawing/2014/main" id="{AFE7A32E-A005-418B-80D7-BFF7249C1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196</xdr:col>
      <xdr:colOff>475161</xdr:colOff>
      <xdr:row>70</xdr:row>
      <xdr:rowOff>0</xdr:rowOff>
    </xdr:from>
    <xdr:to>
      <xdr:col>204</xdr:col>
      <xdr:colOff>355419</xdr:colOff>
      <xdr:row>84</xdr:row>
      <xdr:rowOff>102870</xdr:rowOff>
    </xdr:to>
    <xdr:graphicFrame macro="">
      <xdr:nvGraphicFramePr>
        <xdr:cNvPr id="5" name="34 Gráfico">
          <a:extLst>
            <a:ext uri="{FF2B5EF4-FFF2-40B4-BE49-F238E27FC236}">
              <a16:creationId xmlns:a16="http://schemas.microsoft.com/office/drawing/2014/main" id="{1E30BC50-B1F2-4067-A9C8-E2E4BAB69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189</xdr:col>
      <xdr:colOff>0</xdr:colOff>
      <xdr:row>69</xdr:row>
      <xdr:rowOff>186962</xdr:rowOff>
    </xdr:from>
    <xdr:to>
      <xdr:col>196</xdr:col>
      <xdr:colOff>426449</xdr:colOff>
      <xdr:row>84</xdr:row>
      <xdr:rowOff>71029</xdr:rowOff>
    </xdr:to>
    <xdr:graphicFrame macro="">
      <xdr:nvGraphicFramePr>
        <xdr:cNvPr id="6" name="33 Gráfico">
          <a:extLst>
            <a:ext uri="{FF2B5EF4-FFF2-40B4-BE49-F238E27FC236}">
              <a16:creationId xmlns:a16="http://schemas.microsoft.com/office/drawing/2014/main" id="{6B05618E-367D-4F55-9A28-8A1E3002B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25036</xdr:colOff>
      <xdr:row>55</xdr:row>
      <xdr:rowOff>27486</xdr:rowOff>
    </xdr:from>
    <xdr:to>
      <xdr:col>31</xdr:col>
      <xdr:colOff>457200</xdr:colOff>
      <xdr:row>69</xdr:row>
      <xdr:rowOff>103686</xdr:rowOff>
    </xdr:to>
    <xdr:graphicFrame macro="">
      <xdr:nvGraphicFramePr>
        <xdr:cNvPr id="2" name="33 Gráfico">
          <a:extLst>
            <a:ext uri="{FF2B5EF4-FFF2-40B4-BE49-F238E27FC236}">
              <a16:creationId xmlns:a16="http://schemas.microsoft.com/office/drawing/2014/main" id="{D574AF97-AC1E-4764-AAA9-B8F84B061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59871</xdr:colOff>
      <xdr:row>84</xdr:row>
      <xdr:rowOff>101385</xdr:rowOff>
    </xdr:from>
    <xdr:to>
      <xdr:col>31</xdr:col>
      <xdr:colOff>484415</xdr:colOff>
      <xdr:row>98</xdr:row>
      <xdr:rowOff>101385</xdr:rowOff>
    </xdr:to>
    <xdr:graphicFrame macro="">
      <xdr:nvGraphicFramePr>
        <xdr:cNvPr id="3" name="36 Gráfico">
          <a:extLst>
            <a:ext uri="{FF2B5EF4-FFF2-40B4-BE49-F238E27FC236}">
              <a16:creationId xmlns:a16="http://schemas.microsoft.com/office/drawing/2014/main" id="{CB2A9234-32B7-4405-BAB9-511CD90BF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475161</xdr:colOff>
      <xdr:row>55</xdr:row>
      <xdr:rowOff>0</xdr:rowOff>
    </xdr:from>
    <xdr:to>
      <xdr:col>39</xdr:col>
      <xdr:colOff>361134</xdr:colOff>
      <xdr:row>69</xdr:row>
      <xdr:rowOff>76200</xdr:rowOff>
    </xdr:to>
    <xdr:graphicFrame macro="">
      <xdr:nvGraphicFramePr>
        <xdr:cNvPr id="4" name="33 Gráfico">
          <a:extLst>
            <a:ext uri="{FF2B5EF4-FFF2-40B4-BE49-F238E27FC236}">
              <a16:creationId xmlns:a16="http://schemas.microsoft.com/office/drawing/2014/main" id="{F8A4318A-B762-4B0F-8B0C-5319B9341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475161</xdr:colOff>
      <xdr:row>70</xdr:row>
      <xdr:rowOff>0</xdr:rowOff>
    </xdr:from>
    <xdr:to>
      <xdr:col>39</xdr:col>
      <xdr:colOff>355419</xdr:colOff>
      <xdr:row>84</xdr:row>
      <xdr:rowOff>102870</xdr:rowOff>
    </xdr:to>
    <xdr:graphicFrame macro="">
      <xdr:nvGraphicFramePr>
        <xdr:cNvPr id="5" name="34 Gráfico">
          <a:extLst>
            <a:ext uri="{FF2B5EF4-FFF2-40B4-BE49-F238E27FC236}">
              <a16:creationId xmlns:a16="http://schemas.microsoft.com/office/drawing/2014/main" id="{D61147AC-6A68-48E4-A210-1B36714F6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69</xdr:row>
      <xdr:rowOff>179342</xdr:rowOff>
    </xdr:from>
    <xdr:to>
      <xdr:col>31</xdr:col>
      <xdr:colOff>426449</xdr:colOff>
      <xdr:row>84</xdr:row>
      <xdr:rowOff>71029</xdr:rowOff>
    </xdr:to>
    <xdr:graphicFrame macro="">
      <xdr:nvGraphicFramePr>
        <xdr:cNvPr id="6" name="33 Gráfico">
          <a:extLst>
            <a:ext uri="{FF2B5EF4-FFF2-40B4-BE49-F238E27FC236}">
              <a16:creationId xmlns:a16="http://schemas.microsoft.com/office/drawing/2014/main" id="{64187255-D848-4790-8801-3C1059418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162</xdr:col>
      <xdr:colOff>25036</xdr:colOff>
      <xdr:row>55</xdr:row>
      <xdr:rowOff>27486</xdr:rowOff>
    </xdr:from>
    <xdr:to>
      <xdr:col>169</xdr:col>
      <xdr:colOff>457200</xdr:colOff>
      <xdr:row>69</xdr:row>
      <xdr:rowOff>103686</xdr:rowOff>
    </xdr:to>
    <xdr:graphicFrame macro="">
      <xdr:nvGraphicFramePr>
        <xdr:cNvPr id="7" name="33 Gráfico">
          <a:extLst>
            <a:ext uri="{FF2B5EF4-FFF2-40B4-BE49-F238E27FC236}">
              <a16:creationId xmlns:a16="http://schemas.microsoft.com/office/drawing/2014/main" id="{D6174FFB-C29D-4E47-B20F-760A97299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162</xdr:col>
      <xdr:colOff>59871</xdr:colOff>
      <xdr:row>84</xdr:row>
      <xdr:rowOff>45967</xdr:rowOff>
    </xdr:from>
    <xdr:to>
      <xdr:col>169</xdr:col>
      <xdr:colOff>484415</xdr:colOff>
      <xdr:row>98</xdr:row>
      <xdr:rowOff>45967</xdr:rowOff>
    </xdr:to>
    <xdr:graphicFrame macro="">
      <xdr:nvGraphicFramePr>
        <xdr:cNvPr id="8" name="36 Gráfico">
          <a:extLst>
            <a:ext uri="{FF2B5EF4-FFF2-40B4-BE49-F238E27FC236}">
              <a16:creationId xmlns:a16="http://schemas.microsoft.com/office/drawing/2014/main" id="{3EEFD2DE-3556-47B9-9801-28A8DB802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169</xdr:col>
      <xdr:colOff>475161</xdr:colOff>
      <xdr:row>55</xdr:row>
      <xdr:rowOff>0</xdr:rowOff>
    </xdr:from>
    <xdr:to>
      <xdr:col>177</xdr:col>
      <xdr:colOff>361134</xdr:colOff>
      <xdr:row>69</xdr:row>
      <xdr:rowOff>76200</xdr:rowOff>
    </xdr:to>
    <xdr:graphicFrame macro="">
      <xdr:nvGraphicFramePr>
        <xdr:cNvPr id="9" name="33 Gráfico">
          <a:extLst>
            <a:ext uri="{FF2B5EF4-FFF2-40B4-BE49-F238E27FC236}">
              <a16:creationId xmlns:a16="http://schemas.microsoft.com/office/drawing/2014/main" id="{0F7034B1-8F1F-4111-B360-C2C40C38E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169</xdr:col>
      <xdr:colOff>475161</xdr:colOff>
      <xdr:row>70</xdr:row>
      <xdr:rowOff>0</xdr:rowOff>
    </xdr:from>
    <xdr:to>
      <xdr:col>177</xdr:col>
      <xdr:colOff>355419</xdr:colOff>
      <xdr:row>84</xdr:row>
      <xdr:rowOff>102870</xdr:rowOff>
    </xdr:to>
    <xdr:graphicFrame macro="">
      <xdr:nvGraphicFramePr>
        <xdr:cNvPr id="10" name="34 Gráfico">
          <a:extLst>
            <a:ext uri="{FF2B5EF4-FFF2-40B4-BE49-F238E27FC236}">
              <a16:creationId xmlns:a16="http://schemas.microsoft.com/office/drawing/2014/main" id="{BC32E5F0-8359-4DCD-AB34-1D75727A2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162</xdr:col>
      <xdr:colOff>0</xdr:colOff>
      <xdr:row>69</xdr:row>
      <xdr:rowOff>186962</xdr:rowOff>
    </xdr:from>
    <xdr:to>
      <xdr:col>169</xdr:col>
      <xdr:colOff>426449</xdr:colOff>
      <xdr:row>84</xdr:row>
      <xdr:rowOff>71029</xdr:rowOff>
    </xdr:to>
    <xdr:graphicFrame macro="">
      <xdr:nvGraphicFramePr>
        <xdr:cNvPr id="11" name="33 Gráfico">
          <a:extLst>
            <a:ext uri="{FF2B5EF4-FFF2-40B4-BE49-F238E27FC236}">
              <a16:creationId xmlns:a16="http://schemas.microsoft.com/office/drawing/2014/main" id="{57D15804-1F7B-46A8-AF22-4DF1166EE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25036</xdr:colOff>
      <xdr:row>55</xdr:row>
      <xdr:rowOff>27486</xdr:rowOff>
    </xdr:from>
    <xdr:to>
      <xdr:col>8</xdr:col>
      <xdr:colOff>457200</xdr:colOff>
      <xdr:row>69</xdr:row>
      <xdr:rowOff>103686</xdr:rowOff>
    </xdr:to>
    <xdr:graphicFrame macro="">
      <xdr:nvGraphicFramePr>
        <xdr:cNvPr id="12" name="33 Gráfico">
          <a:extLst>
            <a:ext uri="{FF2B5EF4-FFF2-40B4-BE49-F238E27FC236}">
              <a16:creationId xmlns:a16="http://schemas.microsoft.com/office/drawing/2014/main" id="{2244A046-6BBE-4978-AD6C-3D1CCB65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226125</xdr:colOff>
      <xdr:row>70</xdr:row>
      <xdr:rowOff>4402</xdr:rowOff>
    </xdr:from>
    <xdr:to>
      <xdr:col>15</xdr:col>
      <xdr:colOff>96488</xdr:colOff>
      <xdr:row>84</xdr:row>
      <xdr:rowOff>4402</xdr:rowOff>
    </xdr:to>
    <xdr:graphicFrame macro="">
      <xdr:nvGraphicFramePr>
        <xdr:cNvPr id="13" name="36 Gráfico">
          <a:extLst>
            <a:ext uri="{FF2B5EF4-FFF2-40B4-BE49-F238E27FC236}">
              <a16:creationId xmlns:a16="http://schemas.microsoft.com/office/drawing/2014/main" id="{41E96584-06DB-4F3D-97E8-0C77F3ADC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475160</xdr:colOff>
      <xdr:row>55</xdr:row>
      <xdr:rowOff>0</xdr:rowOff>
    </xdr:from>
    <xdr:to>
      <xdr:col>15</xdr:col>
      <xdr:colOff>138545</xdr:colOff>
      <xdr:row>69</xdr:row>
      <xdr:rowOff>76200</xdr:rowOff>
    </xdr:to>
    <xdr:graphicFrame macro="">
      <xdr:nvGraphicFramePr>
        <xdr:cNvPr id="14" name="33 Gráfico">
          <a:extLst>
            <a:ext uri="{FF2B5EF4-FFF2-40B4-BE49-F238E27FC236}">
              <a16:creationId xmlns:a16="http://schemas.microsoft.com/office/drawing/2014/main" id="{E87B4637-66EE-42AC-9940-42D3F7CF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69</xdr:row>
      <xdr:rowOff>186962</xdr:rowOff>
    </xdr:from>
    <xdr:to>
      <xdr:col>8</xdr:col>
      <xdr:colOff>426449</xdr:colOff>
      <xdr:row>84</xdr:row>
      <xdr:rowOff>71029</xdr:rowOff>
    </xdr:to>
    <xdr:graphicFrame macro="">
      <xdr:nvGraphicFramePr>
        <xdr:cNvPr id="15" name="33 Gráfico">
          <a:extLst>
            <a:ext uri="{FF2B5EF4-FFF2-40B4-BE49-F238E27FC236}">
              <a16:creationId xmlns:a16="http://schemas.microsoft.com/office/drawing/2014/main" id="{FB50D582-2BCE-4803-BD4E-214CFF7BF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25036</xdr:colOff>
      <xdr:row>56</xdr:row>
      <xdr:rowOff>27486</xdr:rowOff>
    </xdr:from>
    <xdr:to>
      <xdr:col>58</xdr:col>
      <xdr:colOff>457200</xdr:colOff>
      <xdr:row>70</xdr:row>
      <xdr:rowOff>103686</xdr:rowOff>
    </xdr:to>
    <xdr:graphicFrame macro="">
      <xdr:nvGraphicFramePr>
        <xdr:cNvPr id="16" name="33 Gráfico">
          <a:extLst>
            <a:ext uri="{FF2B5EF4-FFF2-40B4-BE49-F238E27FC236}">
              <a16:creationId xmlns:a16="http://schemas.microsoft.com/office/drawing/2014/main" id="{6CB1D8F8-B2F6-47E6-BA2D-4D1D45028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66</xdr:col>
      <xdr:colOff>295399</xdr:colOff>
      <xdr:row>70</xdr:row>
      <xdr:rowOff>156802</xdr:rowOff>
    </xdr:from>
    <xdr:to>
      <xdr:col>74</xdr:col>
      <xdr:colOff>165761</xdr:colOff>
      <xdr:row>85</xdr:row>
      <xdr:rowOff>69273</xdr:rowOff>
    </xdr:to>
    <xdr:graphicFrame macro="">
      <xdr:nvGraphicFramePr>
        <xdr:cNvPr id="17" name="36 Gráfico">
          <a:extLst>
            <a:ext uri="{FF2B5EF4-FFF2-40B4-BE49-F238E27FC236}">
              <a16:creationId xmlns:a16="http://schemas.microsoft.com/office/drawing/2014/main" id="{A52CC70A-D473-4355-BAC5-1DC882FC7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58</xdr:col>
      <xdr:colOff>475161</xdr:colOff>
      <xdr:row>56</xdr:row>
      <xdr:rowOff>0</xdr:rowOff>
    </xdr:from>
    <xdr:to>
      <xdr:col>66</xdr:col>
      <xdr:colOff>361134</xdr:colOff>
      <xdr:row>70</xdr:row>
      <xdr:rowOff>76200</xdr:rowOff>
    </xdr:to>
    <xdr:graphicFrame macro="">
      <xdr:nvGraphicFramePr>
        <xdr:cNvPr id="18" name="33 Gráfico">
          <a:extLst>
            <a:ext uri="{FF2B5EF4-FFF2-40B4-BE49-F238E27FC236}">
              <a16:creationId xmlns:a16="http://schemas.microsoft.com/office/drawing/2014/main" id="{C36EFAC8-46AB-465D-B4D5-E5AEA7150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58</xdr:col>
      <xdr:colOff>475161</xdr:colOff>
      <xdr:row>71</xdr:row>
      <xdr:rowOff>0</xdr:rowOff>
    </xdr:from>
    <xdr:to>
      <xdr:col>66</xdr:col>
      <xdr:colOff>355419</xdr:colOff>
      <xdr:row>85</xdr:row>
      <xdr:rowOff>102870</xdr:rowOff>
    </xdr:to>
    <xdr:graphicFrame macro="">
      <xdr:nvGraphicFramePr>
        <xdr:cNvPr id="19" name="34 Gráfico">
          <a:extLst>
            <a:ext uri="{FF2B5EF4-FFF2-40B4-BE49-F238E27FC236}">
              <a16:creationId xmlns:a16="http://schemas.microsoft.com/office/drawing/2014/main" id="{4EC8A236-2ABE-45EA-9533-259515F97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51</xdr:col>
      <xdr:colOff>0</xdr:colOff>
      <xdr:row>70</xdr:row>
      <xdr:rowOff>179342</xdr:rowOff>
    </xdr:from>
    <xdr:to>
      <xdr:col>58</xdr:col>
      <xdr:colOff>426449</xdr:colOff>
      <xdr:row>85</xdr:row>
      <xdr:rowOff>71029</xdr:rowOff>
    </xdr:to>
    <xdr:graphicFrame macro="">
      <xdr:nvGraphicFramePr>
        <xdr:cNvPr id="20" name="33 Gráfico">
          <a:extLst>
            <a:ext uri="{FF2B5EF4-FFF2-40B4-BE49-F238E27FC236}">
              <a16:creationId xmlns:a16="http://schemas.microsoft.com/office/drawing/2014/main" id="{64129016-697D-4772-AD80-143FB044E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66</xdr:col>
      <xdr:colOff>332509</xdr:colOff>
      <xdr:row>56</xdr:row>
      <xdr:rowOff>13854</xdr:rowOff>
    </xdr:from>
    <xdr:to>
      <xdr:col>74</xdr:col>
      <xdr:colOff>218481</xdr:colOff>
      <xdr:row>70</xdr:row>
      <xdr:rowOff>90054</xdr:rowOff>
    </xdr:to>
    <xdr:graphicFrame macro="">
      <xdr:nvGraphicFramePr>
        <xdr:cNvPr id="21" name="33 Gráfico">
          <a:extLst>
            <a:ext uri="{FF2B5EF4-FFF2-40B4-BE49-F238E27FC236}">
              <a16:creationId xmlns:a16="http://schemas.microsoft.com/office/drawing/2014/main" id="{25D5C1F0-2241-41EE-97FF-3139EE710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83</xdr:col>
      <xdr:colOff>25036</xdr:colOff>
      <xdr:row>55</xdr:row>
      <xdr:rowOff>27486</xdr:rowOff>
    </xdr:from>
    <xdr:to>
      <xdr:col>90</xdr:col>
      <xdr:colOff>457200</xdr:colOff>
      <xdr:row>69</xdr:row>
      <xdr:rowOff>103686</xdr:rowOff>
    </xdr:to>
    <xdr:graphicFrame macro="">
      <xdr:nvGraphicFramePr>
        <xdr:cNvPr id="22" name="33 Gráfico">
          <a:extLst>
            <a:ext uri="{FF2B5EF4-FFF2-40B4-BE49-F238E27FC236}">
              <a16:creationId xmlns:a16="http://schemas.microsoft.com/office/drawing/2014/main" id="{83B97081-934A-4A79-A688-E8155733B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98</xdr:col>
      <xdr:colOff>295399</xdr:colOff>
      <xdr:row>69</xdr:row>
      <xdr:rowOff>156802</xdr:rowOff>
    </xdr:from>
    <xdr:to>
      <xdr:col>106</xdr:col>
      <xdr:colOff>165761</xdr:colOff>
      <xdr:row>84</xdr:row>
      <xdr:rowOff>69273</xdr:rowOff>
    </xdr:to>
    <xdr:graphicFrame macro="">
      <xdr:nvGraphicFramePr>
        <xdr:cNvPr id="23" name="36 Gráfico">
          <a:extLst>
            <a:ext uri="{FF2B5EF4-FFF2-40B4-BE49-F238E27FC236}">
              <a16:creationId xmlns:a16="http://schemas.microsoft.com/office/drawing/2014/main" id="{B86453F7-B2E4-4486-9AEA-249F4D317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90</xdr:col>
      <xdr:colOff>475161</xdr:colOff>
      <xdr:row>55</xdr:row>
      <xdr:rowOff>0</xdr:rowOff>
    </xdr:from>
    <xdr:to>
      <xdr:col>98</xdr:col>
      <xdr:colOff>361134</xdr:colOff>
      <xdr:row>69</xdr:row>
      <xdr:rowOff>76200</xdr:rowOff>
    </xdr:to>
    <xdr:graphicFrame macro="">
      <xdr:nvGraphicFramePr>
        <xdr:cNvPr id="24" name="33 Gráfico">
          <a:extLst>
            <a:ext uri="{FF2B5EF4-FFF2-40B4-BE49-F238E27FC236}">
              <a16:creationId xmlns:a16="http://schemas.microsoft.com/office/drawing/2014/main" id="{57944363-26F5-4970-8A4E-42252D21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90</xdr:col>
      <xdr:colOff>475161</xdr:colOff>
      <xdr:row>70</xdr:row>
      <xdr:rowOff>0</xdr:rowOff>
    </xdr:from>
    <xdr:to>
      <xdr:col>98</xdr:col>
      <xdr:colOff>355419</xdr:colOff>
      <xdr:row>84</xdr:row>
      <xdr:rowOff>102870</xdr:rowOff>
    </xdr:to>
    <xdr:graphicFrame macro="">
      <xdr:nvGraphicFramePr>
        <xdr:cNvPr id="25" name="34 Gráfico">
          <a:extLst>
            <a:ext uri="{FF2B5EF4-FFF2-40B4-BE49-F238E27FC236}">
              <a16:creationId xmlns:a16="http://schemas.microsoft.com/office/drawing/2014/main" id="{F48F2971-68EF-4D54-B592-F6CF4F04B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83</xdr:col>
      <xdr:colOff>0</xdr:colOff>
      <xdr:row>69</xdr:row>
      <xdr:rowOff>179342</xdr:rowOff>
    </xdr:from>
    <xdr:to>
      <xdr:col>90</xdr:col>
      <xdr:colOff>426449</xdr:colOff>
      <xdr:row>84</xdr:row>
      <xdr:rowOff>71029</xdr:rowOff>
    </xdr:to>
    <xdr:graphicFrame macro="">
      <xdr:nvGraphicFramePr>
        <xdr:cNvPr id="26" name="33 Gráfico">
          <a:extLst>
            <a:ext uri="{FF2B5EF4-FFF2-40B4-BE49-F238E27FC236}">
              <a16:creationId xmlns:a16="http://schemas.microsoft.com/office/drawing/2014/main" id="{54E8F285-1361-4873-9633-572DB202D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98</xdr:col>
      <xdr:colOff>332509</xdr:colOff>
      <xdr:row>55</xdr:row>
      <xdr:rowOff>13854</xdr:rowOff>
    </xdr:from>
    <xdr:to>
      <xdr:col>106</xdr:col>
      <xdr:colOff>218481</xdr:colOff>
      <xdr:row>69</xdr:row>
      <xdr:rowOff>90054</xdr:rowOff>
    </xdr:to>
    <xdr:graphicFrame macro="">
      <xdr:nvGraphicFramePr>
        <xdr:cNvPr id="27" name="33 Gráfico">
          <a:extLst>
            <a:ext uri="{FF2B5EF4-FFF2-40B4-BE49-F238E27FC236}">
              <a16:creationId xmlns:a16="http://schemas.microsoft.com/office/drawing/2014/main" id="{0663D220-7009-4A24-AB39-C1309BD9F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106</xdr:col>
      <xdr:colOff>207819</xdr:colOff>
      <xdr:row>54</xdr:row>
      <xdr:rowOff>166255</xdr:rowOff>
    </xdr:from>
    <xdr:to>
      <xdr:col>114</xdr:col>
      <xdr:colOff>80086</xdr:colOff>
      <xdr:row>69</xdr:row>
      <xdr:rowOff>57942</xdr:rowOff>
    </xdr:to>
    <xdr:graphicFrame macro="">
      <xdr:nvGraphicFramePr>
        <xdr:cNvPr id="28" name="33 Gráfico">
          <a:extLst>
            <a:ext uri="{FF2B5EF4-FFF2-40B4-BE49-F238E27FC236}">
              <a16:creationId xmlns:a16="http://schemas.microsoft.com/office/drawing/2014/main" id="{15A25FF2-C1D7-4093-B646-D45640A1E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120</xdr:col>
      <xdr:colOff>25036</xdr:colOff>
      <xdr:row>55</xdr:row>
      <xdr:rowOff>41340</xdr:rowOff>
    </xdr:from>
    <xdr:to>
      <xdr:col>127</xdr:col>
      <xdr:colOff>457200</xdr:colOff>
      <xdr:row>69</xdr:row>
      <xdr:rowOff>117540</xdr:rowOff>
    </xdr:to>
    <xdr:graphicFrame macro="">
      <xdr:nvGraphicFramePr>
        <xdr:cNvPr id="29" name="33 Gráfico">
          <a:extLst>
            <a:ext uri="{FF2B5EF4-FFF2-40B4-BE49-F238E27FC236}">
              <a16:creationId xmlns:a16="http://schemas.microsoft.com/office/drawing/2014/main" id="{2AEF9070-BC8D-40A1-97D5-1607D5A8F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143</xdr:col>
      <xdr:colOff>226126</xdr:colOff>
      <xdr:row>70</xdr:row>
      <xdr:rowOff>32111</xdr:rowOff>
    </xdr:from>
    <xdr:to>
      <xdr:col>151</xdr:col>
      <xdr:colOff>96489</xdr:colOff>
      <xdr:row>84</xdr:row>
      <xdr:rowOff>124691</xdr:rowOff>
    </xdr:to>
    <xdr:graphicFrame macro="">
      <xdr:nvGraphicFramePr>
        <xdr:cNvPr id="30" name="36 Gráfico">
          <a:extLst>
            <a:ext uri="{FF2B5EF4-FFF2-40B4-BE49-F238E27FC236}">
              <a16:creationId xmlns:a16="http://schemas.microsoft.com/office/drawing/2014/main" id="{35DBEF04-F6B9-4AB5-8E86-B56E5A81F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127</xdr:col>
      <xdr:colOff>475161</xdr:colOff>
      <xdr:row>55</xdr:row>
      <xdr:rowOff>13854</xdr:rowOff>
    </xdr:from>
    <xdr:to>
      <xdr:col>135</xdr:col>
      <xdr:colOff>361134</xdr:colOff>
      <xdr:row>69</xdr:row>
      <xdr:rowOff>90054</xdr:rowOff>
    </xdr:to>
    <xdr:graphicFrame macro="">
      <xdr:nvGraphicFramePr>
        <xdr:cNvPr id="31" name="33 Gráfico">
          <a:extLst>
            <a:ext uri="{FF2B5EF4-FFF2-40B4-BE49-F238E27FC236}">
              <a16:creationId xmlns:a16="http://schemas.microsoft.com/office/drawing/2014/main" id="{269DFFDB-CA4E-4F0A-8FCA-6EA88843E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135</xdr:col>
      <xdr:colOff>405889</xdr:colOff>
      <xdr:row>70</xdr:row>
      <xdr:rowOff>55418</xdr:rowOff>
    </xdr:from>
    <xdr:to>
      <xdr:col>143</xdr:col>
      <xdr:colOff>286146</xdr:colOff>
      <xdr:row>84</xdr:row>
      <xdr:rowOff>158288</xdr:rowOff>
    </xdr:to>
    <xdr:graphicFrame macro="">
      <xdr:nvGraphicFramePr>
        <xdr:cNvPr id="32" name="34 Gráfico">
          <a:extLst>
            <a:ext uri="{FF2B5EF4-FFF2-40B4-BE49-F238E27FC236}">
              <a16:creationId xmlns:a16="http://schemas.microsoft.com/office/drawing/2014/main" id="{28FC44A3-EE31-4E7A-8119-FC8AB3B61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127</xdr:col>
      <xdr:colOff>484909</xdr:colOff>
      <xdr:row>70</xdr:row>
      <xdr:rowOff>54651</xdr:rowOff>
    </xdr:from>
    <xdr:to>
      <xdr:col>135</xdr:col>
      <xdr:colOff>357177</xdr:colOff>
      <xdr:row>84</xdr:row>
      <xdr:rowOff>126447</xdr:rowOff>
    </xdr:to>
    <xdr:graphicFrame macro="">
      <xdr:nvGraphicFramePr>
        <xdr:cNvPr id="33" name="33 Gráfico">
          <a:extLst>
            <a:ext uri="{FF2B5EF4-FFF2-40B4-BE49-F238E27FC236}">
              <a16:creationId xmlns:a16="http://schemas.microsoft.com/office/drawing/2014/main" id="{BED00BB2-B718-4550-94AD-E1ACB263C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135</xdr:col>
      <xdr:colOff>332509</xdr:colOff>
      <xdr:row>55</xdr:row>
      <xdr:rowOff>27708</xdr:rowOff>
    </xdr:from>
    <xdr:to>
      <xdr:col>143</xdr:col>
      <xdr:colOff>218481</xdr:colOff>
      <xdr:row>69</xdr:row>
      <xdr:rowOff>103908</xdr:rowOff>
    </xdr:to>
    <xdr:graphicFrame macro="">
      <xdr:nvGraphicFramePr>
        <xdr:cNvPr id="34" name="33 Gráfico">
          <a:extLst>
            <a:ext uri="{FF2B5EF4-FFF2-40B4-BE49-F238E27FC236}">
              <a16:creationId xmlns:a16="http://schemas.microsoft.com/office/drawing/2014/main" id="{648A8508-3D10-428D-886C-E866FC4AB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143</xdr:col>
      <xdr:colOff>207819</xdr:colOff>
      <xdr:row>55</xdr:row>
      <xdr:rowOff>0</xdr:rowOff>
    </xdr:from>
    <xdr:to>
      <xdr:col>151</xdr:col>
      <xdr:colOff>80086</xdr:colOff>
      <xdr:row>69</xdr:row>
      <xdr:rowOff>71796</xdr:rowOff>
    </xdr:to>
    <xdr:graphicFrame macro="">
      <xdr:nvGraphicFramePr>
        <xdr:cNvPr id="35" name="33 Gráfico">
          <a:extLst>
            <a:ext uri="{FF2B5EF4-FFF2-40B4-BE49-F238E27FC236}">
              <a16:creationId xmlns:a16="http://schemas.microsoft.com/office/drawing/2014/main" id="{FB743120-8953-429E-89F2-EEA8EC5AD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120</xdr:col>
      <xdr:colOff>0</xdr:colOff>
      <xdr:row>70</xdr:row>
      <xdr:rowOff>0</xdr:rowOff>
    </xdr:from>
    <xdr:to>
      <xdr:col>127</xdr:col>
      <xdr:colOff>426448</xdr:colOff>
      <xdr:row>84</xdr:row>
      <xdr:rowOff>71796</xdr:rowOff>
    </xdr:to>
    <xdr:graphicFrame macro="">
      <xdr:nvGraphicFramePr>
        <xdr:cNvPr id="36" name="33 Gráfico">
          <a:extLst>
            <a:ext uri="{FF2B5EF4-FFF2-40B4-BE49-F238E27FC236}">
              <a16:creationId xmlns:a16="http://schemas.microsoft.com/office/drawing/2014/main" id="{FF11C37A-DFA0-4B85-ADA2-774B8D1A8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189</xdr:col>
      <xdr:colOff>25036</xdr:colOff>
      <xdr:row>55</xdr:row>
      <xdr:rowOff>27486</xdr:rowOff>
    </xdr:from>
    <xdr:to>
      <xdr:col>196</xdr:col>
      <xdr:colOff>457200</xdr:colOff>
      <xdr:row>69</xdr:row>
      <xdr:rowOff>103686</xdr:rowOff>
    </xdr:to>
    <xdr:graphicFrame macro="">
      <xdr:nvGraphicFramePr>
        <xdr:cNvPr id="37" name="33 Gráfico">
          <a:extLst>
            <a:ext uri="{FF2B5EF4-FFF2-40B4-BE49-F238E27FC236}">
              <a16:creationId xmlns:a16="http://schemas.microsoft.com/office/drawing/2014/main" id="{58CD304A-DB70-4CA6-837B-F3D3218AF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189</xdr:col>
      <xdr:colOff>59871</xdr:colOff>
      <xdr:row>84</xdr:row>
      <xdr:rowOff>45967</xdr:rowOff>
    </xdr:from>
    <xdr:to>
      <xdr:col>196</xdr:col>
      <xdr:colOff>484415</xdr:colOff>
      <xdr:row>98</xdr:row>
      <xdr:rowOff>45967</xdr:rowOff>
    </xdr:to>
    <xdr:graphicFrame macro="">
      <xdr:nvGraphicFramePr>
        <xdr:cNvPr id="38" name="36 Gráfico">
          <a:extLst>
            <a:ext uri="{FF2B5EF4-FFF2-40B4-BE49-F238E27FC236}">
              <a16:creationId xmlns:a16="http://schemas.microsoft.com/office/drawing/2014/main" id="{A2464CA3-A280-4FFF-A146-F85656AF6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196</xdr:col>
      <xdr:colOff>475161</xdr:colOff>
      <xdr:row>55</xdr:row>
      <xdr:rowOff>0</xdr:rowOff>
    </xdr:from>
    <xdr:to>
      <xdr:col>204</xdr:col>
      <xdr:colOff>361134</xdr:colOff>
      <xdr:row>69</xdr:row>
      <xdr:rowOff>76200</xdr:rowOff>
    </xdr:to>
    <xdr:graphicFrame macro="">
      <xdr:nvGraphicFramePr>
        <xdr:cNvPr id="39" name="33 Gráfico">
          <a:extLst>
            <a:ext uri="{FF2B5EF4-FFF2-40B4-BE49-F238E27FC236}">
              <a16:creationId xmlns:a16="http://schemas.microsoft.com/office/drawing/2014/main" id="{04FB5325-3006-48B5-A5AC-433996F6B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196</xdr:col>
      <xdr:colOff>475161</xdr:colOff>
      <xdr:row>70</xdr:row>
      <xdr:rowOff>0</xdr:rowOff>
    </xdr:from>
    <xdr:to>
      <xdr:col>204</xdr:col>
      <xdr:colOff>355419</xdr:colOff>
      <xdr:row>84</xdr:row>
      <xdr:rowOff>102870</xdr:rowOff>
    </xdr:to>
    <xdr:graphicFrame macro="">
      <xdr:nvGraphicFramePr>
        <xdr:cNvPr id="40" name="34 Gráfico">
          <a:extLst>
            <a:ext uri="{FF2B5EF4-FFF2-40B4-BE49-F238E27FC236}">
              <a16:creationId xmlns:a16="http://schemas.microsoft.com/office/drawing/2014/main" id="{7E7EA0A7-7925-49C4-A63E-67A9BE652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189</xdr:col>
      <xdr:colOff>0</xdr:colOff>
      <xdr:row>69</xdr:row>
      <xdr:rowOff>186962</xdr:rowOff>
    </xdr:from>
    <xdr:to>
      <xdr:col>196</xdr:col>
      <xdr:colOff>426449</xdr:colOff>
      <xdr:row>84</xdr:row>
      <xdr:rowOff>71029</xdr:rowOff>
    </xdr:to>
    <xdr:graphicFrame macro="">
      <xdr:nvGraphicFramePr>
        <xdr:cNvPr id="41" name="33 Gráfico">
          <a:extLst>
            <a:ext uri="{FF2B5EF4-FFF2-40B4-BE49-F238E27FC236}">
              <a16:creationId xmlns:a16="http://schemas.microsoft.com/office/drawing/2014/main" id="{AEEB0207-A13C-46CA-9628-20BF797C4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consolid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RBA"/>
      <sheetName val="filter"/>
      <sheetName val="filter2"/>
      <sheetName val="data78"/>
      <sheetName val="data85"/>
      <sheetName val="otros"/>
    </sheetNames>
    <sheetDataSet>
      <sheetData sheetId="0"/>
      <sheetData sheetId="1">
        <row r="2">
          <cell r="B2" t="str">
            <v>Interbank Overnight Cash Rate</v>
          </cell>
          <cell r="C2" t="str">
            <v>3-month BABs/NCDs</v>
          </cell>
          <cell r="D2" t="str">
            <v>Real GDP</v>
          </cell>
          <cell r="F2" t="str">
            <v>GDP Deflactor</v>
          </cell>
          <cell r="G2" t="str">
            <v>Terms of trade</v>
          </cell>
          <cell r="H2" t="str">
            <v>Consumer price index</v>
          </cell>
          <cell r="I2" t="str">
            <v>United States Federal Funds Maximum Target Rate</v>
          </cell>
          <cell r="J2" t="str">
            <v>Trade-weighted foreign interest rate</v>
          </cell>
          <cell r="K2" t="str">
            <v>M1: Seasonally adjusted</v>
          </cell>
          <cell r="L2" t="str">
            <v>M3: Seasonally adjusted</v>
          </cell>
          <cell r="M2" t="str">
            <v>Household consumption</v>
          </cell>
          <cell r="N2" t="str">
            <v>Public demand</v>
          </cell>
          <cell r="P2" t="str">
            <v>Invert real export-weighted index</v>
          </cell>
          <cell r="R2" t="str">
            <v>Invert nominal exchange rate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2:C38"/>
  <sheetViews>
    <sheetView zoomScale="130" zoomScaleNormal="130" workbookViewId="0">
      <selection activeCell="B32" sqref="B32"/>
    </sheetView>
  </sheetViews>
  <sheetFormatPr baseColWidth="10" defaultColWidth="11.453125" defaultRowHeight="14.5" x14ac:dyDescent="0.35"/>
  <cols>
    <col min="1" max="1" width="28.26953125" style="28" bestFit="1" customWidth="1"/>
    <col min="2" max="2" width="11.453125" style="28"/>
    <col min="3" max="3" width="61.26953125" style="28" bestFit="1" customWidth="1"/>
    <col min="4" max="16384" width="11.453125" style="28"/>
  </cols>
  <sheetData>
    <row r="2" spans="1:3" ht="18.5" x14ac:dyDescent="0.45">
      <c r="A2" s="59" t="s">
        <v>7</v>
      </c>
      <c r="B2" s="59"/>
      <c r="C2" s="43" t="s">
        <v>11</v>
      </c>
    </row>
    <row r="3" spans="1:3" x14ac:dyDescent="0.35">
      <c r="A3" s="56" t="str">
        <f>[1]RBA!B2</f>
        <v>Interbank Overnight Cash Rate</v>
      </c>
      <c r="B3" s="32" t="s">
        <v>6</v>
      </c>
      <c r="C3" s="32" t="s">
        <v>15</v>
      </c>
    </row>
    <row r="4" spans="1:3" x14ac:dyDescent="0.35">
      <c r="A4" s="57"/>
      <c r="B4" s="28" t="s">
        <v>14</v>
      </c>
      <c r="C4" s="28" t="s">
        <v>16</v>
      </c>
    </row>
    <row r="5" spans="1:3" x14ac:dyDescent="0.35">
      <c r="A5" s="57"/>
      <c r="B5" s="28" t="s">
        <v>17</v>
      </c>
      <c r="C5" s="28" t="s">
        <v>18</v>
      </c>
    </row>
    <row r="6" spans="1:3" x14ac:dyDescent="0.35">
      <c r="A6" s="58"/>
      <c r="B6" s="29" t="s">
        <v>12</v>
      </c>
      <c r="C6" s="29" t="s">
        <v>19</v>
      </c>
    </row>
    <row r="7" spans="1:3" x14ac:dyDescent="0.35">
      <c r="A7" s="56" t="str">
        <f>[1]RBA!C2</f>
        <v>3-month BABs/NCDs</v>
      </c>
      <c r="B7" s="32" t="s">
        <v>20</v>
      </c>
      <c r="C7" s="32" t="s">
        <v>15</v>
      </c>
    </row>
    <row r="8" spans="1:3" x14ac:dyDescent="0.35">
      <c r="A8" s="57"/>
      <c r="B8" s="28" t="s">
        <v>21</v>
      </c>
      <c r="C8" s="28" t="s">
        <v>16</v>
      </c>
    </row>
    <row r="9" spans="1:3" x14ac:dyDescent="0.35">
      <c r="A9" s="57"/>
      <c r="B9" s="28" t="s">
        <v>22</v>
      </c>
      <c r="C9" s="28" t="s">
        <v>18</v>
      </c>
    </row>
    <row r="10" spans="1:3" x14ac:dyDescent="0.35">
      <c r="A10" s="58"/>
      <c r="B10" s="29" t="s">
        <v>23</v>
      </c>
      <c r="C10" s="29" t="s">
        <v>19</v>
      </c>
    </row>
    <row r="11" spans="1:3" x14ac:dyDescent="0.35">
      <c r="A11" s="28" t="str">
        <f>[1]RBA!D2</f>
        <v>Real GDP</v>
      </c>
      <c r="B11" s="28" t="s">
        <v>24</v>
      </c>
      <c r="C11" s="28" t="s">
        <v>25</v>
      </c>
    </row>
    <row r="12" spans="1:3" x14ac:dyDescent="0.35">
      <c r="A12" s="28" t="str">
        <f>[1]RBA!M2</f>
        <v>Household consumption</v>
      </c>
      <c r="B12" s="28" t="s">
        <v>26</v>
      </c>
      <c r="C12" s="28" t="s">
        <v>25</v>
      </c>
    </row>
    <row r="13" spans="1:3" x14ac:dyDescent="0.35">
      <c r="A13" s="28" t="str">
        <f>[1]RBA!N2</f>
        <v>Public demand</v>
      </c>
      <c r="B13" s="28" t="s">
        <v>27</v>
      </c>
      <c r="C13" s="28" t="s">
        <v>25</v>
      </c>
    </row>
    <row r="14" spans="1:3" x14ac:dyDescent="0.35">
      <c r="A14" s="28" t="str">
        <f>[1]RBA!G2</f>
        <v>Terms of trade</v>
      </c>
      <c r="B14" s="28" t="s">
        <v>28</v>
      </c>
      <c r="C14" s="28" t="s">
        <v>25</v>
      </c>
    </row>
    <row r="15" spans="1:3" x14ac:dyDescent="0.35">
      <c r="A15" s="56" t="str">
        <f>[1]RBA!F2</f>
        <v>GDP Deflactor</v>
      </c>
      <c r="B15" s="32" t="s">
        <v>29</v>
      </c>
      <c r="C15" s="32" t="s">
        <v>30</v>
      </c>
    </row>
    <row r="16" spans="1:3" x14ac:dyDescent="0.35">
      <c r="A16" s="60"/>
      <c r="B16" s="50" t="s">
        <v>65</v>
      </c>
      <c r="C16" s="50" t="s">
        <v>66</v>
      </c>
    </row>
    <row r="17" spans="1:3" x14ac:dyDescent="0.35">
      <c r="A17" s="57"/>
      <c r="B17" s="28" t="s">
        <v>31</v>
      </c>
      <c r="C17" s="28" t="s">
        <v>32</v>
      </c>
    </row>
    <row r="18" spans="1:3" x14ac:dyDescent="0.35">
      <c r="A18" s="57"/>
      <c r="B18" s="28" t="s">
        <v>33</v>
      </c>
      <c r="C18" s="28" t="s">
        <v>34</v>
      </c>
    </row>
    <row r="19" spans="1:3" x14ac:dyDescent="0.35">
      <c r="A19" s="58"/>
      <c r="B19" s="29" t="s">
        <v>35</v>
      </c>
      <c r="C19" s="29" t="s">
        <v>36</v>
      </c>
    </row>
    <row r="20" spans="1:3" x14ac:dyDescent="0.35">
      <c r="A20" s="56" t="str">
        <f>[1]RBA!H2</f>
        <v>Consumer price index</v>
      </c>
      <c r="B20" s="28" t="s">
        <v>37</v>
      </c>
      <c r="C20" s="32" t="s">
        <v>30</v>
      </c>
    </row>
    <row r="21" spans="1:3" x14ac:dyDescent="0.35">
      <c r="A21" s="60"/>
      <c r="B21" s="28" t="s">
        <v>57</v>
      </c>
      <c r="C21" s="50" t="s">
        <v>66</v>
      </c>
    </row>
    <row r="22" spans="1:3" x14ac:dyDescent="0.35">
      <c r="A22" s="57"/>
      <c r="B22" s="28" t="s">
        <v>38</v>
      </c>
      <c r="C22" s="28" t="s">
        <v>32</v>
      </c>
    </row>
    <row r="23" spans="1:3" x14ac:dyDescent="0.35">
      <c r="A23" s="57"/>
      <c r="B23" s="28" t="s">
        <v>39</v>
      </c>
      <c r="C23" s="28" t="s">
        <v>34</v>
      </c>
    </row>
    <row r="24" spans="1:3" x14ac:dyDescent="0.35">
      <c r="A24" s="58"/>
      <c r="B24" s="28" t="s">
        <v>40</v>
      </c>
      <c r="C24" s="29" t="s">
        <v>36</v>
      </c>
    </row>
    <row r="25" spans="1:3" x14ac:dyDescent="0.35">
      <c r="A25" s="56" t="str">
        <f>[1]RBA!I2</f>
        <v>United States Federal Funds Maximum Target Rate</v>
      </c>
      <c r="B25" s="32" t="s">
        <v>41</v>
      </c>
      <c r="C25" s="32" t="s">
        <v>15</v>
      </c>
    </row>
    <row r="26" spans="1:3" x14ac:dyDescent="0.35">
      <c r="A26" s="57"/>
      <c r="B26" s="28" t="s">
        <v>42</v>
      </c>
      <c r="C26" s="28" t="s">
        <v>16</v>
      </c>
    </row>
    <row r="27" spans="1:3" x14ac:dyDescent="0.35">
      <c r="A27" s="57"/>
      <c r="B27" s="28" t="s">
        <v>43</v>
      </c>
      <c r="C27" s="28" t="s">
        <v>18</v>
      </c>
    </row>
    <row r="28" spans="1:3" x14ac:dyDescent="0.35">
      <c r="A28" s="58"/>
      <c r="B28" s="29" t="s">
        <v>44</v>
      </c>
      <c r="C28" s="29" t="s">
        <v>19</v>
      </c>
    </row>
    <row r="29" spans="1:3" x14ac:dyDescent="0.35">
      <c r="A29" s="56" t="str">
        <f>[1]RBA!J2</f>
        <v>Trade-weighted foreign interest rate</v>
      </c>
      <c r="B29" s="28" t="s">
        <v>45</v>
      </c>
      <c r="C29" s="32" t="s">
        <v>15</v>
      </c>
    </row>
    <row r="30" spans="1:3" x14ac:dyDescent="0.35">
      <c r="A30" s="57"/>
      <c r="B30" s="28" t="s">
        <v>46</v>
      </c>
      <c r="C30" s="28" t="s">
        <v>16</v>
      </c>
    </row>
    <row r="31" spans="1:3" x14ac:dyDescent="0.35">
      <c r="A31" s="57"/>
      <c r="B31" s="28" t="s">
        <v>47</v>
      </c>
      <c r="C31" s="28" t="s">
        <v>18</v>
      </c>
    </row>
    <row r="32" spans="1:3" x14ac:dyDescent="0.35">
      <c r="A32" s="58"/>
      <c r="B32" s="28" t="s">
        <v>48</v>
      </c>
      <c r="C32" s="29" t="s">
        <v>19</v>
      </c>
    </row>
    <row r="33" spans="1:3" x14ac:dyDescent="0.35">
      <c r="A33" s="32" t="str">
        <f>[1]RBA!K2</f>
        <v>M1: Seasonally adjusted</v>
      </c>
      <c r="B33" s="32" t="s">
        <v>49</v>
      </c>
      <c r="C33" s="32" t="s">
        <v>19</v>
      </c>
    </row>
    <row r="34" spans="1:3" x14ac:dyDescent="0.35">
      <c r="A34" s="28" t="str">
        <f>[1]RBA!L2</f>
        <v>M3: Seasonally adjusted</v>
      </c>
      <c r="B34" s="28" t="s">
        <v>50</v>
      </c>
      <c r="C34" s="28" t="s">
        <v>19</v>
      </c>
    </row>
    <row r="35" spans="1:3" ht="15" customHeight="1" x14ac:dyDescent="0.35">
      <c r="A35" s="56" t="str">
        <f>[1]RBA!P2</f>
        <v>Invert real export-weighted index</v>
      </c>
      <c r="B35" s="32" t="s">
        <v>51</v>
      </c>
      <c r="C35" s="32" t="s">
        <v>15</v>
      </c>
    </row>
    <row r="36" spans="1:3" x14ac:dyDescent="0.35">
      <c r="A36" s="57"/>
      <c r="B36" s="29" t="s">
        <v>52</v>
      </c>
      <c r="C36" s="29" t="s">
        <v>53</v>
      </c>
    </row>
    <row r="37" spans="1:3" x14ac:dyDescent="0.35">
      <c r="A37" s="56" t="str">
        <f>[1]RBA!R2</f>
        <v>Invert nominal exchange rate</v>
      </c>
      <c r="B37" s="32" t="s">
        <v>54</v>
      </c>
      <c r="C37" s="32" t="s">
        <v>15</v>
      </c>
    </row>
    <row r="38" spans="1:3" x14ac:dyDescent="0.35">
      <c r="A38" s="58"/>
      <c r="B38" s="29" t="s">
        <v>55</v>
      </c>
      <c r="C38" s="29" t="s">
        <v>53</v>
      </c>
    </row>
  </sheetData>
  <mergeCells count="9">
    <mergeCell ref="A29:A32"/>
    <mergeCell ref="A35:A36"/>
    <mergeCell ref="A37:A38"/>
    <mergeCell ref="A2:B2"/>
    <mergeCell ref="A3:A6"/>
    <mergeCell ref="A7:A10"/>
    <mergeCell ref="A15:A19"/>
    <mergeCell ref="A20:A24"/>
    <mergeCell ref="A25:A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</sheetPr>
  <dimension ref="A1:HF136"/>
  <sheetViews>
    <sheetView showGridLines="0" tabSelected="1" zoomScale="55" zoomScaleNormal="55" workbookViewId="0">
      <selection activeCell="C28" sqref="C28:C30"/>
    </sheetView>
  </sheetViews>
  <sheetFormatPr baseColWidth="10" defaultColWidth="11.453125" defaultRowHeight="14.5" x14ac:dyDescent="0.35"/>
  <cols>
    <col min="1" max="1" width="2.54296875" style="9" bestFit="1" customWidth="1"/>
    <col min="2" max="2" width="6.26953125" style="9" bestFit="1" customWidth="1"/>
    <col min="3" max="22" width="8.1796875" style="9" customWidth="1"/>
    <col min="23" max="23" width="2.54296875" style="9" bestFit="1" customWidth="1"/>
    <col min="24" max="24" width="6.26953125" style="9" bestFit="1" customWidth="1"/>
    <col min="25" max="49" width="8.1796875" style="9" customWidth="1"/>
    <col min="50" max="50" width="2.54296875" style="9" bestFit="1" customWidth="1"/>
    <col min="51" max="51" width="6.26953125" style="9" bestFit="1" customWidth="1"/>
    <col min="52" max="81" width="8.1796875" style="9" customWidth="1"/>
    <col min="82" max="82" width="2.54296875" style="9" bestFit="1" customWidth="1"/>
    <col min="83" max="83" width="6.26953125" style="9" bestFit="1" customWidth="1"/>
    <col min="84" max="118" width="8.1796875" style="9" customWidth="1"/>
    <col min="119" max="119" width="2.54296875" style="9" bestFit="1" customWidth="1"/>
    <col min="120" max="120" width="6.26953125" style="9" bestFit="1" customWidth="1"/>
    <col min="121" max="160" width="8.1796875" style="9" customWidth="1"/>
    <col min="161" max="161" width="2.54296875" style="9" bestFit="1" customWidth="1"/>
    <col min="162" max="162" width="6.26953125" style="9" bestFit="1" customWidth="1"/>
    <col min="163" max="187" width="8.1796875" style="9" customWidth="1"/>
    <col min="188" max="188" width="2.54296875" style="9" bestFit="1" customWidth="1"/>
    <col min="189" max="189" width="6.26953125" style="9" bestFit="1" customWidth="1"/>
    <col min="190" max="214" width="8.1796875" style="9" customWidth="1"/>
    <col min="215" max="16384" width="11.453125" style="9"/>
  </cols>
  <sheetData>
    <row r="1" spans="1:214" customFormat="1" ht="16" thickBot="1" x14ac:dyDescent="0.4">
      <c r="A1" s="34"/>
      <c r="B1" s="34"/>
      <c r="C1" s="49" t="s">
        <v>56</v>
      </c>
      <c r="D1" s="35"/>
      <c r="E1" s="35"/>
      <c r="W1" s="34"/>
      <c r="X1" s="34"/>
      <c r="Y1" s="35"/>
      <c r="Z1" s="35"/>
      <c r="AA1" s="35"/>
      <c r="AX1" s="34"/>
      <c r="AY1" s="34"/>
      <c r="AZ1" s="35"/>
      <c r="BA1" s="35"/>
      <c r="BB1" s="35"/>
      <c r="BC1" s="35"/>
      <c r="CD1" s="34"/>
      <c r="CE1" s="34"/>
      <c r="CF1" s="35"/>
      <c r="CG1" s="35"/>
      <c r="CH1" s="35"/>
      <c r="CI1" s="35"/>
      <c r="CJ1" s="35"/>
      <c r="DO1" s="34"/>
      <c r="DP1" s="34"/>
      <c r="DQ1" s="35"/>
      <c r="DR1" s="35"/>
      <c r="DS1" s="35"/>
      <c r="DT1" s="35"/>
      <c r="DU1" s="35"/>
      <c r="DV1" s="35"/>
      <c r="FE1" s="34"/>
      <c r="FF1" s="34"/>
      <c r="FG1" s="35"/>
      <c r="FH1" s="35"/>
      <c r="FI1" s="35"/>
      <c r="GF1" s="34"/>
      <c r="GG1" s="34"/>
      <c r="GH1" s="35"/>
      <c r="GI1" s="35"/>
      <c r="GJ1" s="35"/>
    </row>
    <row r="2" spans="1:214" customFormat="1" x14ac:dyDescent="0.35">
      <c r="A2" s="34"/>
      <c r="B2" s="34"/>
      <c r="C2" s="61" t="s">
        <v>6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3"/>
      <c r="W2" s="34"/>
      <c r="X2" s="34"/>
      <c r="Y2" s="61" t="s">
        <v>6</v>
      </c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3"/>
      <c r="AX2" s="34"/>
      <c r="AY2" s="34"/>
      <c r="AZ2" s="61" t="s">
        <v>6</v>
      </c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3"/>
      <c r="CD2" s="34"/>
      <c r="CE2" s="34"/>
      <c r="CF2" s="61" t="s">
        <v>6</v>
      </c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3"/>
      <c r="DO2" s="34"/>
      <c r="DP2" s="34"/>
      <c r="DQ2" s="61" t="s">
        <v>6</v>
      </c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3"/>
      <c r="FE2" s="34"/>
      <c r="FF2" s="34"/>
      <c r="FG2" s="61" t="s">
        <v>6</v>
      </c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3"/>
      <c r="GF2" s="34"/>
      <c r="GG2" s="34"/>
      <c r="GH2" s="61" t="s">
        <v>6</v>
      </c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3"/>
    </row>
    <row r="3" spans="1:214" customFormat="1" x14ac:dyDescent="0.35">
      <c r="A3" s="34"/>
      <c r="B3" s="34"/>
      <c r="C3" s="68" t="s">
        <v>0</v>
      </c>
      <c r="D3" s="65"/>
      <c r="E3" s="65"/>
      <c r="F3" s="66"/>
      <c r="G3" s="64" t="s">
        <v>1</v>
      </c>
      <c r="H3" s="65"/>
      <c r="I3" s="65"/>
      <c r="J3" s="66"/>
      <c r="K3" s="64" t="s">
        <v>2</v>
      </c>
      <c r="L3" s="65"/>
      <c r="M3" s="65"/>
      <c r="N3" s="66"/>
      <c r="O3" s="64" t="s">
        <v>8</v>
      </c>
      <c r="P3" s="65"/>
      <c r="Q3" s="65"/>
      <c r="R3" s="66"/>
      <c r="S3" s="65" t="s">
        <v>9</v>
      </c>
      <c r="T3" s="65"/>
      <c r="U3" s="65"/>
      <c r="V3" s="67"/>
      <c r="W3" s="34"/>
      <c r="X3" s="34"/>
      <c r="Y3" s="68" t="s">
        <v>0</v>
      </c>
      <c r="Z3" s="65"/>
      <c r="AA3" s="65"/>
      <c r="AB3" s="65"/>
      <c r="AC3" s="66"/>
      <c r="AD3" s="64" t="s">
        <v>1</v>
      </c>
      <c r="AE3" s="65"/>
      <c r="AF3" s="65"/>
      <c r="AG3" s="65"/>
      <c r="AH3" s="66"/>
      <c r="AI3" s="64" t="s">
        <v>2</v>
      </c>
      <c r="AJ3" s="65"/>
      <c r="AK3" s="65"/>
      <c r="AL3" s="65"/>
      <c r="AM3" s="66"/>
      <c r="AN3" s="64" t="s">
        <v>8</v>
      </c>
      <c r="AO3" s="65"/>
      <c r="AP3" s="65"/>
      <c r="AQ3" s="65"/>
      <c r="AR3" s="66"/>
      <c r="AS3" s="65" t="s">
        <v>9</v>
      </c>
      <c r="AT3" s="65"/>
      <c r="AU3" s="65"/>
      <c r="AV3" s="65"/>
      <c r="AW3" s="67"/>
      <c r="AX3" s="34"/>
      <c r="AY3" s="34"/>
      <c r="AZ3" s="68" t="s">
        <v>0</v>
      </c>
      <c r="BA3" s="65"/>
      <c r="BB3" s="65"/>
      <c r="BC3" s="65"/>
      <c r="BD3" s="65"/>
      <c r="BE3" s="66"/>
      <c r="BF3" s="64" t="s">
        <v>1</v>
      </c>
      <c r="BG3" s="65"/>
      <c r="BH3" s="65"/>
      <c r="BI3" s="65"/>
      <c r="BJ3" s="65"/>
      <c r="BK3" s="66"/>
      <c r="BL3" s="64" t="s">
        <v>2</v>
      </c>
      <c r="BM3" s="65"/>
      <c r="BN3" s="65"/>
      <c r="BO3" s="65"/>
      <c r="BP3" s="65"/>
      <c r="BQ3" s="66"/>
      <c r="BR3" s="64" t="s">
        <v>8</v>
      </c>
      <c r="BS3" s="65"/>
      <c r="BT3" s="65"/>
      <c r="BU3" s="65"/>
      <c r="BV3" s="65"/>
      <c r="BW3" s="66"/>
      <c r="BX3" s="65" t="s">
        <v>9</v>
      </c>
      <c r="BY3" s="65"/>
      <c r="BZ3" s="65"/>
      <c r="CA3" s="65"/>
      <c r="CB3" s="65"/>
      <c r="CC3" s="67"/>
      <c r="CD3" s="34"/>
      <c r="CE3" s="34"/>
      <c r="CF3" s="68" t="s">
        <v>0</v>
      </c>
      <c r="CG3" s="65"/>
      <c r="CH3" s="65"/>
      <c r="CI3" s="65"/>
      <c r="CJ3" s="65"/>
      <c r="CK3" s="65"/>
      <c r="CL3" s="66"/>
      <c r="CM3" s="64" t="s">
        <v>1</v>
      </c>
      <c r="CN3" s="65"/>
      <c r="CO3" s="65"/>
      <c r="CP3" s="65"/>
      <c r="CQ3" s="65"/>
      <c r="CR3" s="65"/>
      <c r="CS3" s="66"/>
      <c r="CT3" s="64" t="s">
        <v>2</v>
      </c>
      <c r="CU3" s="65"/>
      <c r="CV3" s="65"/>
      <c r="CW3" s="65"/>
      <c r="CX3" s="65"/>
      <c r="CY3" s="65"/>
      <c r="CZ3" s="66"/>
      <c r="DA3" s="64" t="s">
        <v>8</v>
      </c>
      <c r="DB3" s="65"/>
      <c r="DC3" s="65"/>
      <c r="DD3" s="65"/>
      <c r="DE3" s="65"/>
      <c r="DF3" s="65"/>
      <c r="DG3" s="66"/>
      <c r="DH3" s="65" t="s">
        <v>9</v>
      </c>
      <c r="DI3" s="65"/>
      <c r="DJ3" s="65"/>
      <c r="DK3" s="65"/>
      <c r="DL3" s="65"/>
      <c r="DM3" s="65"/>
      <c r="DN3" s="67"/>
      <c r="DO3" s="34"/>
      <c r="DP3" s="34"/>
      <c r="DQ3" s="68" t="s">
        <v>0</v>
      </c>
      <c r="DR3" s="65"/>
      <c r="DS3" s="65"/>
      <c r="DT3" s="65"/>
      <c r="DU3" s="65"/>
      <c r="DV3" s="65"/>
      <c r="DW3" s="65"/>
      <c r="DX3" s="66"/>
      <c r="DY3" s="64" t="s">
        <v>1</v>
      </c>
      <c r="DZ3" s="65"/>
      <c r="EA3" s="65"/>
      <c r="EB3" s="65"/>
      <c r="EC3" s="65"/>
      <c r="ED3" s="65"/>
      <c r="EE3" s="65"/>
      <c r="EF3" s="66"/>
      <c r="EG3" s="64" t="s">
        <v>2</v>
      </c>
      <c r="EH3" s="65"/>
      <c r="EI3" s="65"/>
      <c r="EJ3" s="65"/>
      <c r="EK3" s="65"/>
      <c r="EL3" s="65"/>
      <c r="EM3" s="65"/>
      <c r="EN3" s="66"/>
      <c r="EO3" s="64" t="s">
        <v>8</v>
      </c>
      <c r="EP3" s="65"/>
      <c r="EQ3" s="65"/>
      <c r="ER3" s="65"/>
      <c r="ES3" s="65"/>
      <c r="ET3" s="65"/>
      <c r="EU3" s="65"/>
      <c r="EV3" s="66"/>
      <c r="EW3" s="65" t="s">
        <v>9</v>
      </c>
      <c r="EX3" s="65"/>
      <c r="EY3" s="65"/>
      <c r="EZ3" s="65"/>
      <c r="FA3" s="65"/>
      <c r="FB3" s="65"/>
      <c r="FC3" s="65"/>
      <c r="FD3" s="67"/>
      <c r="FE3" s="34"/>
      <c r="FF3" s="34"/>
      <c r="FG3" s="68" t="s">
        <v>0</v>
      </c>
      <c r="FH3" s="65"/>
      <c r="FI3" s="65"/>
      <c r="FJ3" s="65"/>
      <c r="FK3" s="66"/>
      <c r="FL3" s="64" t="s">
        <v>1</v>
      </c>
      <c r="FM3" s="65"/>
      <c r="FN3" s="65"/>
      <c r="FO3" s="65"/>
      <c r="FP3" s="66"/>
      <c r="FQ3" s="64" t="s">
        <v>2</v>
      </c>
      <c r="FR3" s="65"/>
      <c r="FS3" s="65"/>
      <c r="FT3" s="65"/>
      <c r="FU3" s="66"/>
      <c r="FV3" s="64" t="s">
        <v>8</v>
      </c>
      <c r="FW3" s="65"/>
      <c r="FX3" s="65"/>
      <c r="FY3" s="65"/>
      <c r="FZ3" s="66"/>
      <c r="GA3" s="65" t="s">
        <v>9</v>
      </c>
      <c r="GB3" s="65"/>
      <c r="GC3" s="65"/>
      <c r="GD3" s="65"/>
      <c r="GE3" s="67"/>
      <c r="GF3" s="34"/>
      <c r="GG3" s="34"/>
      <c r="GH3" s="68" t="s">
        <v>0</v>
      </c>
      <c r="GI3" s="65"/>
      <c r="GJ3" s="65"/>
      <c r="GK3" s="65"/>
      <c r="GL3" s="66"/>
      <c r="GM3" s="64" t="s">
        <v>1</v>
      </c>
      <c r="GN3" s="65"/>
      <c r="GO3" s="65"/>
      <c r="GP3" s="65"/>
      <c r="GQ3" s="66"/>
      <c r="GR3" s="64" t="s">
        <v>2</v>
      </c>
      <c r="GS3" s="65"/>
      <c r="GT3" s="65"/>
      <c r="GU3" s="65"/>
      <c r="GV3" s="66"/>
      <c r="GW3" s="64" t="s">
        <v>8</v>
      </c>
      <c r="GX3" s="65"/>
      <c r="GY3" s="65"/>
      <c r="GZ3" s="65"/>
      <c r="HA3" s="66"/>
      <c r="HB3" s="65" t="s">
        <v>9</v>
      </c>
      <c r="HC3" s="65"/>
      <c r="HD3" s="65"/>
      <c r="HE3" s="65"/>
      <c r="HF3" s="67"/>
    </row>
    <row r="4" spans="1:214" customFormat="1" x14ac:dyDescent="0.35">
      <c r="A4" s="34"/>
      <c r="B4" s="34"/>
      <c r="C4" s="30" t="s">
        <v>24</v>
      </c>
      <c r="D4" s="37" t="s">
        <v>57</v>
      </c>
      <c r="E4" s="37" t="s">
        <v>12</v>
      </c>
      <c r="F4" s="12" t="s">
        <v>52</v>
      </c>
      <c r="G4" s="11" t="str">
        <f t="shared" ref="G4:V4" si="0">C4</f>
        <v>pib</v>
      </c>
      <c r="H4" s="37" t="str">
        <f t="shared" si="0"/>
        <v>infla</v>
      </c>
      <c r="I4" s="37" t="str">
        <f t="shared" si="0"/>
        <v>tpm_hp</v>
      </c>
      <c r="J4" s="12" t="str">
        <f t="shared" si="0"/>
        <v>dtcr</v>
      </c>
      <c r="K4" s="11" t="str">
        <f t="shared" si="0"/>
        <v>pib</v>
      </c>
      <c r="L4" s="37" t="str">
        <f t="shared" si="0"/>
        <v>infla</v>
      </c>
      <c r="M4" s="37" t="str">
        <f t="shared" si="0"/>
        <v>tpm_hp</v>
      </c>
      <c r="N4" s="12" t="str">
        <f t="shared" si="0"/>
        <v>dtcr</v>
      </c>
      <c r="O4" s="11" t="str">
        <f t="shared" si="0"/>
        <v>pib</v>
      </c>
      <c r="P4" s="37" t="str">
        <f t="shared" si="0"/>
        <v>infla</v>
      </c>
      <c r="Q4" s="37" t="str">
        <f t="shared" si="0"/>
        <v>tpm_hp</v>
      </c>
      <c r="R4" s="12" t="str">
        <f t="shared" si="0"/>
        <v>dtcr</v>
      </c>
      <c r="S4" s="37" t="str">
        <f t="shared" si="0"/>
        <v>pib</v>
      </c>
      <c r="T4" s="37" t="str">
        <f t="shared" si="0"/>
        <v>infla</v>
      </c>
      <c r="U4" s="37" t="str">
        <f t="shared" si="0"/>
        <v>tpm_hp</v>
      </c>
      <c r="V4" s="38" t="str">
        <f t="shared" si="0"/>
        <v>dtcr</v>
      </c>
      <c r="W4" s="34"/>
      <c r="X4" s="34"/>
      <c r="Y4" s="30" t="s">
        <v>48</v>
      </c>
      <c r="Z4" s="37" t="s">
        <v>24</v>
      </c>
      <c r="AA4" s="37" t="s">
        <v>58</v>
      </c>
      <c r="AB4" s="31" t="s">
        <v>12</v>
      </c>
      <c r="AC4" s="12" t="s">
        <v>52</v>
      </c>
      <c r="AD4" s="11" t="str">
        <f>Y4</f>
        <v>rext_hp</v>
      </c>
      <c r="AE4" s="37" t="str">
        <f t="shared" ref="AE4:AW4" si="1">Z4</f>
        <v>pib</v>
      </c>
      <c r="AF4" s="37" t="str">
        <f t="shared" si="1"/>
        <v>inlfa</v>
      </c>
      <c r="AG4" s="31" t="str">
        <f t="shared" si="1"/>
        <v>tpm_hp</v>
      </c>
      <c r="AH4" s="12" t="str">
        <f t="shared" si="1"/>
        <v>dtcr</v>
      </c>
      <c r="AI4" s="11" t="str">
        <f t="shared" si="1"/>
        <v>rext_hp</v>
      </c>
      <c r="AJ4" s="37" t="str">
        <f t="shared" si="1"/>
        <v>pib</v>
      </c>
      <c r="AK4" s="37" t="str">
        <f t="shared" si="1"/>
        <v>inlfa</v>
      </c>
      <c r="AL4" s="31" t="str">
        <f t="shared" si="1"/>
        <v>tpm_hp</v>
      </c>
      <c r="AM4" s="12" t="str">
        <f t="shared" si="1"/>
        <v>dtcr</v>
      </c>
      <c r="AN4" s="11" t="str">
        <f t="shared" si="1"/>
        <v>rext_hp</v>
      </c>
      <c r="AO4" s="37" t="str">
        <f t="shared" si="1"/>
        <v>pib</v>
      </c>
      <c r="AP4" s="37" t="str">
        <f t="shared" si="1"/>
        <v>inlfa</v>
      </c>
      <c r="AQ4" s="31" t="str">
        <f t="shared" si="1"/>
        <v>tpm_hp</v>
      </c>
      <c r="AR4" s="12" t="str">
        <f t="shared" si="1"/>
        <v>dtcr</v>
      </c>
      <c r="AS4" s="37" t="str">
        <f t="shared" si="1"/>
        <v>rext_hp</v>
      </c>
      <c r="AT4" s="37" t="str">
        <f t="shared" si="1"/>
        <v>pib</v>
      </c>
      <c r="AU4" s="37" t="str">
        <f t="shared" si="1"/>
        <v>inlfa</v>
      </c>
      <c r="AV4" s="37" t="str">
        <f t="shared" si="1"/>
        <v>tpm_hp</v>
      </c>
      <c r="AW4" s="38" t="str">
        <f t="shared" si="1"/>
        <v>dtcr</v>
      </c>
      <c r="AX4" s="34"/>
      <c r="AY4" s="34"/>
      <c r="AZ4" s="30" t="s">
        <v>48</v>
      </c>
      <c r="BA4" s="37" t="s">
        <v>28</v>
      </c>
      <c r="BB4" s="37" t="s">
        <v>24</v>
      </c>
      <c r="BC4" s="37" t="s">
        <v>57</v>
      </c>
      <c r="BD4" s="37" t="s">
        <v>12</v>
      </c>
      <c r="BE4" s="12" t="s">
        <v>52</v>
      </c>
      <c r="BF4" s="11" t="str">
        <f t="shared" ref="BF4:CC4" si="2">AZ4</f>
        <v>rext_hp</v>
      </c>
      <c r="BG4" s="37" t="str">
        <f t="shared" si="2"/>
        <v>tdi</v>
      </c>
      <c r="BH4" s="37" t="str">
        <f t="shared" si="2"/>
        <v>pib</v>
      </c>
      <c r="BI4" s="37" t="str">
        <f t="shared" si="2"/>
        <v>infla</v>
      </c>
      <c r="BJ4" s="37" t="str">
        <f t="shared" si="2"/>
        <v>tpm_hp</v>
      </c>
      <c r="BK4" s="12" t="str">
        <f t="shared" si="2"/>
        <v>dtcr</v>
      </c>
      <c r="BL4" s="11" t="str">
        <f t="shared" si="2"/>
        <v>rext_hp</v>
      </c>
      <c r="BM4" s="37" t="str">
        <f t="shared" si="2"/>
        <v>tdi</v>
      </c>
      <c r="BN4" s="37" t="str">
        <f t="shared" si="2"/>
        <v>pib</v>
      </c>
      <c r="BO4" s="37" t="str">
        <f t="shared" si="2"/>
        <v>infla</v>
      </c>
      <c r="BP4" s="37" t="str">
        <f t="shared" si="2"/>
        <v>tpm_hp</v>
      </c>
      <c r="BQ4" s="12" t="str">
        <f t="shared" si="2"/>
        <v>dtcr</v>
      </c>
      <c r="BR4" s="11" t="str">
        <f t="shared" si="2"/>
        <v>rext_hp</v>
      </c>
      <c r="BS4" s="37" t="str">
        <f t="shared" si="2"/>
        <v>tdi</v>
      </c>
      <c r="BT4" s="37" t="str">
        <f t="shared" si="2"/>
        <v>pib</v>
      </c>
      <c r="BU4" s="37" t="str">
        <f t="shared" si="2"/>
        <v>infla</v>
      </c>
      <c r="BV4" s="37" t="str">
        <f t="shared" si="2"/>
        <v>tpm_hp</v>
      </c>
      <c r="BW4" s="12" t="str">
        <f t="shared" si="2"/>
        <v>dtcr</v>
      </c>
      <c r="BX4" s="37" t="str">
        <f t="shared" si="2"/>
        <v>rext_hp</v>
      </c>
      <c r="BY4" s="37" t="str">
        <f t="shared" si="2"/>
        <v>tdi</v>
      </c>
      <c r="BZ4" s="37" t="str">
        <f t="shared" si="2"/>
        <v>pib</v>
      </c>
      <c r="CA4" s="37" t="str">
        <f t="shared" si="2"/>
        <v>infla</v>
      </c>
      <c r="CB4" s="37" t="str">
        <f t="shared" si="2"/>
        <v>tpm_hp</v>
      </c>
      <c r="CC4" s="38" t="str">
        <f t="shared" si="2"/>
        <v>dtcr</v>
      </c>
      <c r="CD4" s="34"/>
      <c r="CE4" s="34"/>
      <c r="CF4" s="30" t="s">
        <v>48</v>
      </c>
      <c r="CG4" s="37" t="s">
        <v>28</v>
      </c>
      <c r="CH4" s="37" t="s">
        <v>24</v>
      </c>
      <c r="CI4" s="37" t="s">
        <v>58</v>
      </c>
      <c r="CJ4" s="37" t="s">
        <v>49</v>
      </c>
      <c r="CK4" s="37" t="s">
        <v>12</v>
      </c>
      <c r="CL4" s="12" t="s">
        <v>52</v>
      </c>
      <c r="CM4" s="11" t="str">
        <f t="shared" ref="CM4:DN4" si="3">CF4</f>
        <v>rext_hp</v>
      </c>
      <c r="CN4" s="37" t="str">
        <f t="shared" si="3"/>
        <v>tdi</v>
      </c>
      <c r="CO4" s="37" t="str">
        <f t="shared" si="3"/>
        <v>pib</v>
      </c>
      <c r="CP4" s="37" t="str">
        <f t="shared" si="3"/>
        <v>inlfa</v>
      </c>
      <c r="CQ4" s="37" t="str">
        <f t="shared" si="3"/>
        <v>m1</v>
      </c>
      <c r="CR4" s="37" t="str">
        <f t="shared" si="3"/>
        <v>tpm_hp</v>
      </c>
      <c r="CS4" s="12" t="str">
        <f t="shared" si="3"/>
        <v>dtcr</v>
      </c>
      <c r="CT4" s="11" t="str">
        <f t="shared" si="3"/>
        <v>rext_hp</v>
      </c>
      <c r="CU4" s="37" t="str">
        <f t="shared" si="3"/>
        <v>tdi</v>
      </c>
      <c r="CV4" s="37" t="str">
        <f t="shared" si="3"/>
        <v>pib</v>
      </c>
      <c r="CW4" s="37" t="str">
        <f t="shared" si="3"/>
        <v>inlfa</v>
      </c>
      <c r="CX4" s="37" t="str">
        <f t="shared" si="3"/>
        <v>m1</v>
      </c>
      <c r="CY4" s="37" t="str">
        <f t="shared" si="3"/>
        <v>tpm_hp</v>
      </c>
      <c r="CZ4" s="12" t="str">
        <f t="shared" si="3"/>
        <v>dtcr</v>
      </c>
      <c r="DA4" s="11" t="str">
        <f t="shared" si="3"/>
        <v>rext_hp</v>
      </c>
      <c r="DB4" s="37" t="str">
        <f t="shared" si="3"/>
        <v>tdi</v>
      </c>
      <c r="DC4" s="37" t="str">
        <f t="shared" si="3"/>
        <v>pib</v>
      </c>
      <c r="DD4" s="37" t="str">
        <f t="shared" si="3"/>
        <v>inlfa</v>
      </c>
      <c r="DE4" s="37" t="str">
        <f t="shared" si="3"/>
        <v>m1</v>
      </c>
      <c r="DF4" s="37" t="str">
        <f t="shared" si="3"/>
        <v>tpm_hp</v>
      </c>
      <c r="DG4" s="12" t="str">
        <f t="shared" si="3"/>
        <v>dtcr</v>
      </c>
      <c r="DH4" s="37" t="str">
        <f t="shared" si="3"/>
        <v>rext_hp</v>
      </c>
      <c r="DI4" s="37" t="str">
        <f t="shared" si="3"/>
        <v>tdi</v>
      </c>
      <c r="DJ4" s="37" t="str">
        <f t="shared" si="3"/>
        <v>pib</v>
      </c>
      <c r="DK4" s="37" t="str">
        <f t="shared" si="3"/>
        <v>inlfa</v>
      </c>
      <c r="DL4" s="37" t="str">
        <f t="shared" si="3"/>
        <v>m1</v>
      </c>
      <c r="DM4" s="37" t="str">
        <f t="shared" si="3"/>
        <v>tpm_hp</v>
      </c>
      <c r="DN4" s="38" t="str">
        <f t="shared" si="3"/>
        <v>dtcr</v>
      </c>
      <c r="DO4" s="34"/>
      <c r="DP4" s="34"/>
      <c r="DQ4" s="30" t="s">
        <v>48</v>
      </c>
      <c r="DR4" s="37" t="s">
        <v>28</v>
      </c>
      <c r="DS4" s="37" t="s">
        <v>24</v>
      </c>
      <c r="DT4" s="37" t="s">
        <v>27</v>
      </c>
      <c r="DU4" s="37" t="s">
        <v>58</v>
      </c>
      <c r="DV4" s="37" t="s">
        <v>49</v>
      </c>
      <c r="DW4" s="37" t="s">
        <v>12</v>
      </c>
      <c r="DX4" s="12" t="s">
        <v>52</v>
      </c>
      <c r="DY4" s="11" t="str">
        <f t="shared" ref="DY4:FD4" si="4">DQ4</f>
        <v>rext_hp</v>
      </c>
      <c r="DZ4" s="37" t="str">
        <f t="shared" si="4"/>
        <v>tdi</v>
      </c>
      <c r="EA4" s="37" t="str">
        <f t="shared" si="4"/>
        <v>pib</v>
      </c>
      <c r="EB4" s="37" t="str">
        <f t="shared" si="4"/>
        <v>g</v>
      </c>
      <c r="EC4" s="37" t="str">
        <f t="shared" si="4"/>
        <v>inlfa</v>
      </c>
      <c r="ED4" s="37" t="str">
        <f t="shared" si="4"/>
        <v>m1</v>
      </c>
      <c r="EE4" s="37" t="str">
        <f t="shared" si="4"/>
        <v>tpm_hp</v>
      </c>
      <c r="EF4" s="12" t="str">
        <f t="shared" si="4"/>
        <v>dtcr</v>
      </c>
      <c r="EG4" s="11" t="str">
        <f t="shared" si="4"/>
        <v>rext_hp</v>
      </c>
      <c r="EH4" s="37" t="str">
        <f t="shared" si="4"/>
        <v>tdi</v>
      </c>
      <c r="EI4" s="37" t="str">
        <f t="shared" si="4"/>
        <v>pib</v>
      </c>
      <c r="EJ4" s="37" t="str">
        <f t="shared" si="4"/>
        <v>g</v>
      </c>
      <c r="EK4" s="37" t="str">
        <f t="shared" si="4"/>
        <v>inlfa</v>
      </c>
      <c r="EL4" s="37" t="str">
        <f t="shared" si="4"/>
        <v>m1</v>
      </c>
      <c r="EM4" s="37" t="str">
        <f t="shared" si="4"/>
        <v>tpm_hp</v>
      </c>
      <c r="EN4" s="12" t="str">
        <f t="shared" si="4"/>
        <v>dtcr</v>
      </c>
      <c r="EO4" s="11" t="str">
        <f t="shared" si="4"/>
        <v>rext_hp</v>
      </c>
      <c r="EP4" s="37" t="str">
        <f t="shared" si="4"/>
        <v>tdi</v>
      </c>
      <c r="EQ4" s="37" t="str">
        <f t="shared" si="4"/>
        <v>pib</v>
      </c>
      <c r="ER4" s="37" t="str">
        <f t="shared" si="4"/>
        <v>g</v>
      </c>
      <c r="ES4" s="37" t="str">
        <f t="shared" si="4"/>
        <v>inlfa</v>
      </c>
      <c r="ET4" s="37" t="str">
        <f t="shared" si="4"/>
        <v>m1</v>
      </c>
      <c r="EU4" s="37" t="str">
        <f t="shared" si="4"/>
        <v>tpm_hp</v>
      </c>
      <c r="EV4" s="12" t="str">
        <f t="shared" si="4"/>
        <v>dtcr</v>
      </c>
      <c r="EW4" s="37" t="str">
        <f t="shared" si="4"/>
        <v>rext_hp</v>
      </c>
      <c r="EX4" s="37" t="str">
        <f t="shared" si="4"/>
        <v>tdi</v>
      </c>
      <c r="EY4" s="37" t="str">
        <f t="shared" si="4"/>
        <v>pib</v>
      </c>
      <c r="EZ4" s="37" t="str">
        <f t="shared" si="4"/>
        <v>g</v>
      </c>
      <c r="FA4" s="37" t="str">
        <f t="shared" si="4"/>
        <v>inlfa</v>
      </c>
      <c r="FB4" s="37" t="str">
        <f t="shared" si="4"/>
        <v>m1</v>
      </c>
      <c r="FC4" s="37" t="str">
        <f t="shared" si="4"/>
        <v>tpm_hp</v>
      </c>
      <c r="FD4" s="38" t="str">
        <f t="shared" si="4"/>
        <v>dtcr</v>
      </c>
      <c r="FE4" s="34"/>
      <c r="FF4" s="34"/>
      <c r="FG4" s="30" t="s">
        <v>48</v>
      </c>
      <c r="FH4" s="37" t="s">
        <v>13</v>
      </c>
      <c r="FI4" s="37" t="s">
        <v>65</v>
      </c>
      <c r="FJ4" s="37" t="s">
        <v>12</v>
      </c>
      <c r="FK4" s="12" t="s">
        <v>52</v>
      </c>
      <c r="FL4" s="11" t="str">
        <f t="shared" ref="FL4:GE4" si="5">FG4</f>
        <v>rext_hp</v>
      </c>
      <c r="FM4" s="37" t="str">
        <f t="shared" si="5"/>
        <v>y</v>
      </c>
      <c r="FN4" s="37" t="str">
        <f t="shared" si="5"/>
        <v>defla</v>
      </c>
      <c r="FO4" s="37" t="str">
        <f t="shared" si="5"/>
        <v>tpm_hp</v>
      </c>
      <c r="FP4" s="12" t="str">
        <f t="shared" si="5"/>
        <v>dtcr</v>
      </c>
      <c r="FQ4" s="11" t="str">
        <f t="shared" si="5"/>
        <v>rext_hp</v>
      </c>
      <c r="FR4" s="37" t="str">
        <f t="shared" si="5"/>
        <v>y</v>
      </c>
      <c r="FS4" s="37" t="str">
        <f t="shared" si="5"/>
        <v>defla</v>
      </c>
      <c r="FT4" s="37" t="str">
        <f t="shared" si="5"/>
        <v>tpm_hp</v>
      </c>
      <c r="FU4" s="12" t="str">
        <f t="shared" si="5"/>
        <v>dtcr</v>
      </c>
      <c r="FV4" s="11" t="str">
        <f t="shared" si="5"/>
        <v>rext_hp</v>
      </c>
      <c r="FW4" s="37" t="str">
        <f t="shared" si="5"/>
        <v>y</v>
      </c>
      <c r="FX4" s="37" t="str">
        <f t="shared" si="5"/>
        <v>defla</v>
      </c>
      <c r="FY4" s="37" t="str">
        <f t="shared" si="5"/>
        <v>tpm_hp</v>
      </c>
      <c r="FZ4" s="12" t="str">
        <f t="shared" si="5"/>
        <v>dtcr</v>
      </c>
      <c r="GA4" s="37" t="str">
        <f t="shared" si="5"/>
        <v>rext_hp</v>
      </c>
      <c r="GB4" s="37" t="str">
        <f t="shared" si="5"/>
        <v>y</v>
      </c>
      <c r="GC4" s="37" t="str">
        <f t="shared" si="5"/>
        <v>defla</v>
      </c>
      <c r="GD4" s="37" t="str">
        <f t="shared" si="5"/>
        <v>tpm_hp</v>
      </c>
      <c r="GE4" s="38" t="str">
        <f t="shared" si="5"/>
        <v>dtcr</v>
      </c>
      <c r="GF4" s="34"/>
      <c r="GG4" s="34"/>
      <c r="GH4" s="30" t="s">
        <v>44</v>
      </c>
      <c r="GI4" s="37" t="s">
        <v>13</v>
      </c>
      <c r="GJ4" s="37" t="s">
        <v>65</v>
      </c>
      <c r="GK4" s="37" t="s">
        <v>12</v>
      </c>
      <c r="GL4" s="12" t="s">
        <v>55</v>
      </c>
      <c r="GM4" s="11" t="str">
        <f t="shared" ref="GM4:HF4" si="6">GH4</f>
        <v>fed_hp</v>
      </c>
      <c r="GN4" s="37" t="str">
        <f t="shared" si="6"/>
        <v>y</v>
      </c>
      <c r="GO4" s="37" t="str">
        <f t="shared" si="6"/>
        <v>defla</v>
      </c>
      <c r="GP4" s="37" t="str">
        <f t="shared" si="6"/>
        <v>tpm_hp</v>
      </c>
      <c r="GQ4" s="12" t="str">
        <f t="shared" si="6"/>
        <v>dtcn</v>
      </c>
      <c r="GR4" s="11" t="str">
        <f t="shared" si="6"/>
        <v>fed_hp</v>
      </c>
      <c r="GS4" s="37" t="str">
        <f t="shared" si="6"/>
        <v>y</v>
      </c>
      <c r="GT4" s="37" t="str">
        <f t="shared" si="6"/>
        <v>defla</v>
      </c>
      <c r="GU4" s="37" t="str">
        <f t="shared" si="6"/>
        <v>tpm_hp</v>
      </c>
      <c r="GV4" s="12" t="str">
        <f t="shared" si="6"/>
        <v>dtcn</v>
      </c>
      <c r="GW4" s="11" t="str">
        <f t="shared" si="6"/>
        <v>fed_hp</v>
      </c>
      <c r="GX4" s="37" t="str">
        <f t="shared" si="6"/>
        <v>y</v>
      </c>
      <c r="GY4" s="37" t="str">
        <f t="shared" si="6"/>
        <v>defla</v>
      </c>
      <c r="GZ4" s="37" t="str">
        <f t="shared" si="6"/>
        <v>tpm_hp</v>
      </c>
      <c r="HA4" s="12" t="str">
        <f t="shared" si="6"/>
        <v>dtcn</v>
      </c>
      <c r="HB4" s="37" t="str">
        <f t="shared" si="6"/>
        <v>fed_hp</v>
      </c>
      <c r="HC4" s="37" t="str">
        <f t="shared" si="6"/>
        <v>y</v>
      </c>
      <c r="HD4" s="37" t="str">
        <f t="shared" si="6"/>
        <v>defla</v>
      </c>
      <c r="HE4" s="37" t="str">
        <f t="shared" si="6"/>
        <v>tpm_hp</v>
      </c>
      <c r="HF4" s="38" t="str">
        <f t="shared" si="6"/>
        <v>dtcn</v>
      </c>
    </row>
    <row r="5" spans="1:214" customFormat="1" x14ac:dyDescent="0.35">
      <c r="A5" s="34">
        <v>0</v>
      </c>
      <c r="B5" s="34">
        <v>0</v>
      </c>
      <c r="C5" s="1">
        <v>0</v>
      </c>
      <c r="D5" s="2">
        <v>0</v>
      </c>
      <c r="E5" s="2">
        <v>0.01</v>
      </c>
      <c r="F5" s="14">
        <v>-1.3983978251935791E-4</v>
      </c>
      <c r="G5" s="13">
        <v>0</v>
      </c>
      <c r="H5" s="2">
        <v>0</v>
      </c>
      <c r="I5" s="2">
        <v>9.9999999999997227E-3</v>
      </c>
      <c r="J5" s="14">
        <v>-3.4074113639565398E-4</v>
      </c>
      <c r="K5" s="13">
        <v>0</v>
      </c>
      <c r="L5" s="2">
        <v>0</v>
      </c>
      <c r="M5" s="2">
        <v>1.0000000000000278E-2</v>
      </c>
      <c r="N5" s="14">
        <v>6.1061571356938165E-5</v>
      </c>
      <c r="O5" s="13">
        <v>0</v>
      </c>
      <c r="P5" s="2">
        <v>0</v>
      </c>
      <c r="Q5" s="2">
        <v>9.9999999999998319E-3</v>
      </c>
      <c r="R5" s="14">
        <v>-2.6130222260290295E-4</v>
      </c>
      <c r="S5" s="2">
        <v>0</v>
      </c>
      <c r="T5" s="2">
        <v>0</v>
      </c>
      <c r="U5" s="2">
        <v>1.0000000000000168E-2</v>
      </c>
      <c r="V5" s="3">
        <v>-1.8377342435812837E-5</v>
      </c>
      <c r="W5" s="34">
        <v>0</v>
      </c>
      <c r="X5" s="34">
        <v>0</v>
      </c>
      <c r="Y5" s="1">
        <v>0</v>
      </c>
      <c r="Z5" s="2">
        <v>0</v>
      </c>
      <c r="AA5" s="2">
        <v>0</v>
      </c>
      <c r="AB5" s="2">
        <v>0.01</v>
      </c>
      <c r="AC5" s="14">
        <v>1.6855274750736265E-5</v>
      </c>
      <c r="AD5" s="13">
        <v>0</v>
      </c>
      <c r="AE5" s="2">
        <v>0</v>
      </c>
      <c r="AF5" s="2">
        <v>0</v>
      </c>
      <c r="AG5" s="2">
        <v>9.9999999999997227E-3</v>
      </c>
      <c r="AH5" s="14">
        <v>-2.1911932368970228E-4</v>
      </c>
      <c r="AI5" s="13">
        <v>0</v>
      </c>
      <c r="AJ5" s="2">
        <v>0</v>
      </c>
      <c r="AK5" s="2">
        <v>0</v>
      </c>
      <c r="AL5" s="2">
        <v>1.0000000000000278E-2</v>
      </c>
      <c r="AM5" s="14">
        <v>2.5282987319117479E-4</v>
      </c>
      <c r="AN5" s="13">
        <v>0</v>
      </c>
      <c r="AO5" s="2">
        <v>0</v>
      </c>
      <c r="AP5" s="2">
        <v>0</v>
      </c>
      <c r="AQ5" s="2">
        <v>9.9999999999998319E-3</v>
      </c>
      <c r="AR5" s="14">
        <v>-1.2581200932321217E-4</v>
      </c>
      <c r="AS5" s="2">
        <v>0</v>
      </c>
      <c r="AT5" s="2">
        <v>0</v>
      </c>
      <c r="AU5" s="2">
        <v>0</v>
      </c>
      <c r="AV5" s="2">
        <v>1.0000000000000168E-2</v>
      </c>
      <c r="AW5" s="3">
        <v>1.5952255882468471E-4</v>
      </c>
      <c r="AX5" s="34">
        <v>0</v>
      </c>
      <c r="AY5" s="34">
        <v>0</v>
      </c>
      <c r="AZ5" s="1">
        <v>0</v>
      </c>
      <c r="BA5" s="2">
        <v>0</v>
      </c>
      <c r="BB5" s="2">
        <v>0</v>
      </c>
      <c r="BC5" s="2">
        <v>0</v>
      </c>
      <c r="BD5" s="2">
        <v>0.01</v>
      </c>
      <c r="BE5" s="14">
        <v>2.273625968672778E-5</v>
      </c>
      <c r="BF5" s="13">
        <v>0</v>
      </c>
      <c r="BG5" s="2">
        <v>0</v>
      </c>
      <c r="BH5" s="2">
        <v>0</v>
      </c>
      <c r="BI5" s="2">
        <v>0</v>
      </c>
      <c r="BJ5" s="2">
        <v>9.9999999999997227E-3</v>
      </c>
      <c r="BK5" s="14">
        <v>-1.7228576609517663E-4</v>
      </c>
      <c r="BL5" s="13">
        <v>0</v>
      </c>
      <c r="BM5" s="2">
        <v>0</v>
      </c>
      <c r="BN5" s="2">
        <v>0</v>
      </c>
      <c r="BO5" s="2">
        <v>0</v>
      </c>
      <c r="BP5" s="2">
        <v>1.0000000000000278E-2</v>
      </c>
      <c r="BQ5" s="14">
        <v>2.1775828546863218E-4</v>
      </c>
      <c r="BR5" s="13">
        <v>0</v>
      </c>
      <c r="BS5" s="2">
        <v>0</v>
      </c>
      <c r="BT5" s="2">
        <v>0</v>
      </c>
      <c r="BU5" s="2">
        <v>0</v>
      </c>
      <c r="BV5" s="2">
        <v>9.9999999999998319E-3</v>
      </c>
      <c r="BW5" s="14">
        <v>-9.5171612333347372E-5</v>
      </c>
      <c r="BX5" s="2">
        <v>0</v>
      </c>
      <c r="BY5" s="2">
        <v>0</v>
      </c>
      <c r="BZ5" s="2">
        <v>0</v>
      </c>
      <c r="CA5" s="2">
        <v>0</v>
      </c>
      <c r="CB5" s="2">
        <v>1.0000000000000168E-2</v>
      </c>
      <c r="CC5" s="3">
        <v>1.4064413170680292E-4</v>
      </c>
      <c r="CD5" s="34">
        <v>0</v>
      </c>
      <c r="CE5" s="34">
        <v>0</v>
      </c>
      <c r="CF5" s="1">
        <v>0</v>
      </c>
      <c r="CG5" s="2">
        <v>0</v>
      </c>
      <c r="CH5" s="2">
        <v>0</v>
      </c>
      <c r="CI5" s="2">
        <v>0</v>
      </c>
      <c r="CJ5" s="2">
        <v>0</v>
      </c>
      <c r="CK5" s="2">
        <v>0.01</v>
      </c>
      <c r="CL5" s="14">
        <v>-9.0832262916008321E-6</v>
      </c>
      <c r="CM5" s="13">
        <v>0</v>
      </c>
      <c r="CN5" s="2">
        <v>0</v>
      </c>
      <c r="CO5" s="2">
        <v>0</v>
      </c>
      <c r="CP5" s="2">
        <v>0</v>
      </c>
      <c r="CQ5" s="2">
        <v>0</v>
      </c>
      <c r="CR5" s="2">
        <v>9.9999999999997227E-3</v>
      </c>
      <c r="CS5" s="14">
        <v>-2.2275689740174458E-4</v>
      </c>
      <c r="CT5" s="13">
        <v>0</v>
      </c>
      <c r="CU5" s="2">
        <v>0</v>
      </c>
      <c r="CV5" s="2">
        <v>0</v>
      </c>
      <c r="CW5" s="2">
        <v>0</v>
      </c>
      <c r="CX5" s="2">
        <v>0</v>
      </c>
      <c r="CY5" s="2">
        <v>1.0000000000000278E-2</v>
      </c>
      <c r="CZ5" s="14">
        <v>2.0459044481854291E-4</v>
      </c>
      <c r="DA5" s="13">
        <v>0</v>
      </c>
      <c r="DB5" s="2">
        <v>0</v>
      </c>
      <c r="DC5" s="2">
        <v>0</v>
      </c>
      <c r="DD5" s="2">
        <v>0</v>
      </c>
      <c r="DE5" s="2">
        <v>0</v>
      </c>
      <c r="DF5" s="2">
        <v>9.9999999999998319E-3</v>
      </c>
      <c r="DG5" s="14">
        <v>-1.3826764926282465E-4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1.0000000000000168E-2</v>
      </c>
      <c r="DN5" s="3">
        <v>1.2010119667962298E-4</v>
      </c>
      <c r="DO5" s="34">
        <v>0</v>
      </c>
      <c r="DP5" s="34">
        <v>0</v>
      </c>
      <c r="DQ5" s="1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0.01</v>
      </c>
      <c r="DX5" s="14">
        <v>3.3694400699864775E-5</v>
      </c>
      <c r="DY5" s="13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9.9999999999997227E-3</v>
      </c>
      <c r="EF5" s="14">
        <v>-1.7585279880759781E-4</v>
      </c>
      <c r="EG5" s="13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1.0000000000000278E-2</v>
      </c>
      <c r="EN5" s="14">
        <v>2.4324160020732736E-4</v>
      </c>
      <c r="EO5" s="13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9.9999999999998319E-3</v>
      </c>
      <c r="EV5" s="14">
        <v>-9.2995209269224033E-5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1.0000000000000168E-2</v>
      </c>
      <c r="FD5" s="3">
        <v>1.6038401066895358E-4</v>
      </c>
      <c r="FE5" s="34">
        <v>0</v>
      </c>
      <c r="FF5" s="34">
        <v>0</v>
      </c>
      <c r="FG5" s="1">
        <v>0</v>
      </c>
      <c r="FH5" s="2">
        <v>0</v>
      </c>
      <c r="FI5" s="2">
        <v>0</v>
      </c>
      <c r="FJ5" s="2">
        <v>0.01</v>
      </c>
      <c r="FK5" s="14">
        <v>-1.0795861272024954E-5</v>
      </c>
      <c r="FL5" s="13">
        <v>0</v>
      </c>
      <c r="FM5" s="2">
        <v>0</v>
      </c>
      <c r="FN5" s="2">
        <v>0</v>
      </c>
      <c r="FO5" s="2">
        <v>9.9999999999997227E-3</v>
      </c>
      <c r="FP5" s="14">
        <v>-2.5400000174351022E-4</v>
      </c>
      <c r="FQ5" s="13">
        <v>0</v>
      </c>
      <c r="FR5" s="2">
        <v>0</v>
      </c>
      <c r="FS5" s="2">
        <v>0</v>
      </c>
      <c r="FT5" s="2">
        <v>1.0000000000000278E-2</v>
      </c>
      <c r="FU5" s="14">
        <v>2.3240827919946029E-4</v>
      </c>
      <c r="FV5" s="13">
        <v>0</v>
      </c>
      <c r="FW5" s="2">
        <v>0</v>
      </c>
      <c r="FX5" s="2">
        <v>0</v>
      </c>
      <c r="FY5" s="2">
        <v>9.9999999999998319E-3</v>
      </c>
      <c r="FZ5" s="14">
        <v>-1.5783403582946004E-4</v>
      </c>
      <c r="GA5" s="2">
        <v>0</v>
      </c>
      <c r="GB5" s="2">
        <v>0</v>
      </c>
      <c r="GC5" s="2">
        <v>0</v>
      </c>
      <c r="GD5" s="2">
        <v>1.0000000000000168E-2</v>
      </c>
      <c r="GE5" s="3">
        <v>1.3624231328541011E-4</v>
      </c>
      <c r="GF5" s="34">
        <v>0</v>
      </c>
      <c r="GG5" s="34">
        <v>0</v>
      </c>
      <c r="GH5" s="1">
        <v>0</v>
      </c>
      <c r="GI5" s="2">
        <v>0</v>
      </c>
      <c r="GJ5" s="2">
        <v>0</v>
      </c>
      <c r="GK5" s="2">
        <v>0.01</v>
      </c>
      <c r="GL5" s="14">
        <v>-6.6825720238073864E-5</v>
      </c>
      <c r="GM5" s="13">
        <v>0</v>
      </c>
      <c r="GN5" s="2">
        <v>0</v>
      </c>
      <c r="GO5" s="2">
        <v>0</v>
      </c>
      <c r="GP5" s="2">
        <v>9.9999999999997227E-3</v>
      </c>
      <c r="GQ5" s="14">
        <v>-2.6017719826167308E-4</v>
      </c>
      <c r="GR5" s="13">
        <v>0</v>
      </c>
      <c r="GS5" s="2">
        <v>0</v>
      </c>
      <c r="GT5" s="2">
        <v>0</v>
      </c>
      <c r="GU5" s="2">
        <v>1.0000000000000278E-2</v>
      </c>
      <c r="GV5" s="14">
        <v>1.2652575778552535E-4</v>
      </c>
      <c r="GW5" s="13">
        <v>0</v>
      </c>
      <c r="GX5" s="2">
        <v>0</v>
      </c>
      <c r="GY5" s="2">
        <v>0</v>
      </c>
      <c r="GZ5" s="2">
        <v>9.9999999999998319E-3</v>
      </c>
      <c r="HA5" s="14">
        <v>-1.837236000252207E-4</v>
      </c>
      <c r="HB5" s="2">
        <v>0</v>
      </c>
      <c r="HC5" s="2">
        <v>0</v>
      </c>
      <c r="HD5" s="2">
        <v>0</v>
      </c>
      <c r="HE5" s="2">
        <v>1.0000000000000168E-2</v>
      </c>
      <c r="HF5" s="3">
        <v>5.0072159549072959E-5</v>
      </c>
    </row>
    <row r="6" spans="1:214" customFormat="1" x14ac:dyDescent="0.35">
      <c r="A6" s="34">
        <v>0</v>
      </c>
      <c r="B6" s="34">
        <v>1</v>
      </c>
      <c r="C6" s="1">
        <v>-2.3789301220554981E-5</v>
      </c>
      <c r="D6" s="2">
        <v>1.311422841715452E-5</v>
      </c>
      <c r="E6" s="2">
        <v>1.0990617880810852E-2</v>
      </c>
      <c r="F6" s="14">
        <v>4.1150839286446911E-5</v>
      </c>
      <c r="G6" s="13">
        <v>-8.1677936679317183E-5</v>
      </c>
      <c r="H6" s="2">
        <v>-6.4973538081369195E-6</v>
      </c>
      <c r="I6" s="2">
        <v>9.450433323136307E-3</v>
      </c>
      <c r="J6" s="14">
        <v>-2.1418720250467591E-4</v>
      </c>
      <c r="K6" s="13">
        <v>3.409933423820722E-5</v>
      </c>
      <c r="L6" s="2">
        <v>3.2725810642445961E-5</v>
      </c>
      <c r="M6" s="2">
        <v>1.2530802438485398E-2</v>
      </c>
      <c r="N6" s="14">
        <v>2.9648888107756976E-4</v>
      </c>
      <c r="O6" s="13">
        <v>-5.878804453543363E-5</v>
      </c>
      <c r="P6" s="2">
        <v>1.25731165167704E-6</v>
      </c>
      <c r="Q6" s="2">
        <v>1.0059441604769745E-2</v>
      </c>
      <c r="R6" s="14">
        <v>-1.1322333990002426E-4</v>
      </c>
      <c r="S6" s="2">
        <v>1.1209442094323668E-5</v>
      </c>
      <c r="T6" s="2">
        <v>2.4971145182631998E-5</v>
      </c>
      <c r="U6" s="2">
        <v>1.192179415685196E-2</v>
      </c>
      <c r="V6" s="3">
        <v>1.9552501847291807E-4</v>
      </c>
      <c r="W6" s="34">
        <v>0</v>
      </c>
      <c r="X6" s="34">
        <v>1</v>
      </c>
      <c r="Y6" s="1">
        <v>0</v>
      </c>
      <c r="Z6" s="2">
        <v>-9.4976254059274127E-5</v>
      </c>
      <c r="AA6" s="2">
        <v>4.3592497689351196E-5</v>
      </c>
      <c r="AB6" s="2">
        <v>8.072212382846191E-3</v>
      </c>
      <c r="AC6" s="14">
        <v>-2.0222499963951675E-5</v>
      </c>
      <c r="AD6" s="13">
        <v>0</v>
      </c>
      <c r="AE6" s="2">
        <v>-1.9196938473562444E-4</v>
      </c>
      <c r="AF6" s="2">
        <v>9.361837497419675E-6</v>
      </c>
      <c r="AG6" s="2">
        <v>6.3853377339183415E-3</v>
      </c>
      <c r="AH6" s="14">
        <v>-3.7704279508811976E-4</v>
      </c>
      <c r="AI6" s="13">
        <v>0</v>
      </c>
      <c r="AJ6" s="2">
        <v>2.0168766170761723E-6</v>
      </c>
      <c r="AK6" s="2">
        <v>7.7823157881282717E-5</v>
      </c>
      <c r="AL6" s="2">
        <v>9.7590870317740414E-3</v>
      </c>
      <c r="AM6" s="14">
        <v>3.3659779516021643E-4</v>
      </c>
      <c r="AN6" s="13">
        <v>0</v>
      </c>
      <c r="AO6" s="2">
        <v>-1.5361708497445929E-4</v>
      </c>
      <c r="AP6" s="2">
        <v>2.2897069647871798E-5</v>
      </c>
      <c r="AQ6" s="2">
        <v>7.0523491165189207E-3</v>
      </c>
      <c r="AR6" s="14">
        <v>-2.3595157734885902E-4</v>
      </c>
      <c r="AS6" s="2">
        <v>0</v>
      </c>
      <c r="AT6" s="2">
        <v>-3.6335423144088972E-5</v>
      </c>
      <c r="AU6" s="2">
        <v>6.4287925730830591E-5</v>
      </c>
      <c r="AV6" s="2">
        <v>9.0920756491734613E-3</v>
      </c>
      <c r="AW6" s="3">
        <v>1.9550657742095569E-4</v>
      </c>
      <c r="AX6" s="34">
        <v>0</v>
      </c>
      <c r="AY6" s="34">
        <v>1</v>
      </c>
      <c r="AZ6" s="1">
        <v>0</v>
      </c>
      <c r="BA6" s="2">
        <v>0</v>
      </c>
      <c r="BB6" s="2">
        <v>-9.2277757815023174E-5</v>
      </c>
      <c r="BC6" s="2">
        <v>4.2024701355903478E-5</v>
      </c>
      <c r="BD6" s="2">
        <v>7.7886411551903248E-3</v>
      </c>
      <c r="BE6" s="14">
        <v>1.3916604872175317E-4</v>
      </c>
      <c r="BF6" s="13">
        <v>0</v>
      </c>
      <c r="BG6" s="2">
        <v>0</v>
      </c>
      <c r="BH6" s="2">
        <v>-1.8873523394554814E-4</v>
      </c>
      <c r="BI6" s="2">
        <v>1.480306586365596E-5</v>
      </c>
      <c r="BJ6" s="2">
        <v>6.060193558276257E-3</v>
      </c>
      <c r="BK6" s="14">
        <v>-1.2281928305624335E-4</v>
      </c>
      <c r="BL6" s="13">
        <v>0</v>
      </c>
      <c r="BM6" s="2">
        <v>0</v>
      </c>
      <c r="BN6" s="2">
        <v>4.1797183155017811E-6</v>
      </c>
      <c r="BO6" s="2">
        <v>6.9246336848150997E-5</v>
      </c>
      <c r="BP6" s="2">
        <v>9.5170887521043926E-3</v>
      </c>
      <c r="BQ6" s="14">
        <v>4.0115138049974969E-4</v>
      </c>
      <c r="BR6" s="13">
        <v>0</v>
      </c>
      <c r="BS6" s="2">
        <v>0</v>
      </c>
      <c r="BT6" s="2">
        <v>-1.5059473870668956E-4</v>
      </c>
      <c r="BU6" s="2">
        <v>2.556684178374191E-5</v>
      </c>
      <c r="BV6" s="2">
        <v>6.7436434056629985E-3</v>
      </c>
      <c r="BW6" s="14">
        <v>-1.9226998661324299E-5</v>
      </c>
      <c r="BX6" s="2">
        <v>0</v>
      </c>
      <c r="BY6" s="2">
        <v>0</v>
      </c>
      <c r="BZ6" s="2">
        <v>-3.3960776923356778E-5</v>
      </c>
      <c r="CA6" s="2">
        <v>5.8482560928065051E-5</v>
      </c>
      <c r="CB6" s="2">
        <v>8.833638904717651E-3</v>
      </c>
      <c r="CC6" s="3">
        <v>2.9755909610483067E-4</v>
      </c>
      <c r="CD6" s="34">
        <v>0</v>
      </c>
      <c r="CE6" s="34">
        <v>1</v>
      </c>
      <c r="CF6" s="1">
        <v>0</v>
      </c>
      <c r="CG6" s="2">
        <v>0</v>
      </c>
      <c r="CH6" s="2">
        <v>-8.107997669942918E-5</v>
      </c>
      <c r="CI6" s="2">
        <v>4.099814317841694E-5</v>
      </c>
      <c r="CJ6" s="2">
        <v>-1.3925671123479299E-4</v>
      </c>
      <c r="CK6" s="2">
        <v>7.5986264220784952E-3</v>
      </c>
      <c r="CL6" s="14">
        <v>9.6121997973916556E-5</v>
      </c>
      <c r="CM6" s="13">
        <v>0</v>
      </c>
      <c r="CN6" s="2">
        <v>0</v>
      </c>
      <c r="CO6" s="2">
        <v>-1.7698895451584624E-4</v>
      </c>
      <c r="CP6" s="2">
        <v>1.2503714608403527E-5</v>
      </c>
      <c r="CQ6" s="2">
        <v>-2.9751775869148222E-4</v>
      </c>
      <c r="CR6" s="2">
        <v>5.8796679134579559E-3</v>
      </c>
      <c r="CS6" s="14">
        <v>-1.7675089540757988E-4</v>
      </c>
      <c r="CT6" s="13">
        <v>0</v>
      </c>
      <c r="CU6" s="2">
        <v>0</v>
      </c>
      <c r="CV6" s="2">
        <v>1.4829001116987894E-5</v>
      </c>
      <c r="CW6" s="2">
        <v>6.9492571748430357E-5</v>
      </c>
      <c r="CX6" s="2">
        <v>1.90043362218962E-5</v>
      </c>
      <c r="CY6" s="2">
        <v>9.3175849306990355E-3</v>
      </c>
      <c r="CZ6" s="14">
        <v>3.6899489135541302E-4</v>
      </c>
      <c r="DA6" s="13">
        <v>0</v>
      </c>
      <c r="DB6" s="2">
        <v>0</v>
      </c>
      <c r="DC6" s="2">
        <v>-1.390653423862808E-4</v>
      </c>
      <c r="DD6" s="2">
        <v>2.377076886698645E-5</v>
      </c>
      <c r="DE6" s="2">
        <v>-2.3493935658970441E-4</v>
      </c>
      <c r="DF6" s="2">
        <v>6.5593656563796097E-3</v>
      </c>
      <c r="DG6" s="14">
        <v>-6.8853532669753059E-5</v>
      </c>
      <c r="DH6" s="2">
        <v>0</v>
      </c>
      <c r="DI6" s="2">
        <v>0</v>
      </c>
      <c r="DJ6" s="2">
        <v>-2.3094611012577563E-5</v>
      </c>
      <c r="DK6" s="2">
        <v>5.8225517489847434E-5</v>
      </c>
      <c r="DL6" s="2">
        <v>-4.3574065879881574E-5</v>
      </c>
      <c r="DM6" s="2">
        <v>8.6378871877773808E-3</v>
      </c>
      <c r="DN6" s="3">
        <v>2.6109752861758618E-4</v>
      </c>
      <c r="DO6" s="34">
        <v>0</v>
      </c>
      <c r="DP6" s="34">
        <v>1</v>
      </c>
      <c r="DQ6" s="1">
        <v>0</v>
      </c>
      <c r="DR6" s="2">
        <v>0</v>
      </c>
      <c r="DS6" s="2">
        <v>-7.9441341852277918E-5</v>
      </c>
      <c r="DT6" s="2">
        <v>-6.2877384930210443E-5</v>
      </c>
      <c r="DU6" s="2">
        <v>4.1144584432284412E-5</v>
      </c>
      <c r="DV6" s="2">
        <v>-1.4074474758618167E-4</v>
      </c>
      <c r="DW6" s="2">
        <v>7.5685220469033487E-3</v>
      </c>
      <c r="DX6" s="14">
        <v>1.451175487240982E-4</v>
      </c>
      <c r="DY6" s="13">
        <v>0</v>
      </c>
      <c r="DZ6" s="2">
        <v>0</v>
      </c>
      <c r="EA6" s="2">
        <v>-1.7427441773513777E-4</v>
      </c>
      <c r="EB6" s="2">
        <v>-1.5514489088340005E-4</v>
      </c>
      <c r="EC6" s="2">
        <v>1.2816483564434789E-5</v>
      </c>
      <c r="ED6" s="2">
        <v>-2.9892431388017961E-4</v>
      </c>
      <c r="EE6" s="2">
        <v>5.7720421163137466E-3</v>
      </c>
      <c r="EF6" s="14">
        <v>-1.139750271078004E-4</v>
      </c>
      <c r="EG6" s="13">
        <v>0</v>
      </c>
      <c r="EH6" s="2">
        <v>0</v>
      </c>
      <c r="EI6" s="2">
        <v>1.5391734030581938E-5</v>
      </c>
      <c r="EJ6" s="2">
        <v>2.9390121022979156E-5</v>
      </c>
      <c r="EK6" s="2">
        <v>6.9472685300134038E-5</v>
      </c>
      <c r="EL6" s="2">
        <v>1.7434818707816259E-5</v>
      </c>
      <c r="EM6" s="2">
        <v>9.3650019774929507E-3</v>
      </c>
      <c r="EN6" s="14">
        <v>4.0421012455599682E-4</v>
      </c>
      <c r="EO6" s="13">
        <v>0</v>
      </c>
      <c r="EP6" s="2">
        <v>0</v>
      </c>
      <c r="EQ6" s="2">
        <v>-1.3677623071745051E-4</v>
      </c>
      <c r="ER6" s="2">
        <v>-1.1866116237751476E-4</v>
      </c>
      <c r="ES6" s="2">
        <v>2.401776976452234E-5</v>
      </c>
      <c r="ET6" s="2">
        <v>-2.3637813045156592E-4</v>
      </c>
      <c r="EU6" s="2">
        <v>6.4823928012792045E-3</v>
      </c>
      <c r="EV6" s="14">
        <v>-1.1526574677134992E-5</v>
      </c>
      <c r="EW6" s="2">
        <v>0</v>
      </c>
      <c r="EX6" s="2">
        <v>0</v>
      </c>
      <c r="EY6" s="2">
        <v>-2.210645298710532E-5</v>
      </c>
      <c r="EZ6" s="2">
        <v>-7.0936074829061228E-6</v>
      </c>
      <c r="FA6" s="2">
        <v>5.827139910004648E-5</v>
      </c>
      <c r="FB6" s="2">
        <v>-4.5111364720797423E-5</v>
      </c>
      <c r="FC6" s="2">
        <v>8.6546512925274929E-3</v>
      </c>
      <c r="FD6" s="3">
        <v>3.0176167212533141E-4</v>
      </c>
      <c r="FE6" s="34">
        <v>0</v>
      </c>
      <c r="FF6" s="34">
        <v>1</v>
      </c>
      <c r="FG6" s="1">
        <v>0</v>
      </c>
      <c r="FH6" s="2">
        <v>-8.9539273303311837E-5</v>
      </c>
      <c r="FI6" s="2">
        <v>-5.9012524660925075E-3</v>
      </c>
      <c r="FJ6" s="2">
        <v>7.9896656687055284E-3</v>
      </c>
      <c r="FK6" s="14">
        <v>-6.4766777349032633E-5</v>
      </c>
      <c r="FL6" s="13">
        <v>0</v>
      </c>
      <c r="FM6" s="2">
        <v>-1.8592335456314474E-4</v>
      </c>
      <c r="FN6" s="2">
        <v>-1.4309190541927782E-2</v>
      </c>
      <c r="FO6" s="2">
        <v>6.3383445896738194E-3</v>
      </c>
      <c r="FP6" s="14">
        <v>-4.3854474838981791E-4</v>
      </c>
      <c r="FQ6" s="13">
        <v>0</v>
      </c>
      <c r="FR6" s="2">
        <v>6.8448079565210817E-6</v>
      </c>
      <c r="FS6" s="2">
        <v>2.5066856097427665E-3</v>
      </c>
      <c r="FT6" s="2">
        <v>9.6409867477372374E-3</v>
      </c>
      <c r="FU6" s="14">
        <v>3.0901119369175262E-4</v>
      </c>
      <c r="FV6" s="13">
        <v>0</v>
      </c>
      <c r="FW6" s="2">
        <v>-1.4781188057622522E-4</v>
      </c>
      <c r="FX6" s="2">
        <v>-1.0984586426057395E-2</v>
      </c>
      <c r="FY6" s="2">
        <v>6.9912976450430993E-3</v>
      </c>
      <c r="FZ6" s="14">
        <v>-2.9074825301417533E-4</v>
      </c>
      <c r="GA6" s="2">
        <v>0</v>
      </c>
      <c r="GB6" s="2">
        <v>-3.1266666030398458E-5</v>
      </c>
      <c r="GC6" s="2">
        <v>-8.1791850612762066E-4</v>
      </c>
      <c r="GD6" s="2">
        <v>8.9880336923679575E-3</v>
      </c>
      <c r="GE6" s="3">
        <v>1.6121469831611009E-4</v>
      </c>
      <c r="GF6" s="34">
        <v>0</v>
      </c>
      <c r="GG6" s="34">
        <v>1</v>
      </c>
      <c r="GH6" s="1">
        <v>0</v>
      </c>
      <c r="GI6" s="2">
        <v>-5.1485445184675981E-5</v>
      </c>
      <c r="GJ6" s="2">
        <v>-1.6491574486561685E-3</v>
      </c>
      <c r="GK6" s="2">
        <v>9.5661016721690414E-3</v>
      </c>
      <c r="GL6" s="14">
        <v>1.1928499164907391E-4</v>
      </c>
      <c r="GM6" s="13">
        <v>0</v>
      </c>
      <c r="GN6" s="2">
        <v>-1.1708986537870616E-4</v>
      </c>
      <c r="GO6" s="2">
        <v>-7.1935706845345478E-3</v>
      </c>
      <c r="GP6" s="2">
        <v>7.9601918170115193E-3</v>
      </c>
      <c r="GQ6" s="14">
        <v>-1.6875502959382696E-4</v>
      </c>
      <c r="GR6" s="13">
        <v>0</v>
      </c>
      <c r="GS6" s="2">
        <v>1.4118975009354188E-5</v>
      </c>
      <c r="GT6" s="2">
        <v>3.8952557872222104E-3</v>
      </c>
      <c r="GU6" s="2">
        <v>1.1172011527326563E-2</v>
      </c>
      <c r="GV6" s="14">
        <v>4.0732501289197475E-4</v>
      </c>
      <c r="GW6" s="13">
        <v>0</v>
      </c>
      <c r="GX6" s="2">
        <v>-9.1149055226545821E-5</v>
      </c>
      <c r="GY6" s="2">
        <v>-5.0012401871127625E-3</v>
      </c>
      <c r="GZ6" s="2">
        <v>8.5951887051924688E-3</v>
      </c>
      <c r="HA6" s="14">
        <v>-5.4860394366698612E-5</v>
      </c>
      <c r="HB6" s="2">
        <v>0</v>
      </c>
      <c r="HC6" s="2">
        <v>-1.1821835142806141E-5</v>
      </c>
      <c r="HD6" s="2">
        <v>1.7029252898004257E-3</v>
      </c>
      <c r="HE6" s="2">
        <v>1.0537014639145614E-2</v>
      </c>
      <c r="HF6" s="3">
        <v>2.9343037766484646E-4</v>
      </c>
    </row>
    <row r="7" spans="1:214" customFormat="1" x14ac:dyDescent="0.35">
      <c r="A7" s="34">
        <v>0</v>
      </c>
      <c r="B7" s="34">
        <v>2</v>
      </c>
      <c r="C7" s="1">
        <v>-2.1360926949052711E-5</v>
      </c>
      <c r="D7" s="2">
        <v>1.4188193907557912E-5</v>
      </c>
      <c r="E7" s="2">
        <v>9.5009896203563354E-3</v>
      </c>
      <c r="F7" s="14">
        <v>1.0754979765672459E-4</v>
      </c>
      <c r="G7" s="13">
        <v>-1.0661135623184655E-4</v>
      </c>
      <c r="H7" s="2">
        <v>-1.3890020493539006E-5</v>
      </c>
      <c r="I7" s="2">
        <v>7.2798616165716812E-3</v>
      </c>
      <c r="J7" s="14">
        <v>-1.4449113813187411E-4</v>
      </c>
      <c r="K7" s="13">
        <v>6.388950233374113E-5</v>
      </c>
      <c r="L7" s="2">
        <v>4.2266408308654829E-5</v>
      </c>
      <c r="M7" s="2">
        <v>1.172211762414099E-2</v>
      </c>
      <c r="N7" s="14">
        <v>3.5959073344532332E-4</v>
      </c>
      <c r="O7" s="13">
        <v>-7.29022678064852E-5</v>
      </c>
      <c r="P7" s="2">
        <v>-2.7875425349457668E-6</v>
      </c>
      <c r="Q7" s="2">
        <v>8.1581234730047567E-3</v>
      </c>
      <c r="R7" s="14">
        <v>-4.4830992572660324E-5</v>
      </c>
      <c r="S7" s="2">
        <v>3.0180413908379785E-5</v>
      </c>
      <c r="T7" s="2">
        <v>3.116393035006159E-5</v>
      </c>
      <c r="U7" s="2">
        <v>1.0843855767707914E-2</v>
      </c>
      <c r="V7" s="3">
        <v>2.5993058788610949E-4</v>
      </c>
      <c r="W7" s="34">
        <v>0</v>
      </c>
      <c r="X7" s="34">
        <v>2</v>
      </c>
      <c r="Y7" s="1">
        <v>0</v>
      </c>
      <c r="Z7" s="2">
        <v>-1.0209246905322672E-4</v>
      </c>
      <c r="AA7" s="2">
        <v>2.8796924196088769E-5</v>
      </c>
      <c r="AB7" s="2">
        <v>5.8331008159959912E-3</v>
      </c>
      <c r="AC7" s="14">
        <v>8.8216323378970029E-5</v>
      </c>
      <c r="AD7" s="13">
        <v>0</v>
      </c>
      <c r="AE7" s="2">
        <v>-2.4886124775516845E-4</v>
      </c>
      <c r="AF7" s="2">
        <v>-2.1482239886494185E-5</v>
      </c>
      <c r="AG7" s="2">
        <v>3.6977956706126633E-3</v>
      </c>
      <c r="AH7" s="14">
        <v>-3.3927686664274575E-4</v>
      </c>
      <c r="AI7" s="13">
        <v>0</v>
      </c>
      <c r="AJ7" s="2">
        <v>4.4676309648715025E-5</v>
      </c>
      <c r="AK7" s="2">
        <v>7.9076088278671726E-5</v>
      </c>
      <c r="AL7" s="2">
        <v>7.9684059613793195E-3</v>
      </c>
      <c r="AM7" s="14">
        <v>5.1570951340068583E-4</v>
      </c>
      <c r="AN7" s="13">
        <v>0</v>
      </c>
      <c r="AO7" s="2">
        <v>-1.9082703278442239E-4</v>
      </c>
      <c r="AP7" s="2">
        <v>-1.6012281159749625E-6</v>
      </c>
      <c r="AQ7" s="2">
        <v>4.5421220929710232E-3</v>
      </c>
      <c r="AR7" s="14">
        <v>-1.7024070031589441E-4</v>
      </c>
      <c r="AS7" s="2">
        <v>0</v>
      </c>
      <c r="AT7" s="2">
        <v>-1.3357905322031061E-5</v>
      </c>
      <c r="AU7" s="2">
        <v>5.91950765081525E-5</v>
      </c>
      <c r="AV7" s="2">
        <v>7.1240795390209591E-3</v>
      </c>
      <c r="AW7" s="3">
        <v>3.466733470738345E-4</v>
      </c>
      <c r="AX7" s="34">
        <v>0</v>
      </c>
      <c r="AY7" s="34">
        <v>2</v>
      </c>
      <c r="AZ7" s="1">
        <v>0</v>
      </c>
      <c r="BA7" s="2">
        <v>0</v>
      </c>
      <c r="BB7" s="2">
        <v>-1.2468231907184022E-4</v>
      </c>
      <c r="BC7" s="2">
        <v>3.4329899260970277E-5</v>
      </c>
      <c r="BD7" s="2">
        <v>5.7091872694864289E-3</v>
      </c>
      <c r="BE7" s="14">
        <v>1.5270540525148476E-4</v>
      </c>
      <c r="BF7" s="13">
        <v>0</v>
      </c>
      <c r="BG7" s="2">
        <v>0</v>
      </c>
      <c r="BH7" s="2">
        <v>-2.5477421054278268E-4</v>
      </c>
      <c r="BI7" s="2">
        <v>-2.7122422563744428E-6</v>
      </c>
      <c r="BJ7" s="2">
        <v>3.6269959961943814E-3</v>
      </c>
      <c r="BK7" s="14">
        <v>-1.4481353726456138E-4</v>
      </c>
      <c r="BL7" s="13">
        <v>0</v>
      </c>
      <c r="BM7" s="2">
        <v>0</v>
      </c>
      <c r="BN7" s="2">
        <v>5.4095723991022667E-6</v>
      </c>
      <c r="BO7" s="2">
        <v>7.137204077831499E-5</v>
      </c>
      <c r="BP7" s="2">
        <v>7.7913785427784765E-3</v>
      </c>
      <c r="BQ7" s="14">
        <v>4.5022434776753091E-4</v>
      </c>
      <c r="BR7" s="13">
        <v>0</v>
      </c>
      <c r="BS7" s="2">
        <v>0</v>
      </c>
      <c r="BT7" s="2">
        <v>-2.0333424584219914E-4</v>
      </c>
      <c r="BU7" s="2">
        <v>1.1934684854465799E-5</v>
      </c>
      <c r="BV7" s="2">
        <v>4.450320527700097E-3</v>
      </c>
      <c r="BW7" s="14">
        <v>-2.7170817739657156E-5</v>
      </c>
      <c r="BX7" s="2">
        <v>0</v>
      </c>
      <c r="BY7" s="2">
        <v>0</v>
      </c>
      <c r="BZ7" s="2">
        <v>-4.6030392301481303E-5</v>
      </c>
      <c r="CA7" s="2">
        <v>5.6725113667474755E-5</v>
      </c>
      <c r="CB7" s="2">
        <v>6.9680540112727609E-3</v>
      </c>
      <c r="CC7" s="3">
        <v>3.3258162824262668E-4</v>
      </c>
      <c r="CD7" s="34">
        <v>0</v>
      </c>
      <c r="CE7" s="34">
        <v>2</v>
      </c>
      <c r="CF7" s="1">
        <v>0</v>
      </c>
      <c r="CG7" s="2">
        <v>0</v>
      </c>
      <c r="CH7" s="2">
        <v>-1.0989081190431776E-4</v>
      </c>
      <c r="CI7" s="2">
        <v>3.0641325997482047E-5</v>
      </c>
      <c r="CJ7" s="2">
        <v>-4.4298735761805574E-6</v>
      </c>
      <c r="CK7" s="2">
        <v>5.4956492352699208E-3</v>
      </c>
      <c r="CL7" s="14">
        <v>1.0856032556919009E-4</v>
      </c>
      <c r="CM7" s="13">
        <v>0</v>
      </c>
      <c r="CN7" s="2">
        <v>0</v>
      </c>
      <c r="CO7" s="2">
        <v>-2.4066610322955512E-4</v>
      </c>
      <c r="CP7" s="2">
        <v>-7.3045618352731394E-6</v>
      </c>
      <c r="CQ7" s="2">
        <v>-2.2720714000180913E-4</v>
      </c>
      <c r="CR7" s="2">
        <v>3.4080702818867097E-3</v>
      </c>
      <c r="CS7" s="14">
        <v>-1.9459130568759723E-4</v>
      </c>
      <c r="CT7" s="13">
        <v>0</v>
      </c>
      <c r="CU7" s="2">
        <v>0</v>
      </c>
      <c r="CV7" s="2">
        <v>2.0884479420919575E-5</v>
      </c>
      <c r="CW7" s="2">
        <v>6.8587213830237234E-5</v>
      </c>
      <c r="CX7" s="2">
        <v>2.1834739284944804E-4</v>
      </c>
      <c r="CY7" s="2">
        <v>7.5832281886531322E-3</v>
      </c>
      <c r="CZ7" s="14">
        <v>4.1171195682597743E-4</v>
      </c>
      <c r="DA7" s="13">
        <v>0</v>
      </c>
      <c r="DB7" s="2">
        <v>0</v>
      </c>
      <c r="DC7" s="2">
        <v>-1.8895591365958246E-4</v>
      </c>
      <c r="DD7" s="2">
        <v>7.6997178979123631E-6</v>
      </c>
      <c r="DE7" s="2">
        <v>-1.3911821615380371E-4</v>
      </c>
      <c r="DF7" s="2">
        <v>4.2335251696396427E-3</v>
      </c>
      <c r="DG7" s="14">
        <v>-7.4721350424039631E-5</v>
      </c>
      <c r="DH7" s="2">
        <v>0</v>
      </c>
      <c r="DI7" s="2">
        <v>0</v>
      </c>
      <c r="DJ7" s="2">
        <v>-3.0825710149053065E-5</v>
      </c>
      <c r="DK7" s="2">
        <v>5.3582934097051732E-5</v>
      </c>
      <c r="DL7" s="2">
        <v>1.3025846900144262E-4</v>
      </c>
      <c r="DM7" s="2">
        <v>6.7577733009001988E-3</v>
      </c>
      <c r="DN7" s="3">
        <v>2.9184200156241979E-4</v>
      </c>
      <c r="DO7" s="34">
        <v>0</v>
      </c>
      <c r="DP7" s="34">
        <v>2</v>
      </c>
      <c r="DQ7" s="1">
        <v>0</v>
      </c>
      <c r="DR7" s="2">
        <v>0</v>
      </c>
      <c r="DS7" s="2">
        <v>-1.0092573889561631E-4</v>
      </c>
      <c r="DT7" s="2">
        <v>-1.5632598251927931E-4</v>
      </c>
      <c r="DU7" s="2">
        <v>3.2264974711073791E-5</v>
      </c>
      <c r="DV7" s="2">
        <v>-2.0357895715931848E-6</v>
      </c>
      <c r="DW7" s="2">
        <v>5.4382112291239413E-3</v>
      </c>
      <c r="DX7" s="14">
        <v>1.5247956760600252E-4</v>
      </c>
      <c r="DY7" s="13">
        <v>0</v>
      </c>
      <c r="DZ7" s="2">
        <v>0</v>
      </c>
      <c r="EA7" s="2">
        <v>-2.2983315040547066E-4</v>
      </c>
      <c r="EB7" s="2">
        <v>-2.6137920247597821E-4</v>
      </c>
      <c r="EC7" s="2">
        <v>-5.3883193951667985E-6</v>
      </c>
      <c r="ED7" s="2">
        <v>-2.2362059672048154E-4</v>
      </c>
      <c r="EE7" s="2">
        <v>3.3095246034890694E-3</v>
      </c>
      <c r="EF7" s="14">
        <v>-1.4586350564826272E-4</v>
      </c>
      <c r="EG7" s="13">
        <v>0</v>
      </c>
      <c r="EH7" s="2">
        <v>0</v>
      </c>
      <c r="EI7" s="2">
        <v>2.7981672614238031E-5</v>
      </c>
      <c r="EJ7" s="2">
        <v>-5.1272762562580416E-5</v>
      </c>
      <c r="EK7" s="2">
        <v>6.9918268817314387E-5</v>
      </c>
      <c r="EL7" s="2">
        <v>2.1954901757729515E-4</v>
      </c>
      <c r="EM7" s="2">
        <v>7.5668978547588136E-3</v>
      </c>
      <c r="EN7" s="14">
        <v>4.5082264086026777E-4</v>
      </c>
      <c r="EO7" s="13">
        <v>0</v>
      </c>
      <c r="EP7" s="2">
        <v>0</v>
      </c>
      <c r="EQ7" s="2">
        <v>-1.7886154392996931E-4</v>
      </c>
      <c r="ER7" s="2">
        <v>-2.1983984237325984E-4</v>
      </c>
      <c r="ES7" s="2">
        <v>9.5002651106425662E-6</v>
      </c>
      <c r="ET7" s="2">
        <v>-1.3600318621899475E-4</v>
      </c>
      <c r="EU7" s="2">
        <v>4.1512339801700916E-3</v>
      </c>
      <c r="EV7" s="14">
        <v>-2.7894914498283971E-5</v>
      </c>
      <c r="EW7" s="2">
        <v>0</v>
      </c>
      <c r="EX7" s="2">
        <v>0</v>
      </c>
      <c r="EY7" s="2">
        <v>-2.2989933861263296E-5</v>
      </c>
      <c r="EZ7" s="2">
        <v>-9.2812122665298768E-5</v>
      </c>
      <c r="FA7" s="2">
        <v>5.5029684311505015E-5</v>
      </c>
      <c r="FB7" s="2">
        <v>1.3193160707580836E-4</v>
      </c>
      <c r="FC7" s="2">
        <v>6.7251884780777909E-3</v>
      </c>
      <c r="FD7" s="3">
        <v>3.3285404971028899E-4</v>
      </c>
      <c r="FE7" s="34">
        <v>0</v>
      </c>
      <c r="FF7" s="34">
        <v>2</v>
      </c>
      <c r="FG7" s="1">
        <v>0</v>
      </c>
      <c r="FH7" s="2">
        <v>-9.4760866433584798E-5</v>
      </c>
      <c r="FI7" s="2">
        <v>-4.7252670023737271E-3</v>
      </c>
      <c r="FJ7" s="2">
        <v>5.6312826909752003E-3</v>
      </c>
      <c r="FK7" s="14">
        <v>2.6798990994977502E-5</v>
      </c>
      <c r="FL7" s="13">
        <v>0</v>
      </c>
      <c r="FM7" s="2">
        <v>-2.3813456471897789E-4</v>
      </c>
      <c r="FN7" s="2">
        <v>-1.4537970704285402E-2</v>
      </c>
      <c r="FO7" s="2">
        <v>3.5734397924241153E-3</v>
      </c>
      <c r="FP7" s="14">
        <v>-4.1888113899265925E-4</v>
      </c>
      <c r="FQ7" s="13">
        <v>0</v>
      </c>
      <c r="FR7" s="2">
        <v>4.8612831851808276E-5</v>
      </c>
      <c r="FS7" s="2">
        <v>5.0874366995379483E-3</v>
      </c>
      <c r="FT7" s="2">
        <v>7.6891255895262852E-3</v>
      </c>
      <c r="FU7" s="14">
        <v>4.7247912098261427E-4</v>
      </c>
      <c r="FV7" s="13">
        <v>0</v>
      </c>
      <c r="FW7" s="2">
        <v>-1.8144280710516794E-4</v>
      </c>
      <c r="FX7" s="2">
        <v>-1.0657904649927453E-2</v>
      </c>
      <c r="FY7" s="2">
        <v>4.3871366713295803E-3</v>
      </c>
      <c r="FZ7" s="14">
        <v>-2.4265362861445656E-4</v>
      </c>
      <c r="GA7" s="2">
        <v>0</v>
      </c>
      <c r="GB7" s="2">
        <v>-8.0789257620016576E-6</v>
      </c>
      <c r="GC7" s="2">
        <v>1.207370645179999E-3</v>
      </c>
      <c r="GD7" s="2">
        <v>6.8754287106208203E-3</v>
      </c>
      <c r="GE7" s="3">
        <v>2.9625161060441158E-4</v>
      </c>
      <c r="GF7" s="34">
        <v>0</v>
      </c>
      <c r="GG7" s="34">
        <v>2</v>
      </c>
      <c r="GH7" s="1">
        <v>0</v>
      </c>
      <c r="GI7" s="2">
        <v>-5.796702327744829E-5</v>
      </c>
      <c r="GJ7" s="2">
        <v>-2.4455390392500403E-3</v>
      </c>
      <c r="GK7" s="2">
        <v>6.9961213193170287E-3</v>
      </c>
      <c r="GL7" s="14">
        <v>1.7812793922913493E-4</v>
      </c>
      <c r="GM7" s="13">
        <v>0</v>
      </c>
      <c r="GN7" s="2">
        <v>-1.5421187564319244E-4</v>
      </c>
      <c r="GO7" s="2">
        <v>-9.1396122224634609E-3</v>
      </c>
      <c r="GP7" s="2">
        <v>4.7612915778620412E-3</v>
      </c>
      <c r="GQ7" s="14">
        <v>-1.4836327784815994E-4</v>
      </c>
      <c r="GR7" s="13">
        <v>0</v>
      </c>
      <c r="GS7" s="2">
        <v>3.8277829088295867E-5</v>
      </c>
      <c r="GT7" s="2">
        <v>4.2485341439633811E-3</v>
      </c>
      <c r="GU7" s="2">
        <v>9.230951060772017E-3</v>
      </c>
      <c r="GV7" s="14">
        <v>5.0461915630642981E-4</v>
      </c>
      <c r="GW7" s="13">
        <v>0</v>
      </c>
      <c r="GX7" s="2">
        <v>-1.1615545450634871E-4</v>
      </c>
      <c r="GY7" s="2">
        <v>-6.4926917698960203E-3</v>
      </c>
      <c r="GZ7" s="2">
        <v>5.6449712731329524E-3</v>
      </c>
      <c r="HA7" s="14">
        <v>-1.9264557769530714E-5</v>
      </c>
      <c r="HB7" s="2">
        <v>0</v>
      </c>
      <c r="HC7" s="2">
        <v>2.2140795145212994E-7</v>
      </c>
      <c r="HD7" s="2">
        <v>1.6016136913959392E-3</v>
      </c>
      <c r="HE7" s="2">
        <v>8.3472713655011049E-3</v>
      </c>
      <c r="HF7" s="3">
        <v>3.7552043622780058E-4</v>
      </c>
    </row>
    <row r="8" spans="1:214" customFormat="1" x14ac:dyDescent="0.35">
      <c r="A8" s="34">
        <v>0</v>
      </c>
      <c r="B8" s="34">
        <v>3</v>
      </c>
      <c r="C8" s="1">
        <v>-2.443450630098024E-5</v>
      </c>
      <c r="D8" s="2">
        <v>6.6961989470581607E-6</v>
      </c>
      <c r="E8" s="2">
        <v>7.4402232786807462E-3</v>
      </c>
      <c r="F8" s="14">
        <v>1.6932496035462359E-4</v>
      </c>
      <c r="G8" s="13">
        <v>-1.1926702119155147E-4</v>
      </c>
      <c r="H8" s="2">
        <v>-2.0174175453401499E-5</v>
      </c>
      <c r="I8" s="2">
        <v>5.0432719799907537E-3</v>
      </c>
      <c r="J8" s="14">
        <v>-6.3651934924268311E-5</v>
      </c>
      <c r="K8" s="13">
        <v>7.0398008589590979E-5</v>
      </c>
      <c r="L8" s="2">
        <v>3.3566573347517822E-5</v>
      </c>
      <c r="M8" s="2">
        <v>9.8371745773707386E-3</v>
      </c>
      <c r="N8" s="14">
        <v>4.0230185563351552E-4</v>
      </c>
      <c r="O8" s="13">
        <v>-8.176905599724766E-5</v>
      </c>
      <c r="P8" s="2">
        <v>-9.5492925723662731E-6</v>
      </c>
      <c r="Q8" s="2">
        <v>5.991056571324576E-3</v>
      </c>
      <c r="R8" s="14">
        <v>2.8470050033376751E-5</v>
      </c>
      <c r="S8" s="2">
        <v>3.2900043395287174E-5</v>
      </c>
      <c r="T8" s="2">
        <v>2.2941690466482593E-5</v>
      </c>
      <c r="U8" s="2">
        <v>8.8893899860369163E-3</v>
      </c>
      <c r="V8" s="3">
        <v>3.1017987067587043E-4</v>
      </c>
      <c r="W8" s="34">
        <v>0</v>
      </c>
      <c r="X8" s="34">
        <v>3</v>
      </c>
      <c r="Y8" s="1">
        <v>0</v>
      </c>
      <c r="Z8" s="2">
        <v>-1.7523139169815884E-5</v>
      </c>
      <c r="AA8" s="2">
        <v>3.4533817732222806E-5</v>
      </c>
      <c r="AB8" s="2">
        <v>5.0689469037496181E-3</v>
      </c>
      <c r="AC8" s="14">
        <v>1.4700020542100992E-4</v>
      </c>
      <c r="AD8" s="13">
        <v>0</v>
      </c>
      <c r="AE8" s="2">
        <v>-1.8632089937413909E-4</v>
      </c>
      <c r="AF8" s="2">
        <v>-1.9727284348576121E-5</v>
      </c>
      <c r="AG8" s="2">
        <v>2.9101670511603858E-3</v>
      </c>
      <c r="AH8" s="14">
        <v>-2.8735116312400858E-4</v>
      </c>
      <c r="AI8" s="13">
        <v>0</v>
      </c>
      <c r="AJ8" s="2">
        <v>1.5127462103450731E-4</v>
      </c>
      <c r="AK8" s="2">
        <v>8.8794919813021733E-5</v>
      </c>
      <c r="AL8" s="2">
        <v>7.2277267563388503E-3</v>
      </c>
      <c r="AM8" s="14">
        <v>5.8135157396602848E-4</v>
      </c>
      <c r="AN8" s="13">
        <v>0</v>
      </c>
      <c r="AO8" s="2">
        <v>-1.1957614896525298E-4</v>
      </c>
      <c r="AP8" s="2">
        <v>1.7282356234315336E-6</v>
      </c>
      <c r="AQ8" s="2">
        <v>3.7637756670234647E-3</v>
      </c>
      <c r="AR8" s="14">
        <v>-1.1560318703591791E-4</v>
      </c>
      <c r="AS8" s="2">
        <v>0</v>
      </c>
      <c r="AT8" s="2">
        <v>8.4529870625621201E-5</v>
      </c>
      <c r="AU8" s="2">
        <v>6.7339399841014085E-5</v>
      </c>
      <c r="AV8" s="2">
        <v>6.3741181404757714E-3</v>
      </c>
      <c r="AW8" s="3">
        <v>4.0960359787793772E-4</v>
      </c>
      <c r="AX8" s="34">
        <v>0</v>
      </c>
      <c r="AY8" s="34">
        <v>3</v>
      </c>
      <c r="AZ8" s="1">
        <v>0</v>
      </c>
      <c r="BA8" s="2">
        <v>0</v>
      </c>
      <c r="BB8" s="2">
        <v>-2.1386282219507632E-5</v>
      </c>
      <c r="BC8" s="2">
        <v>2.7327450571024973E-5</v>
      </c>
      <c r="BD8" s="2">
        <v>4.9058404160154528E-3</v>
      </c>
      <c r="BE8" s="14">
        <v>2.7552864569907047E-4</v>
      </c>
      <c r="BF8" s="13">
        <v>0</v>
      </c>
      <c r="BG8" s="2">
        <v>0</v>
      </c>
      <c r="BH8" s="2">
        <v>-1.622859736324777E-4</v>
      </c>
      <c r="BI8" s="2">
        <v>-9.5029855469425903E-6</v>
      </c>
      <c r="BJ8" s="2">
        <v>2.7032912366053538E-3</v>
      </c>
      <c r="BK8" s="14">
        <v>-1.7267643236781936E-5</v>
      </c>
      <c r="BL8" s="13">
        <v>0</v>
      </c>
      <c r="BM8" s="2">
        <v>0</v>
      </c>
      <c r="BN8" s="2">
        <v>1.1951340919346242E-4</v>
      </c>
      <c r="BO8" s="2">
        <v>6.4157886688992537E-5</v>
      </c>
      <c r="BP8" s="2">
        <v>7.1083895954255523E-3</v>
      </c>
      <c r="BQ8" s="14">
        <v>5.6832493463492288E-4</v>
      </c>
      <c r="BR8" s="13">
        <v>0</v>
      </c>
      <c r="BS8" s="2">
        <v>0</v>
      </c>
      <c r="BT8" s="2">
        <v>-1.0657246934981304E-4</v>
      </c>
      <c r="BU8" s="2">
        <v>5.0602305950759208E-6</v>
      </c>
      <c r="BV8" s="2">
        <v>3.5742067929792993E-3</v>
      </c>
      <c r="BW8" s="14">
        <v>9.8507679860017361E-5</v>
      </c>
      <c r="BX8" s="2">
        <v>0</v>
      </c>
      <c r="BY8" s="2">
        <v>0</v>
      </c>
      <c r="BZ8" s="2">
        <v>6.3799904910797787E-5</v>
      </c>
      <c r="CA8" s="2">
        <v>4.9594670546974025E-5</v>
      </c>
      <c r="CB8" s="2">
        <v>6.2374740390516064E-3</v>
      </c>
      <c r="CC8" s="3">
        <v>4.5254961153812359E-4</v>
      </c>
      <c r="CD8" s="34">
        <v>0</v>
      </c>
      <c r="CE8" s="34">
        <v>3</v>
      </c>
      <c r="CF8" s="1">
        <v>0</v>
      </c>
      <c r="CG8" s="2">
        <v>0</v>
      </c>
      <c r="CH8" s="2">
        <v>-2.9173260052713243E-5</v>
      </c>
      <c r="CI8" s="2">
        <v>2.3174930018954001E-5</v>
      </c>
      <c r="CJ8" s="2">
        <v>-4.4359519874737911E-5</v>
      </c>
      <c r="CK8" s="2">
        <v>4.9148666334819192E-3</v>
      </c>
      <c r="CL8" s="14">
        <v>2.6038639652036942E-4</v>
      </c>
      <c r="CM8" s="13">
        <v>0</v>
      </c>
      <c r="CN8" s="2">
        <v>0</v>
      </c>
      <c r="CO8" s="2">
        <v>-1.7114419658807048E-4</v>
      </c>
      <c r="CP8" s="2">
        <v>-1.4012737613652778E-5</v>
      </c>
      <c r="CQ8" s="2">
        <v>-2.9595491369225772E-4</v>
      </c>
      <c r="CR8" s="2">
        <v>2.7521115656440609E-3</v>
      </c>
      <c r="CS8" s="14">
        <v>-3.9822958603714486E-5</v>
      </c>
      <c r="CT8" s="13">
        <v>0</v>
      </c>
      <c r="CU8" s="2">
        <v>0</v>
      </c>
      <c r="CV8" s="2">
        <v>1.12797676482644E-4</v>
      </c>
      <c r="CW8" s="2">
        <v>6.0362597651560785E-5</v>
      </c>
      <c r="CX8" s="2">
        <v>2.0723587394278189E-4</v>
      </c>
      <c r="CY8" s="2">
        <v>7.0776217013197775E-3</v>
      </c>
      <c r="CZ8" s="14">
        <v>5.6059575164445338E-4</v>
      </c>
      <c r="DA8" s="13">
        <v>0</v>
      </c>
      <c r="DB8" s="2">
        <v>0</v>
      </c>
      <c r="DC8" s="2">
        <v>-1.1500710855504137E-4</v>
      </c>
      <c r="DD8" s="2">
        <v>6.9173234745623164E-7</v>
      </c>
      <c r="DE8" s="2">
        <v>-1.9647094101365767E-4</v>
      </c>
      <c r="DF8" s="2">
        <v>3.6072920314491651E-3</v>
      </c>
      <c r="DG8" s="14">
        <v>7.8883583793027832E-5</v>
      </c>
      <c r="DH8" s="2">
        <v>0</v>
      </c>
      <c r="DI8" s="2">
        <v>0</v>
      </c>
      <c r="DJ8" s="2">
        <v>5.6660588449614878E-5</v>
      </c>
      <c r="DK8" s="2">
        <v>4.5658127690451775E-5</v>
      </c>
      <c r="DL8" s="2">
        <v>1.0775190126418186E-4</v>
      </c>
      <c r="DM8" s="2">
        <v>6.2224412355146733E-3</v>
      </c>
      <c r="DN8" s="3">
        <v>4.4188920924771101E-4</v>
      </c>
      <c r="DO8" s="34">
        <v>0</v>
      </c>
      <c r="DP8" s="34">
        <v>3</v>
      </c>
      <c r="DQ8" s="1">
        <v>0</v>
      </c>
      <c r="DR8" s="2">
        <v>0</v>
      </c>
      <c r="DS8" s="2">
        <v>-1.9737074289026263E-5</v>
      </c>
      <c r="DT8" s="2">
        <v>-2.5215334946560421E-4</v>
      </c>
      <c r="DU8" s="2">
        <v>2.533845972902022E-5</v>
      </c>
      <c r="DV8" s="2">
        <v>-3.8387501992698817E-5</v>
      </c>
      <c r="DW8" s="2">
        <v>4.9445250909625899E-3</v>
      </c>
      <c r="DX8" s="14">
        <v>2.8877286586763428E-4</v>
      </c>
      <c r="DY8" s="13">
        <v>0</v>
      </c>
      <c r="DZ8" s="2">
        <v>0</v>
      </c>
      <c r="EA8" s="2">
        <v>-1.5302547997927013E-4</v>
      </c>
      <c r="EB8" s="2">
        <v>-3.5578042226180602E-4</v>
      </c>
      <c r="EC8" s="2">
        <v>-1.1367470241472804E-5</v>
      </c>
      <c r="ED8" s="2">
        <v>-2.8733199594880318E-4</v>
      </c>
      <c r="EE8" s="2">
        <v>2.7298163436821157E-3</v>
      </c>
      <c r="EF8" s="14">
        <v>-1.1410453135129355E-5</v>
      </c>
      <c r="EG8" s="13">
        <v>0</v>
      </c>
      <c r="EH8" s="2">
        <v>0</v>
      </c>
      <c r="EI8" s="2">
        <v>1.135513314012176E-4</v>
      </c>
      <c r="EJ8" s="2">
        <v>-1.485262766694024E-4</v>
      </c>
      <c r="EK8" s="2">
        <v>6.204438969951325E-5</v>
      </c>
      <c r="EL8" s="2">
        <v>2.1055699196340552E-4</v>
      </c>
      <c r="EM8" s="2">
        <v>7.1592338382430645E-3</v>
      </c>
      <c r="EN8" s="14">
        <v>5.8895618487039792E-4</v>
      </c>
      <c r="EO8" s="13">
        <v>0</v>
      </c>
      <c r="EP8" s="2">
        <v>0</v>
      </c>
      <c r="EQ8" s="2">
        <v>-1.0032157348533887E-4</v>
      </c>
      <c r="ER8" s="2">
        <v>-3.1480497862432097E-4</v>
      </c>
      <c r="ES8" s="2">
        <v>3.14651460904337E-6</v>
      </c>
      <c r="ET8" s="2">
        <v>-1.8889622230670075E-4</v>
      </c>
      <c r="EU8" s="2">
        <v>3.6055399456225764E-3</v>
      </c>
      <c r="EV8" s="14">
        <v>1.0728579425285791E-4</v>
      </c>
      <c r="EW8" s="2">
        <v>0</v>
      </c>
      <c r="EX8" s="2">
        <v>0</v>
      </c>
      <c r="EY8" s="2">
        <v>6.0847424907286333E-5</v>
      </c>
      <c r="EZ8" s="2">
        <v>-1.8950172030688745E-4</v>
      </c>
      <c r="FA8" s="2">
        <v>4.7530404848997073E-5</v>
      </c>
      <c r="FB8" s="2">
        <v>1.1212121832130311E-4</v>
      </c>
      <c r="FC8" s="2">
        <v>6.2835102363026033E-3</v>
      </c>
      <c r="FD8" s="3">
        <v>4.7025993748241066E-4</v>
      </c>
      <c r="FE8" s="34">
        <v>0</v>
      </c>
      <c r="FF8" s="34">
        <v>3</v>
      </c>
      <c r="FG8" s="1">
        <v>0</v>
      </c>
      <c r="FH8" s="2">
        <v>-1.3661488222244401E-5</v>
      </c>
      <c r="FI8" s="2">
        <v>1.6919950953204642E-3</v>
      </c>
      <c r="FJ8" s="2">
        <v>4.548307015401422E-3</v>
      </c>
      <c r="FK8" s="14">
        <v>7.8033751031563521E-5</v>
      </c>
      <c r="FL8" s="13">
        <v>0</v>
      </c>
      <c r="FM8" s="2">
        <v>-1.7959232832862878E-4</v>
      </c>
      <c r="FN8" s="2">
        <v>-7.0913590575446368E-3</v>
      </c>
      <c r="FO8" s="2">
        <v>2.4963484623990086E-3</v>
      </c>
      <c r="FP8" s="14">
        <v>-3.8804156578699169E-4</v>
      </c>
      <c r="FQ8" s="13">
        <v>0</v>
      </c>
      <c r="FR8" s="2">
        <v>1.5226935188414001E-4</v>
      </c>
      <c r="FS8" s="2">
        <v>1.0475349248185564E-2</v>
      </c>
      <c r="FT8" s="2">
        <v>6.6002655684038354E-3</v>
      </c>
      <c r="FU8" s="14">
        <v>5.4410906785011873E-4</v>
      </c>
      <c r="FV8" s="13">
        <v>0</v>
      </c>
      <c r="FW8" s="2">
        <v>-1.1398119406575979E-4</v>
      </c>
      <c r="FX8" s="2">
        <v>-3.6183107186554819E-3</v>
      </c>
      <c r="FY8" s="2">
        <v>3.3077185973092319E-3</v>
      </c>
      <c r="FZ8" s="14">
        <v>-2.0374954286475708E-4</v>
      </c>
      <c r="GA8" s="2">
        <v>0</v>
      </c>
      <c r="GB8" s="2">
        <v>8.6658217621270989E-5</v>
      </c>
      <c r="GC8" s="2">
        <v>7.0023009092964102E-3</v>
      </c>
      <c r="GD8" s="2">
        <v>5.7888954334936122E-3</v>
      </c>
      <c r="GE8" s="3">
        <v>3.5981704492788413E-4</v>
      </c>
      <c r="GF8" s="34">
        <v>0</v>
      </c>
      <c r="GG8" s="34">
        <v>3</v>
      </c>
      <c r="GH8" s="1">
        <v>0</v>
      </c>
      <c r="GI8" s="2">
        <v>-3.6772333900420984E-5</v>
      </c>
      <c r="GJ8" s="2">
        <v>2.8446980381119837E-3</v>
      </c>
      <c r="GK8" s="2">
        <v>5.1855891486169035E-3</v>
      </c>
      <c r="GL8" s="14">
        <v>2.0194700755531248E-4</v>
      </c>
      <c r="GM8" s="13">
        <v>0</v>
      </c>
      <c r="GN8" s="2">
        <v>-1.4799966040987886E-4</v>
      </c>
      <c r="GO8" s="2">
        <v>-3.1197549937998052E-3</v>
      </c>
      <c r="GP8" s="2">
        <v>2.8398646612985859E-3</v>
      </c>
      <c r="GQ8" s="14">
        <v>-1.2983833670938622E-4</v>
      </c>
      <c r="GR8" s="13">
        <v>0</v>
      </c>
      <c r="GS8" s="2">
        <v>7.4454992609036905E-5</v>
      </c>
      <c r="GT8" s="2">
        <v>8.8091510700237727E-3</v>
      </c>
      <c r="GU8" s="2">
        <v>7.5313136359352207E-3</v>
      </c>
      <c r="GV8" s="14">
        <v>5.3373235182001114E-4</v>
      </c>
      <c r="GW8" s="13">
        <v>0</v>
      </c>
      <c r="GX8" s="2">
        <v>-1.0401898117850058E-4</v>
      </c>
      <c r="GY8" s="2">
        <v>-7.6133549546880458E-4</v>
      </c>
      <c r="GZ8" s="2">
        <v>3.7673935292442135E-3</v>
      </c>
      <c r="HA8" s="14">
        <v>1.3537476255485721E-6</v>
      </c>
      <c r="HB8" s="2">
        <v>0</v>
      </c>
      <c r="HC8" s="2">
        <v>3.0474313377658621E-5</v>
      </c>
      <c r="HD8" s="2">
        <v>6.4507315716927725E-3</v>
      </c>
      <c r="HE8" s="2">
        <v>6.6037847679895935E-3</v>
      </c>
      <c r="HF8" s="3">
        <v>4.0254026748507636E-4</v>
      </c>
    </row>
    <row r="9" spans="1:214" customFormat="1" x14ac:dyDescent="0.35">
      <c r="A9" s="34">
        <v>0</v>
      </c>
      <c r="B9" s="34">
        <v>4</v>
      </c>
      <c r="C9" s="1">
        <v>-3.4410460335765638E-5</v>
      </c>
      <c r="D9" s="2">
        <v>5.7589286894064134E-7</v>
      </c>
      <c r="E9" s="2">
        <v>4.8733908758249109E-3</v>
      </c>
      <c r="F9" s="14">
        <v>2.0395088671576914E-4</v>
      </c>
      <c r="G9" s="13">
        <v>-1.3983343788526856E-4</v>
      </c>
      <c r="H9" s="2">
        <v>-2.521523731745013E-5</v>
      </c>
      <c r="I9" s="2">
        <v>2.267778628722759E-3</v>
      </c>
      <c r="J9" s="14">
        <v>-1.831054832853593E-5</v>
      </c>
      <c r="K9" s="13">
        <v>7.1012517213737297E-5</v>
      </c>
      <c r="L9" s="2">
        <v>2.6367023055331414E-5</v>
      </c>
      <c r="M9" s="2">
        <v>7.4790031229270623E-3</v>
      </c>
      <c r="N9" s="14">
        <v>4.2621232176007424E-4</v>
      </c>
      <c r="O9" s="13">
        <v>-9.814787099512827E-5</v>
      </c>
      <c r="P9" s="2">
        <v>-1.5017101127905761E-5</v>
      </c>
      <c r="Q9" s="2">
        <v>3.2980703748019579E-3</v>
      </c>
      <c r="R9" s="14">
        <v>6.9574409324907202E-5</v>
      </c>
      <c r="S9" s="2">
        <v>2.9326950323596986E-5</v>
      </c>
      <c r="T9" s="2">
        <v>1.6168886865787045E-5</v>
      </c>
      <c r="U9" s="2">
        <v>6.4487113768478639E-3</v>
      </c>
      <c r="V9" s="3">
        <v>3.3832736410663105E-4</v>
      </c>
      <c r="W9" s="34">
        <v>0</v>
      </c>
      <c r="X9" s="34">
        <v>4</v>
      </c>
      <c r="Y9" s="1">
        <v>0</v>
      </c>
      <c r="Z9" s="2">
        <v>5.5662558697313975E-5</v>
      </c>
      <c r="AA9" s="2">
        <v>5.2593290555877565E-5</v>
      </c>
      <c r="AB9" s="2">
        <v>4.1946184037662988E-3</v>
      </c>
      <c r="AC9" s="14">
        <v>1.1780826885417226E-4</v>
      </c>
      <c r="AD9" s="13">
        <v>0</v>
      </c>
      <c r="AE9" s="2">
        <v>-1.3526647385588491E-4</v>
      </c>
      <c r="AF9" s="2">
        <v>-4.9375351059419349E-6</v>
      </c>
      <c r="AG9" s="2">
        <v>1.9500978672633675E-3</v>
      </c>
      <c r="AH9" s="14">
        <v>-3.2078786437342944E-4</v>
      </c>
      <c r="AI9" s="13">
        <v>0</v>
      </c>
      <c r="AJ9" s="2">
        <v>2.4659159125051285E-4</v>
      </c>
      <c r="AK9" s="2">
        <v>1.1012411621769706E-4</v>
      </c>
      <c r="AL9" s="2">
        <v>6.4391389402692302E-3</v>
      </c>
      <c r="AM9" s="14">
        <v>5.5640440208177394E-4</v>
      </c>
      <c r="AN9" s="13">
        <v>0</v>
      </c>
      <c r="AO9" s="2">
        <v>-5.9770740925851826E-5</v>
      </c>
      <c r="AP9" s="2">
        <v>1.7810874558779055E-5</v>
      </c>
      <c r="AQ9" s="2">
        <v>2.8376094243786282E-3</v>
      </c>
      <c r="AR9" s="14">
        <v>-1.4736145511809457E-4</v>
      </c>
      <c r="AS9" s="2">
        <v>0</v>
      </c>
      <c r="AT9" s="2">
        <v>1.7109585832047978E-4</v>
      </c>
      <c r="AU9" s="2">
        <v>8.7375706552976075E-5</v>
      </c>
      <c r="AV9" s="2">
        <v>5.5516273831539694E-3</v>
      </c>
      <c r="AW9" s="3">
        <v>3.8297799282643912E-4</v>
      </c>
      <c r="AX9" s="34">
        <v>0</v>
      </c>
      <c r="AY9" s="34">
        <v>4</v>
      </c>
      <c r="AZ9" s="1">
        <v>0</v>
      </c>
      <c r="BA9" s="2">
        <v>0</v>
      </c>
      <c r="BB9" s="2">
        <v>5.2843003299641439E-5</v>
      </c>
      <c r="BC9" s="2">
        <v>4.3721462582150899E-5</v>
      </c>
      <c r="BD9" s="2">
        <v>4.2219315961584429E-3</v>
      </c>
      <c r="BE9" s="14">
        <v>2.3416583663613927E-4</v>
      </c>
      <c r="BF9" s="13">
        <v>0</v>
      </c>
      <c r="BG9" s="2">
        <v>0</v>
      </c>
      <c r="BH9" s="2">
        <v>-9.8273906524358983E-5</v>
      </c>
      <c r="BI9" s="2">
        <v>5.4276722748284581E-6</v>
      </c>
      <c r="BJ9" s="2">
        <v>1.9635927274406426E-3</v>
      </c>
      <c r="BK9" s="14">
        <v>-6.6865431321109624E-5</v>
      </c>
      <c r="BL9" s="13">
        <v>0</v>
      </c>
      <c r="BM9" s="2">
        <v>0</v>
      </c>
      <c r="BN9" s="2">
        <v>2.0395991312364186E-4</v>
      </c>
      <c r="BO9" s="2">
        <v>8.2015252889473339E-5</v>
      </c>
      <c r="BP9" s="2">
        <v>6.4802704648762432E-3</v>
      </c>
      <c r="BQ9" s="14">
        <v>5.3519710459338816E-4</v>
      </c>
      <c r="BR9" s="13">
        <v>0</v>
      </c>
      <c r="BS9" s="2">
        <v>0</v>
      </c>
      <c r="BT9" s="2">
        <v>-3.8520386000413481E-5</v>
      </c>
      <c r="BU9" s="2">
        <v>2.0569517007712523E-5</v>
      </c>
      <c r="BV9" s="2">
        <v>2.8565682263382592E-3</v>
      </c>
      <c r="BW9" s="14">
        <v>5.2166105713245505E-5</v>
      </c>
      <c r="BX9" s="2">
        <v>0</v>
      </c>
      <c r="BY9" s="2">
        <v>0</v>
      </c>
      <c r="BZ9" s="2">
        <v>1.4420639259969637E-4</v>
      </c>
      <c r="CA9" s="2">
        <v>6.6873408156589278E-5</v>
      </c>
      <c r="CB9" s="2">
        <v>5.5872949659786265E-3</v>
      </c>
      <c r="CC9" s="3">
        <v>4.16165567559033E-4</v>
      </c>
      <c r="CD9" s="34">
        <v>0</v>
      </c>
      <c r="CE9" s="34">
        <v>4</v>
      </c>
      <c r="CF9" s="1">
        <v>0</v>
      </c>
      <c r="CG9" s="2">
        <v>0</v>
      </c>
      <c r="CH9" s="2">
        <v>3.8246633797716288E-5</v>
      </c>
      <c r="CI9" s="2">
        <v>4.1977132166348593E-5</v>
      </c>
      <c r="CJ9" s="2">
        <v>-8.6001629014120344E-6</v>
      </c>
      <c r="CK9" s="2">
        <v>3.8402082717587933E-3</v>
      </c>
      <c r="CL9" s="14">
        <v>2.1005293093579616E-4</v>
      </c>
      <c r="CM9" s="13">
        <v>0</v>
      </c>
      <c r="CN9" s="2">
        <v>0</v>
      </c>
      <c r="CO9" s="2">
        <v>-1.1470584670893917E-4</v>
      </c>
      <c r="CP9" s="2">
        <v>3.7129631297747601E-6</v>
      </c>
      <c r="CQ9" s="2">
        <v>-2.861640580627543E-4</v>
      </c>
      <c r="CR9" s="2">
        <v>1.6085256213487567E-3</v>
      </c>
      <c r="CS9" s="14">
        <v>-1.0099497407547832E-4</v>
      </c>
      <c r="CT9" s="13">
        <v>0</v>
      </c>
      <c r="CU9" s="2">
        <v>0</v>
      </c>
      <c r="CV9" s="2">
        <v>1.9119911430437176E-4</v>
      </c>
      <c r="CW9" s="2">
        <v>8.0241301202922433E-5</v>
      </c>
      <c r="CX9" s="2">
        <v>2.6896373225993026E-4</v>
      </c>
      <c r="CY9" s="2">
        <v>6.0718909221688299E-3</v>
      </c>
      <c r="CZ9" s="14">
        <v>5.2110083594707061E-4</v>
      </c>
      <c r="DA9" s="13">
        <v>0</v>
      </c>
      <c r="DB9" s="2">
        <v>0</v>
      </c>
      <c r="DC9" s="2">
        <v>-5.4226518526625566E-5</v>
      </c>
      <c r="DD9" s="2">
        <v>1.8843095240876894E-5</v>
      </c>
      <c r="DE9" s="2">
        <v>-1.7641181441546244E-4</v>
      </c>
      <c r="DF9" s="2">
        <v>2.4909609173690197E-3</v>
      </c>
      <c r="DG9" s="14">
        <v>2.1997266817139346E-5</v>
      </c>
      <c r="DH9" s="2">
        <v>0</v>
      </c>
      <c r="DI9" s="2">
        <v>0</v>
      </c>
      <c r="DJ9" s="2">
        <v>1.3071978612205814E-4</v>
      </c>
      <c r="DK9" s="2">
        <v>6.5111169091820292E-5</v>
      </c>
      <c r="DL9" s="2">
        <v>1.5921148861263839E-4</v>
      </c>
      <c r="DM9" s="2">
        <v>5.189455626148567E-3</v>
      </c>
      <c r="DN9" s="3">
        <v>3.9810859505445297E-4</v>
      </c>
      <c r="DO9" s="34">
        <v>0</v>
      </c>
      <c r="DP9" s="34">
        <v>4</v>
      </c>
      <c r="DQ9" s="1">
        <v>0</v>
      </c>
      <c r="DR9" s="2">
        <v>0</v>
      </c>
      <c r="DS9" s="2">
        <v>3.792200119416292E-5</v>
      </c>
      <c r="DT9" s="2">
        <v>-2.7835366052300555E-4</v>
      </c>
      <c r="DU9" s="2">
        <v>4.201872178957407E-5</v>
      </c>
      <c r="DV9" s="2">
        <v>8.7621788709544337E-6</v>
      </c>
      <c r="DW9" s="2">
        <v>3.9649110391426845E-3</v>
      </c>
      <c r="DX9" s="14">
        <v>1.9738809911297456E-4</v>
      </c>
      <c r="DY9" s="13">
        <v>0</v>
      </c>
      <c r="DZ9" s="2">
        <v>0</v>
      </c>
      <c r="EA9" s="2">
        <v>-1.0383252899134684E-4</v>
      </c>
      <c r="EB9" s="2">
        <v>-4.0184576352978E-4</v>
      </c>
      <c r="EC9" s="2">
        <v>5.5169497886125584E-6</v>
      </c>
      <c r="ED9" s="2">
        <v>-2.7202647872712183E-4</v>
      </c>
      <c r="EE9" s="2">
        <v>1.6429257935475831E-3</v>
      </c>
      <c r="EF9" s="14">
        <v>-1.1215076721600561E-4</v>
      </c>
      <c r="EG9" s="13">
        <v>0</v>
      </c>
      <c r="EH9" s="2">
        <v>0</v>
      </c>
      <c r="EI9" s="2">
        <v>1.7967653137967269E-4</v>
      </c>
      <c r="EJ9" s="2">
        <v>-1.548615575162311E-4</v>
      </c>
      <c r="EK9" s="2">
        <v>7.8520493790535588E-5</v>
      </c>
      <c r="EL9" s="2">
        <v>2.8955083646903072E-4</v>
      </c>
      <c r="EM9" s="2">
        <v>6.2868962847377856E-3</v>
      </c>
      <c r="EN9" s="14">
        <v>5.0692696544195467E-4</v>
      </c>
      <c r="EO9" s="13">
        <v>0</v>
      </c>
      <c r="EP9" s="2">
        <v>0</v>
      </c>
      <c r="EQ9" s="2">
        <v>-4.7781010741885858E-5</v>
      </c>
      <c r="ER9" s="2">
        <v>-3.5301543792191383E-4</v>
      </c>
      <c r="ES9" s="2">
        <v>1.995020801868145E-5</v>
      </c>
      <c r="ET9" s="2">
        <v>-1.6099912358719391E-4</v>
      </c>
      <c r="EU9" s="2">
        <v>2.56106786772418E-3</v>
      </c>
      <c r="EV9" s="14">
        <v>1.0244780864544106E-5</v>
      </c>
      <c r="EW9" s="2">
        <v>0</v>
      </c>
      <c r="EX9" s="2">
        <v>0</v>
      </c>
      <c r="EY9" s="2">
        <v>1.2362501313021169E-4</v>
      </c>
      <c r="EZ9" s="2">
        <v>-2.0369188312409727E-4</v>
      </c>
      <c r="FA9" s="2">
        <v>6.4087235560466693E-5</v>
      </c>
      <c r="FB9" s="2">
        <v>1.7852348132910275E-4</v>
      </c>
      <c r="FC9" s="2">
        <v>5.368754210561189E-3</v>
      </c>
      <c r="FD9" s="3">
        <v>3.8453141736140501E-4</v>
      </c>
      <c r="FE9" s="34">
        <v>0</v>
      </c>
      <c r="FF9" s="34">
        <v>4</v>
      </c>
      <c r="FG9" s="1">
        <v>0</v>
      </c>
      <c r="FH9" s="2">
        <v>5.4433217180404512E-5</v>
      </c>
      <c r="FI9" s="2">
        <v>2.3002905487028483E-3</v>
      </c>
      <c r="FJ9" s="2">
        <v>3.7197529666478019E-3</v>
      </c>
      <c r="FK9" s="14">
        <v>7.4786558966352247E-5</v>
      </c>
      <c r="FL9" s="13">
        <v>0</v>
      </c>
      <c r="FM9" s="2">
        <v>-1.3780716456898237E-4</v>
      </c>
      <c r="FN9" s="2">
        <v>-6.1130683312694608E-3</v>
      </c>
      <c r="FO9" s="2">
        <v>1.6368872173831402E-3</v>
      </c>
      <c r="FP9" s="14">
        <v>-4.0617092926584084E-4</v>
      </c>
      <c r="FQ9" s="13">
        <v>0</v>
      </c>
      <c r="FR9" s="2">
        <v>2.4667359892979138E-4</v>
      </c>
      <c r="FS9" s="2">
        <v>1.0713649428675158E-2</v>
      </c>
      <c r="FT9" s="2">
        <v>5.8026187159124637E-3</v>
      </c>
      <c r="FU9" s="14">
        <v>5.5574404719854536E-4</v>
      </c>
      <c r="FV9" s="13">
        <v>0</v>
      </c>
      <c r="FW9" s="2">
        <v>-6.1792907727894336E-5</v>
      </c>
      <c r="FX9" s="2">
        <v>-2.7863207614888803E-3</v>
      </c>
      <c r="FY9" s="2">
        <v>2.4604784451435595E-3</v>
      </c>
      <c r="FZ9" s="14">
        <v>-2.1599430920592411E-4</v>
      </c>
      <c r="GA9" s="2">
        <v>0</v>
      </c>
      <c r="GB9" s="2">
        <v>1.7065934208870337E-4</v>
      </c>
      <c r="GC9" s="2">
        <v>7.3869018588945765E-3</v>
      </c>
      <c r="GD9" s="2">
        <v>4.9790274881520444E-3</v>
      </c>
      <c r="GE9" s="3">
        <v>3.6556742713862858E-4</v>
      </c>
      <c r="GF9" s="34">
        <v>0</v>
      </c>
      <c r="GG9" s="34">
        <v>4</v>
      </c>
      <c r="GH9" s="1">
        <v>0</v>
      </c>
      <c r="GI9" s="2">
        <v>-1.4634309089760042E-5</v>
      </c>
      <c r="GJ9" s="2">
        <v>4.5208287437544558E-3</v>
      </c>
      <c r="GK9" s="2">
        <v>3.5769276334304914E-3</v>
      </c>
      <c r="GL9" s="14">
        <v>2.3205188229975275E-4</v>
      </c>
      <c r="GM9" s="13">
        <v>0</v>
      </c>
      <c r="GN9" s="2">
        <v>-1.434863692983413E-4</v>
      </c>
      <c r="GO9" s="2">
        <v>-1.4391591485639933E-3</v>
      </c>
      <c r="GP9" s="2">
        <v>1.1890248537854906E-3</v>
      </c>
      <c r="GQ9" s="14">
        <v>-1.088241525387399E-4</v>
      </c>
      <c r="GR9" s="13">
        <v>0</v>
      </c>
      <c r="GS9" s="2">
        <v>1.142177511188212E-4</v>
      </c>
      <c r="GT9" s="2">
        <v>1.0480816636072905E-2</v>
      </c>
      <c r="GU9" s="2">
        <v>5.9648304130754922E-3</v>
      </c>
      <c r="GV9" s="14">
        <v>5.7292791713824543E-4</v>
      </c>
      <c r="GW9" s="13">
        <v>0</v>
      </c>
      <c r="GX9" s="2">
        <v>-9.2536649421239166E-5</v>
      </c>
      <c r="GY9" s="2">
        <v>9.1749477759746172E-4</v>
      </c>
      <c r="GZ9" s="2">
        <v>2.1332315472580082E-3</v>
      </c>
      <c r="HA9" s="14">
        <v>2.5962504808643868E-5</v>
      </c>
      <c r="HB9" s="2">
        <v>0</v>
      </c>
      <c r="HC9" s="2">
        <v>6.3268031241719096E-5</v>
      </c>
      <c r="HD9" s="2">
        <v>8.1241627099114498E-3</v>
      </c>
      <c r="HE9" s="2">
        <v>5.0206237196029745E-3</v>
      </c>
      <c r="HF9" s="3">
        <v>4.3814125979086164E-4</v>
      </c>
    </row>
    <row r="10" spans="1:214" customFormat="1" x14ac:dyDescent="0.35">
      <c r="A10" s="34">
        <v>0</v>
      </c>
      <c r="B10" s="34">
        <v>5</v>
      </c>
      <c r="C10" s="1">
        <v>-3.9228917748534697E-5</v>
      </c>
      <c r="D10" s="2">
        <v>-9.0287362400781452E-7</v>
      </c>
      <c r="E10" s="2">
        <v>2.6298510841389032E-3</v>
      </c>
      <c r="F10" s="14">
        <v>1.9694193837520524E-4</v>
      </c>
      <c r="G10" s="13">
        <v>-1.5273974261789805E-4</v>
      </c>
      <c r="H10" s="2">
        <v>-2.7520428897005558E-5</v>
      </c>
      <c r="I10" s="2">
        <v>-9.8772263331534105E-5</v>
      </c>
      <c r="J10" s="14">
        <v>-2.4396935933402545E-5</v>
      </c>
      <c r="K10" s="13">
        <v>7.4281907120828637E-5</v>
      </c>
      <c r="L10" s="2">
        <v>2.571468164898993E-5</v>
      </c>
      <c r="M10" s="2">
        <v>5.3584744316093405E-3</v>
      </c>
      <c r="N10" s="14">
        <v>4.1828081268381303E-4</v>
      </c>
      <c r="O10" s="13">
        <v>-1.0785613950941084E-4</v>
      </c>
      <c r="P10" s="2">
        <v>-1.6995513868272474E-5</v>
      </c>
      <c r="Q10" s="2">
        <v>9.8015961388249321E-4</v>
      </c>
      <c r="R10" s="14">
        <v>6.3123229640059083E-5</v>
      </c>
      <c r="S10" s="2">
        <v>2.9398304012341436E-5</v>
      </c>
      <c r="T10" s="2">
        <v>1.5189766620256845E-5</v>
      </c>
      <c r="U10" s="2">
        <v>4.2795425543953134E-3</v>
      </c>
      <c r="V10" s="3">
        <v>3.307606471103514E-4</v>
      </c>
      <c r="W10" s="34">
        <v>0</v>
      </c>
      <c r="X10" s="34">
        <v>5</v>
      </c>
      <c r="Y10" s="1">
        <v>0</v>
      </c>
      <c r="Z10" s="2">
        <v>1.062216535644707E-4</v>
      </c>
      <c r="AA10" s="2">
        <v>5.049526986701465E-5</v>
      </c>
      <c r="AB10" s="2">
        <v>3.0277592887887352E-3</v>
      </c>
      <c r="AC10" s="14">
        <v>1.2484182506798311E-4</v>
      </c>
      <c r="AD10" s="13">
        <v>0</v>
      </c>
      <c r="AE10" s="2">
        <v>-9.7127044808867195E-5</v>
      </c>
      <c r="AF10" s="2">
        <v>-6.8188488184780312E-6</v>
      </c>
      <c r="AG10" s="2">
        <v>9.042205001038809E-4</v>
      </c>
      <c r="AH10" s="14">
        <v>-3.0904330777641921E-4</v>
      </c>
      <c r="AI10" s="13">
        <v>0</v>
      </c>
      <c r="AJ10" s="2">
        <v>3.095703519378086E-4</v>
      </c>
      <c r="AK10" s="2">
        <v>1.0780938855250733E-4</v>
      </c>
      <c r="AL10" s="2">
        <v>5.1512980774735895E-3</v>
      </c>
      <c r="AM10" s="14">
        <v>5.5872695791238543E-4</v>
      </c>
      <c r="AN10" s="13">
        <v>0</v>
      </c>
      <c r="AO10" s="2">
        <v>-1.6720420322432285E-5</v>
      </c>
      <c r="AP10" s="2">
        <v>1.5843872191196298E-5</v>
      </c>
      <c r="AQ10" s="2">
        <v>1.7438943575223331E-3</v>
      </c>
      <c r="AR10" s="14">
        <v>-1.3747968712901485E-4</v>
      </c>
      <c r="AS10" s="2">
        <v>0</v>
      </c>
      <c r="AT10" s="2">
        <v>2.2916372745137369E-4</v>
      </c>
      <c r="AU10" s="2">
        <v>8.5146667542832996E-5</v>
      </c>
      <c r="AV10" s="2">
        <v>4.3116242200551373E-3</v>
      </c>
      <c r="AW10" s="3">
        <v>3.8716333726498107E-4</v>
      </c>
      <c r="AX10" s="34">
        <v>0</v>
      </c>
      <c r="AY10" s="34">
        <v>5</v>
      </c>
      <c r="AZ10" s="1">
        <v>0</v>
      </c>
      <c r="BA10" s="2">
        <v>0</v>
      </c>
      <c r="BB10" s="2">
        <v>1.0251375670528619E-4</v>
      </c>
      <c r="BC10" s="2">
        <v>5.3471923320982907E-5</v>
      </c>
      <c r="BD10" s="2">
        <v>3.0106235412844856E-3</v>
      </c>
      <c r="BE10" s="14">
        <v>1.7010178001529574E-4</v>
      </c>
      <c r="BF10" s="13">
        <v>0</v>
      </c>
      <c r="BG10" s="2">
        <v>0</v>
      </c>
      <c r="BH10" s="2">
        <v>-5.0274022020260954E-5</v>
      </c>
      <c r="BI10" s="2">
        <v>1.7631984693105112E-5</v>
      </c>
      <c r="BJ10" s="2">
        <v>8.6020349501312373E-4</v>
      </c>
      <c r="BK10" s="14">
        <v>-1.2539650787258907E-4</v>
      </c>
      <c r="BL10" s="13">
        <v>0</v>
      </c>
      <c r="BM10" s="2">
        <v>0</v>
      </c>
      <c r="BN10" s="2">
        <v>2.5530153543083334E-4</v>
      </c>
      <c r="BO10" s="2">
        <v>8.9311861948860701E-5</v>
      </c>
      <c r="BP10" s="2">
        <v>5.1610435875558474E-3</v>
      </c>
      <c r="BQ10" s="14">
        <v>4.6560006790318052E-4</v>
      </c>
      <c r="BR10" s="13">
        <v>0</v>
      </c>
      <c r="BS10" s="2">
        <v>0</v>
      </c>
      <c r="BT10" s="2">
        <v>1.0140181013124921E-5</v>
      </c>
      <c r="BU10" s="2">
        <v>3.1803545710810098E-5</v>
      </c>
      <c r="BV10" s="2">
        <v>1.7105065386608044E-3</v>
      </c>
      <c r="BW10" s="14">
        <v>-8.5527805182914873E-6</v>
      </c>
      <c r="BX10" s="2">
        <v>0</v>
      </c>
      <c r="BY10" s="2">
        <v>0</v>
      </c>
      <c r="BZ10" s="2">
        <v>1.9488733239744744E-4</v>
      </c>
      <c r="CA10" s="2">
        <v>7.5140300931155716E-5</v>
      </c>
      <c r="CB10" s="2">
        <v>4.3107405439081672E-3</v>
      </c>
      <c r="CC10" s="3">
        <v>3.4875634054888296E-4</v>
      </c>
      <c r="CD10" s="34">
        <v>0</v>
      </c>
      <c r="CE10" s="34">
        <v>5</v>
      </c>
      <c r="CF10" s="1">
        <v>0</v>
      </c>
      <c r="CG10" s="2">
        <v>0</v>
      </c>
      <c r="CH10" s="2">
        <v>8.618699013666846E-5</v>
      </c>
      <c r="CI10" s="2">
        <v>5.0211581673330159E-5</v>
      </c>
      <c r="CJ10" s="2">
        <v>1.1870848098347335E-6</v>
      </c>
      <c r="CK10" s="2">
        <v>2.8369055091409445E-3</v>
      </c>
      <c r="CL10" s="14">
        <v>1.5860099358463398E-4</v>
      </c>
      <c r="CM10" s="13">
        <v>0</v>
      </c>
      <c r="CN10" s="2">
        <v>0</v>
      </c>
      <c r="CO10" s="2">
        <v>-6.8876676199140324E-5</v>
      </c>
      <c r="CP10" s="2">
        <v>1.5345651913846822E-5</v>
      </c>
      <c r="CQ10" s="2">
        <v>-2.8660669660531912E-4</v>
      </c>
      <c r="CR10" s="2">
        <v>8.122597908254113E-4</v>
      </c>
      <c r="CS10" s="14">
        <v>-1.3739885971649968E-4</v>
      </c>
      <c r="CT10" s="13">
        <v>0</v>
      </c>
      <c r="CU10" s="2">
        <v>0</v>
      </c>
      <c r="CV10" s="2">
        <v>2.4125065647247725E-4</v>
      </c>
      <c r="CW10" s="2">
        <v>8.5077511432813497E-5</v>
      </c>
      <c r="CX10" s="2">
        <v>2.8898086622498854E-4</v>
      </c>
      <c r="CY10" s="2">
        <v>4.8615512274564777E-3</v>
      </c>
      <c r="CZ10" s="14">
        <v>4.5460084688576767E-4</v>
      </c>
      <c r="DA10" s="13">
        <v>0</v>
      </c>
      <c r="DB10" s="2">
        <v>0</v>
      </c>
      <c r="DC10" s="2">
        <v>-7.5625586744619235E-6</v>
      </c>
      <c r="DD10" s="2">
        <v>2.9132077614955551E-5</v>
      </c>
      <c r="DE10" s="2">
        <v>-1.7280942769290849E-4</v>
      </c>
      <c r="DF10" s="2">
        <v>1.6128300885107306E-3</v>
      </c>
      <c r="DG10" s="14">
        <v>-2.0356807110252621E-5</v>
      </c>
      <c r="DH10" s="2">
        <v>0</v>
      </c>
      <c r="DI10" s="2">
        <v>0</v>
      </c>
      <c r="DJ10" s="2">
        <v>1.7993653894779883E-4</v>
      </c>
      <c r="DK10" s="2">
        <v>7.1291085731704768E-5</v>
      </c>
      <c r="DL10" s="2">
        <v>1.7518359731257796E-4</v>
      </c>
      <c r="DM10" s="2">
        <v>4.0609809297711581E-3</v>
      </c>
      <c r="DN10" s="3">
        <v>3.3755879427952058E-4</v>
      </c>
      <c r="DO10" s="34">
        <v>0</v>
      </c>
      <c r="DP10" s="34">
        <v>5</v>
      </c>
      <c r="DQ10" s="1">
        <v>0</v>
      </c>
      <c r="DR10" s="2">
        <v>0</v>
      </c>
      <c r="DS10" s="2">
        <v>8.1795287991650762E-5</v>
      </c>
      <c r="DT10" s="2">
        <v>-3.1391413073133357E-4</v>
      </c>
      <c r="DU10" s="2">
        <v>5.0276573353834887E-5</v>
      </c>
      <c r="DV10" s="2">
        <v>1.9511245672789478E-5</v>
      </c>
      <c r="DW10" s="2">
        <v>2.9007565468251863E-3</v>
      </c>
      <c r="DX10" s="14">
        <v>1.4728344052304822E-4</v>
      </c>
      <c r="DY10" s="13">
        <v>0</v>
      </c>
      <c r="DZ10" s="2">
        <v>0</v>
      </c>
      <c r="EA10" s="2">
        <v>-6.3394479708810676E-5</v>
      </c>
      <c r="EB10" s="2">
        <v>-4.4612864315646814E-4</v>
      </c>
      <c r="EC10" s="2">
        <v>1.7066414073125338E-5</v>
      </c>
      <c r="ED10" s="2">
        <v>-2.7397782420596309E-4</v>
      </c>
      <c r="EE10" s="2">
        <v>7.056983958173813E-4</v>
      </c>
      <c r="EF10" s="14">
        <v>-1.585401022213993E-4</v>
      </c>
      <c r="EG10" s="13">
        <v>0</v>
      </c>
      <c r="EH10" s="2">
        <v>0</v>
      </c>
      <c r="EI10" s="2">
        <v>2.2698505569211219E-4</v>
      </c>
      <c r="EJ10" s="2">
        <v>-1.8169961830619903E-4</v>
      </c>
      <c r="EK10" s="2">
        <v>8.3486732634544442E-5</v>
      </c>
      <c r="EL10" s="2">
        <v>3.13000315551542E-4</v>
      </c>
      <c r="EM10" s="2">
        <v>5.0958146978329916E-3</v>
      </c>
      <c r="EN10" s="14">
        <v>4.5310698326749574E-4</v>
      </c>
      <c r="EO10" s="13">
        <v>0</v>
      </c>
      <c r="EP10" s="2">
        <v>0</v>
      </c>
      <c r="EQ10" s="2">
        <v>-5.9846254823014668E-6</v>
      </c>
      <c r="ER10" s="2">
        <v>-3.9384936752173038E-4</v>
      </c>
      <c r="ES10" s="2">
        <v>3.0198127370429746E-5</v>
      </c>
      <c r="ET10" s="2">
        <v>-1.5792856683974018E-4</v>
      </c>
      <c r="EU10" s="2">
        <v>1.5736519056546207E-3</v>
      </c>
      <c r="EV10" s="14">
        <v>-3.7613639660928237E-5</v>
      </c>
      <c r="EW10" s="2">
        <v>0</v>
      </c>
      <c r="EX10" s="2">
        <v>0</v>
      </c>
      <c r="EY10" s="2">
        <v>1.6957520146560298E-4</v>
      </c>
      <c r="EZ10" s="2">
        <v>-2.3397889394093677E-4</v>
      </c>
      <c r="FA10" s="2">
        <v>7.0355019337240034E-5</v>
      </c>
      <c r="FB10" s="2">
        <v>1.9695105818531914E-4</v>
      </c>
      <c r="FC10" s="2">
        <v>4.2278611879957521E-3</v>
      </c>
      <c r="FD10" s="3">
        <v>3.3218052070702465E-4</v>
      </c>
      <c r="FE10" s="34">
        <v>0</v>
      </c>
      <c r="FF10" s="34">
        <v>5</v>
      </c>
      <c r="FG10" s="1">
        <v>0</v>
      </c>
      <c r="FH10" s="2">
        <v>1.0316198214956254E-4</v>
      </c>
      <c r="FI10" s="2">
        <v>1.0333362695364594E-4</v>
      </c>
      <c r="FJ10" s="2">
        <v>2.7092909089925475E-3</v>
      </c>
      <c r="FK10" s="14">
        <v>6.1557058809885083E-5</v>
      </c>
      <c r="FL10" s="13">
        <v>0</v>
      </c>
      <c r="FM10" s="2">
        <v>-1.0832921896369758E-4</v>
      </c>
      <c r="FN10" s="2">
        <v>-7.4201904758296449E-3</v>
      </c>
      <c r="FO10" s="2">
        <v>7.3165222358235809E-4</v>
      </c>
      <c r="FP10" s="14">
        <v>-4.1661736133202407E-4</v>
      </c>
      <c r="FQ10" s="13">
        <v>0</v>
      </c>
      <c r="FR10" s="2">
        <v>3.1465318326282264E-4</v>
      </c>
      <c r="FS10" s="2">
        <v>7.6268577297369366E-3</v>
      </c>
      <c r="FT10" s="2">
        <v>4.6869295944027365E-3</v>
      </c>
      <c r="FU10" s="14">
        <v>5.3973147895179424E-4</v>
      </c>
      <c r="FV10" s="13">
        <v>0</v>
      </c>
      <c r="FW10" s="2">
        <v>-2.470294682067096E-5</v>
      </c>
      <c r="FX10" s="2">
        <v>-4.4452947317885549E-3</v>
      </c>
      <c r="FY10" s="2">
        <v>1.513635351183598E-3</v>
      </c>
      <c r="FZ10" s="14">
        <v>-2.2754120128314114E-4</v>
      </c>
      <c r="GA10" s="2">
        <v>0</v>
      </c>
      <c r="GB10" s="2">
        <v>2.3102691111979604E-4</v>
      </c>
      <c r="GC10" s="2">
        <v>4.6519619856958466E-3</v>
      </c>
      <c r="GD10" s="2">
        <v>3.904946466801497E-3</v>
      </c>
      <c r="GE10" s="3">
        <v>3.506553189029113E-4</v>
      </c>
      <c r="GF10" s="34">
        <v>0</v>
      </c>
      <c r="GG10" s="34">
        <v>5</v>
      </c>
      <c r="GH10" s="1">
        <v>0</v>
      </c>
      <c r="GI10" s="2">
        <v>1.5369559525236735E-5</v>
      </c>
      <c r="GJ10" s="2">
        <v>3.370044091723087E-3</v>
      </c>
      <c r="GK10" s="2">
        <v>2.1555568572145137E-3</v>
      </c>
      <c r="GL10" s="14">
        <v>2.4449579930955681E-4</v>
      </c>
      <c r="GM10" s="13">
        <v>0</v>
      </c>
      <c r="GN10" s="2">
        <v>-1.2441919167279912E-4</v>
      </c>
      <c r="GO10" s="2">
        <v>-1.944417921750151E-3</v>
      </c>
      <c r="GP10" s="2">
        <v>-1.4258587412939666E-4</v>
      </c>
      <c r="GQ10" s="14">
        <v>-9.6629741390934633E-5</v>
      </c>
      <c r="GR10" s="13">
        <v>0</v>
      </c>
      <c r="GS10" s="2">
        <v>1.551583107232726E-4</v>
      </c>
      <c r="GT10" s="2">
        <v>8.6845061051963254E-3</v>
      </c>
      <c r="GU10" s="2">
        <v>4.4536995885584244E-3</v>
      </c>
      <c r="GV10" s="14">
        <v>5.8562134001004826E-4</v>
      </c>
      <c r="GW10" s="13">
        <v>0</v>
      </c>
      <c r="GX10" s="2">
        <v>-6.9144967077703915E-5</v>
      </c>
      <c r="GY10" s="2">
        <v>1.5698697969766329E-4</v>
      </c>
      <c r="GZ10" s="2">
        <v>7.6612857102599909E-4</v>
      </c>
      <c r="HA10" s="14">
        <v>3.8255573702052504E-5</v>
      </c>
      <c r="HB10" s="2">
        <v>0</v>
      </c>
      <c r="HC10" s="2">
        <v>9.9884086128177393E-5</v>
      </c>
      <c r="HD10" s="2">
        <v>6.5831012037485103E-3</v>
      </c>
      <c r="HE10" s="2">
        <v>3.5449851434030282E-3</v>
      </c>
      <c r="HF10" s="3">
        <v>4.5073602491706112E-4</v>
      </c>
    </row>
    <row r="11" spans="1:214" customFormat="1" x14ac:dyDescent="0.35">
      <c r="A11" s="34">
        <v>0</v>
      </c>
      <c r="B11" s="34">
        <v>6</v>
      </c>
      <c r="C11" s="1">
        <v>-3.7867554242198301E-5</v>
      </c>
      <c r="D11" s="2">
        <v>-1.0721892121485987E-6</v>
      </c>
      <c r="E11" s="2">
        <v>8.9911433623583172E-4</v>
      </c>
      <c r="F11" s="14">
        <v>1.812892491200348E-4</v>
      </c>
      <c r="G11" s="13">
        <v>-1.5560343024274105E-4</v>
      </c>
      <c r="H11" s="2">
        <v>-2.7168736928907025E-5</v>
      </c>
      <c r="I11" s="2">
        <v>-1.8111231601603589E-3</v>
      </c>
      <c r="J11" s="14">
        <v>-4.1920917253849784E-5</v>
      </c>
      <c r="K11" s="13">
        <v>7.986832175834443E-5</v>
      </c>
      <c r="L11" s="2">
        <v>2.5024358504609825E-5</v>
      </c>
      <c r="M11" s="2">
        <v>3.6093518326320221E-3</v>
      </c>
      <c r="N11" s="14">
        <v>4.0449941549391939E-4</v>
      </c>
      <c r="O11" s="13">
        <v>-1.090491889523609E-4</v>
      </c>
      <c r="P11" s="2">
        <v>-1.6849834819185681E-5</v>
      </c>
      <c r="Q11" s="2">
        <v>-7.3946127894343558E-4</v>
      </c>
      <c r="R11" s="14">
        <v>4.6339180660466653E-5</v>
      </c>
      <c r="S11" s="2">
        <v>3.3314080467964296E-5</v>
      </c>
      <c r="T11" s="2">
        <v>1.4705456394888483E-5</v>
      </c>
      <c r="U11" s="2">
        <v>2.5376899514150991E-3</v>
      </c>
      <c r="V11" s="3">
        <v>3.1623931757960297E-4</v>
      </c>
      <c r="W11" s="34">
        <v>0</v>
      </c>
      <c r="X11" s="34">
        <v>6</v>
      </c>
      <c r="Y11" s="1">
        <v>0</v>
      </c>
      <c r="Z11" s="2">
        <v>1.4242814679426034E-4</v>
      </c>
      <c r="AA11" s="2">
        <v>4.0774232925774622E-5</v>
      </c>
      <c r="AB11" s="2">
        <v>2.1797642163716019E-3</v>
      </c>
      <c r="AC11" s="14">
        <v>1.1994530323809451E-4</v>
      </c>
      <c r="AD11" s="13">
        <v>0</v>
      </c>
      <c r="AE11" s="2">
        <v>-6.6462951241288255E-5</v>
      </c>
      <c r="AF11" s="2">
        <v>-1.4945733626344447E-5</v>
      </c>
      <c r="AG11" s="2">
        <v>2.4162952713360319E-4</v>
      </c>
      <c r="AH11" s="14">
        <v>-3.0131292600407011E-4</v>
      </c>
      <c r="AI11" s="13">
        <v>0</v>
      </c>
      <c r="AJ11" s="2">
        <v>3.5131924482980893E-4</v>
      </c>
      <c r="AK11" s="2">
        <v>9.6494199477893691E-5</v>
      </c>
      <c r="AL11" s="2">
        <v>4.1178989056096004E-3</v>
      </c>
      <c r="AM11" s="14">
        <v>5.4120353248025919E-4</v>
      </c>
      <c r="AN11" s="13">
        <v>0</v>
      </c>
      <c r="AO11" s="2">
        <v>1.6135207550298366E-5</v>
      </c>
      <c r="AP11" s="2">
        <v>7.0866396457353785E-6</v>
      </c>
      <c r="AQ11" s="2">
        <v>1.0079922794320258E-3</v>
      </c>
      <c r="AR11" s="14">
        <v>-1.3474214133001202E-4</v>
      </c>
      <c r="AS11" s="2">
        <v>0</v>
      </c>
      <c r="AT11" s="2">
        <v>2.6872108603822231E-4</v>
      </c>
      <c r="AU11" s="2">
        <v>7.4461826205813865E-5</v>
      </c>
      <c r="AV11" s="2">
        <v>3.351536153311178E-3</v>
      </c>
      <c r="AW11" s="3">
        <v>3.7463274780620104E-4</v>
      </c>
      <c r="AX11" s="34">
        <v>0</v>
      </c>
      <c r="AY11" s="34">
        <v>6</v>
      </c>
      <c r="AZ11" s="1">
        <v>0</v>
      </c>
      <c r="BA11" s="2">
        <v>0</v>
      </c>
      <c r="BB11" s="2">
        <v>1.3837215076661205E-4</v>
      </c>
      <c r="BC11" s="2">
        <v>4.5335471132265056E-5</v>
      </c>
      <c r="BD11" s="2">
        <v>2.1669096277295253E-3</v>
      </c>
      <c r="BE11" s="14">
        <v>1.3657092078638518E-4</v>
      </c>
      <c r="BF11" s="13">
        <v>0</v>
      </c>
      <c r="BG11" s="2">
        <v>0</v>
      </c>
      <c r="BH11" s="2">
        <v>-1.2259168432620125E-5</v>
      </c>
      <c r="BI11" s="2">
        <v>1.0339032061702099E-5</v>
      </c>
      <c r="BJ11" s="2">
        <v>2.2108851844132647E-4</v>
      </c>
      <c r="BK11" s="14">
        <v>-1.4433329429671855E-4</v>
      </c>
      <c r="BL11" s="13">
        <v>0</v>
      </c>
      <c r="BM11" s="2">
        <v>0</v>
      </c>
      <c r="BN11" s="2">
        <v>2.8900346996584426E-4</v>
      </c>
      <c r="BO11" s="2">
        <v>8.0331910202828012E-5</v>
      </c>
      <c r="BP11" s="2">
        <v>4.112730737017724E-3</v>
      </c>
      <c r="BQ11" s="14">
        <v>4.1747513586948889E-4</v>
      </c>
      <c r="BR11" s="13">
        <v>0</v>
      </c>
      <c r="BS11" s="2">
        <v>0</v>
      </c>
      <c r="BT11" s="2">
        <v>4.7302343470998783E-5</v>
      </c>
      <c r="BU11" s="2">
        <v>2.4177062780457396E-5</v>
      </c>
      <c r="BV11" s="2">
        <v>9.9049057758343866E-4</v>
      </c>
      <c r="BW11" s="14">
        <v>-3.3260246278599012E-5</v>
      </c>
      <c r="BX11" s="2">
        <v>0</v>
      </c>
      <c r="BY11" s="2">
        <v>0</v>
      </c>
      <c r="BZ11" s="2">
        <v>2.2944195806222533E-4</v>
      </c>
      <c r="CA11" s="2">
        <v>6.6493879484072715E-5</v>
      </c>
      <c r="CB11" s="2">
        <v>3.343328677875612E-3</v>
      </c>
      <c r="CC11" s="3">
        <v>3.0640208785136941E-4</v>
      </c>
      <c r="CD11" s="34">
        <v>0</v>
      </c>
      <c r="CE11" s="34">
        <v>6</v>
      </c>
      <c r="CF11" s="1">
        <v>0</v>
      </c>
      <c r="CG11" s="2">
        <v>0</v>
      </c>
      <c r="CH11" s="2">
        <v>1.2314145875936671E-4</v>
      </c>
      <c r="CI11" s="2">
        <v>4.2003397689016264E-5</v>
      </c>
      <c r="CJ11" s="2">
        <v>-9.2027202004454233E-7</v>
      </c>
      <c r="CK11" s="2">
        <v>1.9390542535410861E-3</v>
      </c>
      <c r="CL11" s="14">
        <v>1.2938107188738889E-4</v>
      </c>
      <c r="CM11" s="13">
        <v>0</v>
      </c>
      <c r="CN11" s="2">
        <v>0</v>
      </c>
      <c r="CO11" s="2">
        <v>-3.231640982793009E-5</v>
      </c>
      <c r="CP11" s="2">
        <v>8.0373439036155234E-6</v>
      </c>
      <c r="CQ11" s="2">
        <v>-2.9233518533048356E-4</v>
      </c>
      <c r="CR11" s="2">
        <v>8.7376424677394066E-5</v>
      </c>
      <c r="CS11" s="14">
        <v>-1.4403038097843206E-4</v>
      </c>
      <c r="CT11" s="13">
        <v>0</v>
      </c>
      <c r="CU11" s="2">
        <v>0</v>
      </c>
      <c r="CV11" s="2">
        <v>2.7859932734666348E-4</v>
      </c>
      <c r="CW11" s="2">
        <v>7.5969451474417005E-5</v>
      </c>
      <c r="CX11" s="2">
        <v>2.9049464129039451E-4</v>
      </c>
      <c r="CY11" s="2">
        <v>3.7907320824047781E-3</v>
      </c>
      <c r="CZ11" s="14">
        <v>4.0279252475320987E-4</v>
      </c>
      <c r="DA11" s="13">
        <v>0</v>
      </c>
      <c r="DB11" s="2">
        <v>0</v>
      </c>
      <c r="DC11" s="2">
        <v>2.9153580208648566E-5</v>
      </c>
      <c r="DD11" s="2">
        <v>2.1467947363858066E-5</v>
      </c>
      <c r="DE11" s="2">
        <v>-1.7710607547269603E-4</v>
      </c>
      <c r="DF11" s="2">
        <v>8.1955305057322702E-4</v>
      </c>
      <c r="DG11" s="14">
        <v>-3.5920065069200186E-5</v>
      </c>
      <c r="DH11" s="2">
        <v>0</v>
      </c>
      <c r="DI11" s="2">
        <v>0</v>
      </c>
      <c r="DJ11" s="2">
        <v>2.1712933731008485E-4</v>
      </c>
      <c r="DK11" s="2">
        <v>6.2538848014174456E-5</v>
      </c>
      <c r="DL11" s="2">
        <v>1.7526553143260693E-4</v>
      </c>
      <c r="DM11" s="2">
        <v>3.0585554565089454E-3</v>
      </c>
      <c r="DN11" s="3">
        <v>2.9468220884397797E-4</v>
      </c>
      <c r="DO11" s="34">
        <v>0</v>
      </c>
      <c r="DP11" s="34">
        <v>6</v>
      </c>
      <c r="DQ11" s="1">
        <v>0</v>
      </c>
      <c r="DR11" s="2">
        <v>0</v>
      </c>
      <c r="DS11" s="2">
        <v>1.2461603803048553E-4</v>
      </c>
      <c r="DT11" s="2">
        <v>-3.3502976179370893E-4</v>
      </c>
      <c r="DU11" s="2">
        <v>4.4504087628024567E-5</v>
      </c>
      <c r="DV11" s="2">
        <v>1.5858141073493297E-5</v>
      </c>
      <c r="DW11" s="2">
        <v>1.8757394572729139E-3</v>
      </c>
      <c r="DX11" s="14">
        <v>1.5022971964456872E-4</v>
      </c>
      <c r="DY11" s="13">
        <v>0</v>
      </c>
      <c r="DZ11" s="2">
        <v>0</v>
      </c>
      <c r="EA11" s="2">
        <v>-2.3790588459547245E-5</v>
      </c>
      <c r="EB11" s="2">
        <v>-4.8066413143992221E-4</v>
      </c>
      <c r="EC11" s="2">
        <v>1.0607277581436761E-5</v>
      </c>
      <c r="ED11" s="2">
        <v>-2.8333130976702708E-4</v>
      </c>
      <c r="EE11" s="2">
        <v>-1.7778382630196949E-4</v>
      </c>
      <c r="EF11" s="14">
        <v>-1.3752325279668668E-4</v>
      </c>
      <c r="EG11" s="13">
        <v>0</v>
      </c>
      <c r="EH11" s="2">
        <v>0</v>
      </c>
      <c r="EI11" s="2">
        <v>2.730226645205183E-4</v>
      </c>
      <c r="EJ11" s="2">
        <v>-1.8939539214749565E-4</v>
      </c>
      <c r="EK11" s="2">
        <v>7.8400897674612373E-5</v>
      </c>
      <c r="EL11" s="2">
        <v>3.1504759191401362E-4</v>
      </c>
      <c r="EM11" s="2">
        <v>3.9292627408477974E-3</v>
      </c>
      <c r="EN11" s="14">
        <v>4.3798269208582415E-4</v>
      </c>
      <c r="EO11" s="13">
        <v>0</v>
      </c>
      <c r="EP11" s="2">
        <v>0</v>
      </c>
      <c r="EQ11" s="2">
        <v>3.489125205843096E-5</v>
      </c>
      <c r="ER11" s="2">
        <v>-4.2307847603059755E-4</v>
      </c>
      <c r="ES11" s="2">
        <v>2.4010501199323257E-5</v>
      </c>
      <c r="ET11" s="2">
        <v>-1.6502805030937709E-4</v>
      </c>
      <c r="EU11" s="2">
        <v>6.3420502269184243E-4</v>
      </c>
      <c r="EV11" s="14">
        <v>-2.3742120264130866E-5</v>
      </c>
      <c r="EW11" s="2">
        <v>0</v>
      </c>
      <c r="EX11" s="2">
        <v>0</v>
      </c>
      <c r="EY11" s="2">
        <v>2.1434082400254009E-4</v>
      </c>
      <c r="EZ11" s="2">
        <v>-2.4698104755682031E-4</v>
      </c>
      <c r="FA11" s="2">
        <v>6.4997674056725869E-5</v>
      </c>
      <c r="FB11" s="2">
        <v>1.9674433245636368E-4</v>
      </c>
      <c r="FC11" s="2">
        <v>3.1172738918539855E-3</v>
      </c>
      <c r="FD11" s="3">
        <v>3.2420155955326828E-4</v>
      </c>
      <c r="FE11" s="34">
        <v>0</v>
      </c>
      <c r="FF11" s="34">
        <v>6</v>
      </c>
      <c r="FG11" s="1">
        <v>0</v>
      </c>
      <c r="FH11" s="2">
        <v>1.3273319708798423E-4</v>
      </c>
      <c r="FI11" s="2">
        <v>3.0766371095547517E-5</v>
      </c>
      <c r="FJ11" s="2">
        <v>1.7480930499866308E-3</v>
      </c>
      <c r="FK11" s="14">
        <v>4.7444447099678842E-5</v>
      </c>
      <c r="FL11" s="13">
        <v>0</v>
      </c>
      <c r="FM11" s="2">
        <v>-8.9316201334104536E-5</v>
      </c>
      <c r="FN11" s="2">
        <v>-6.8887279953560171E-3</v>
      </c>
      <c r="FO11" s="2">
        <v>-6.2565829925248636E-5</v>
      </c>
      <c r="FP11" s="14">
        <v>-4.2014550435311512E-4</v>
      </c>
      <c r="FQ11" s="13">
        <v>0</v>
      </c>
      <c r="FR11" s="2">
        <v>3.54782595510073E-4</v>
      </c>
      <c r="FS11" s="2">
        <v>6.9502607375471117E-3</v>
      </c>
      <c r="FT11" s="2">
        <v>3.5587519298985104E-3</v>
      </c>
      <c r="FU11" s="14">
        <v>5.1503439855247286E-4</v>
      </c>
      <c r="FV11" s="13">
        <v>0</v>
      </c>
      <c r="FW11" s="2">
        <v>-1.5150856191458893E-6</v>
      </c>
      <c r="FX11" s="2">
        <v>-4.1526731810891471E-3</v>
      </c>
      <c r="FY11" s="2">
        <v>6.5339138934747756E-4</v>
      </c>
      <c r="FZ11" s="14">
        <v>-2.352545759092637E-4</v>
      </c>
      <c r="GA11" s="2">
        <v>0</v>
      </c>
      <c r="GB11" s="2">
        <v>2.6698147979511435E-4</v>
      </c>
      <c r="GC11" s="2">
        <v>4.2142059232802417E-3</v>
      </c>
      <c r="GD11" s="2">
        <v>2.842794710625784E-3</v>
      </c>
      <c r="GE11" s="3">
        <v>3.3014347010862138E-4</v>
      </c>
      <c r="GF11" s="34">
        <v>0</v>
      </c>
      <c r="GG11" s="34">
        <v>6</v>
      </c>
      <c r="GH11" s="1">
        <v>0</v>
      </c>
      <c r="GI11" s="2">
        <v>3.5376336105174272E-5</v>
      </c>
      <c r="GJ11" s="2">
        <v>2.8866036776006828E-3</v>
      </c>
      <c r="GK11" s="2">
        <v>1.1563024846687651E-3</v>
      </c>
      <c r="GL11" s="14">
        <v>2.3013935605905019E-4</v>
      </c>
      <c r="GM11" s="13">
        <v>0</v>
      </c>
      <c r="GN11" s="2">
        <v>-1.076663842309643E-4</v>
      </c>
      <c r="GO11" s="2">
        <v>-1.8780691721095042E-3</v>
      </c>
      <c r="GP11" s="2">
        <v>-9.0868963911702933E-4</v>
      </c>
      <c r="GQ11" s="14">
        <v>-1.0007357938534073E-4</v>
      </c>
      <c r="GR11" s="13">
        <v>0</v>
      </c>
      <c r="GS11" s="2">
        <v>1.7841905644131286E-4</v>
      </c>
      <c r="GT11" s="2">
        <v>7.6512765273108697E-3</v>
      </c>
      <c r="GU11" s="2">
        <v>3.2212946084545597E-3</v>
      </c>
      <c r="GV11" s="14">
        <v>5.6035229150344114E-4</v>
      </c>
      <c r="GW11" s="13">
        <v>0</v>
      </c>
      <c r="GX11" s="2">
        <v>-5.1105499447380879E-5</v>
      </c>
      <c r="GY11" s="2">
        <v>5.94220190964969E-6</v>
      </c>
      <c r="GZ11" s="2">
        <v>-9.216586693211546E-5</v>
      </c>
      <c r="HA11" s="14">
        <v>3.0496754790556771E-5</v>
      </c>
      <c r="HB11" s="2">
        <v>0</v>
      </c>
      <c r="HC11" s="2">
        <v>1.2185817165772942E-4</v>
      </c>
      <c r="HD11" s="2">
        <v>5.7672651532917158E-3</v>
      </c>
      <c r="HE11" s="2">
        <v>2.4047708362696456E-3</v>
      </c>
      <c r="HF11" s="3">
        <v>4.2978195732754358E-4</v>
      </c>
    </row>
    <row r="12" spans="1:214" customFormat="1" x14ac:dyDescent="0.35">
      <c r="A12" s="34">
        <v>0</v>
      </c>
      <c r="B12" s="34">
        <v>7</v>
      </c>
      <c r="C12" s="1">
        <v>-3.1932930643544682E-5</v>
      </c>
      <c r="D12" s="2">
        <v>-2.5441306035534997E-6</v>
      </c>
      <c r="E12" s="2">
        <v>-4.0532641045438669E-4</v>
      </c>
      <c r="F12" s="14">
        <v>1.6544409732113444E-4</v>
      </c>
      <c r="G12" s="13">
        <v>-1.5037008077509759E-4</v>
      </c>
      <c r="H12" s="2">
        <v>-2.6991524653551089E-5</v>
      </c>
      <c r="I12" s="2">
        <v>-3.0047969257370544E-3</v>
      </c>
      <c r="J12" s="14">
        <v>-5.5249439597458206E-5</v>
      </c>
      <c r="K12" s="13">
        <v>8.6504219488008223E-5</v>
      </c>
      <c r="L12" s="2">
        <v>2.190326344644409E-5</v>
      </c>
      <c r="M12" s="2">
        <v>2.1941441048282809E-3</v>
      </c>
      <c r="N12" s="14">
        <v>3.8613763423972708E-4</v>
      </c>
      <c r="O12" s="13">
        <v>-1.0353854690224582E-4</v>
      </c>
      <c r="P12" s="2">
        <v>-1.7324718577216758E-5</v>
      </c>
      <c r="Q12" s="2">
        <v>-1.9769336974111338E-3</v>
      </c>
      <c r="R12" s="14">
        <v>3.2015551482136092E-5</v>
      </c>
      <c r="S12" s="2">
        <v>3.9672685615156454E-5</v>
      </c>
      <c r="T12" s="2">
        <v>1.223645737010976E-5</v>
      </c>
      <c r="U12" s="2">
        <v>1.1662808765023605E-3</v>
      </c>
      <c r="V12" s="3">
        <v>2.9887264316013278E-4</v>
      </c>
      <c r="W12" s="34">
        <v>0</v>
      </c>
      <c r="X12" s="34">
        <v>7</v>
      </c>
      <c r="Y12" s="1">
        <v>0</v>
      </c>
      <c r="Z12" s="2">
        <v>1.6516335327742727E-4</v>
      </c>
      <c r="AA12" s="2">
        <v>4.0582541832698357E-5</v>
      </c>
      <c r="AB12" s="2">
        <v>1.6065580843396018E-3</v>
      </c>
      <c r="AC12" s="14">
        <v>6.4689099928891595E-5</v>
      </c>
      <c r="AD12" s="13">
        <v>0</v>
      </c>
      <c r="AE12" s="2">
        <v>-4.6590121961907397E-5</v>
      </c>
      <c r="AF12" s="2">
        <v>-1.3803675324797436E-5</v>
      </c>
      <c r="AG12" s="2">
        <v>-1.3758438222737351E-4</v>
      </c>
      <c r="AH12" s="14">
        <v>-3.4342635443482305E-4</v>
      </c>
      <c r="AI12" s="13">
        <v>0</v>
      </c>
      <c r="AJ12" s="2">
        <v>3.7691682851676196E-4</v>
      </c>
      <c r="AK12" s="2">
        <v>9.4968758990194143E-5</v>
      </c>
      <c r="AL12" s="2">
        <v>3.3507005509065772E-3</v>
      </c>
      <c r="AM12" s="14">
        <v>4.7280455429260623E-4</v>
      </c>
      <c r="AN12" s="13">
        <v>0</v>
      </c>
      <c r="AO12" s="2">
        <v>3.7139856658399299E-5</v>
      </c>
      <c r="AP12" s="2">
        <v>7.7013167169605052E-6</v>
      </c>
      <c r="AQ12" s="2">
        <v>5.520714133687237E-4</v>
      </c>
      <c r="AR12" s="14">
        <v>-1.8205238770361263E-4</v>
      </c>
      <c r="AS12" s="2">
        <v>0</v>
      </c>
      <c r="AT12" s="2">
        <v>2.9318684989645526E-4</v>
      </c>
      <c r="AU12" s="2">
        <v>7.3463766948436208E-5</v>
      </c>
      <c r="AV12" s="2">
        <v>2.66104475531048E-3</v>
      </c>
      <c r="AW12" s="3">
        <v>3.1143058756139582E-4</v>
      </c>
      <c r="AX12" s="34">
        <v>0</v>
      </c>
      <c r="AY12" s="34">
        <v>7</v>
      </c>
      <c r="AZ12" s="1">
        <v>0</v>
      </c>
      <c r="BA12" s="2">
        <v>0</v>
      </c>
      <c r="BB12" s="2">
        <v>1.6675409189858048E-4</v>
      </c>
      <c r="BC12" s="2">
        <v>3.8842956999374757E-5</v>
      </c>
      <c r="BD12" s="2">
        <v>1.6551465683260391E-3</v>
      </c>
      <c r="BE12" s="14">
        <v>8.4037163287633545E-5</v>
      </c>
      <c r="BF12" s="13">
        <v>0</v>
      </c>
      <c r="BG12" s="2">
        <v>0</v>
      </c>
      <c r="BH12" s="2">
        <v>1.7183392112603578E-5</v>
      </c>
      <c r="BI12" s="2">
        <v>3.6988181111976401E-6</v>
      </c>
      <c r="BJ12" s="2">
        <v>-8.6437441315821099E-5</v>
      </c>
      <c r="BK12" s="14">
        <v>-1.8141802393646829E-4</v>
      </c>
      <c r="BL12" s="13">
        <v>0</v>
      </c>
      <c r="BM12" s="2">
        <v>0</v>
      </c>
      <c r="BN12" s="2">
        <v>3.1632479168455742E-4</v>
      </c>
      <c r="BO12" s="2">
        <v>7.3987095887551881E-5</v>
      </c>
      <c r="BP12" s="2">
        <v>3.3967305779678994E-3</v>
      </c>
      <c r="BQ12" s="14">
        <v>3.4949235051173538E-4</v>
      </c>
      <c r="BR12" s="13">
        <v>0</v>
      </c>
      <c r="BS12" s="2">
        <v>0</v>
      </c>
      <c r="BT12" s="2">
        <v>7.6325521804451114E-5</v>
      </c>
      <c r="BU12" s="2">
        <v>1.7595251189380941E-5</v>
      </c>
      <c r="BV12" s="2">
        <v>6.022067083396429E-4</v>
      </c>
      <c r="BW12" s="14">
        <v>-7.6453715200557531E-5</v>
      </c>
      <c r="BX12" s="2">
        <v>0</v>
      </c>
      <c r="BY12" s="2">
        <v>0</v>
      </c>
      <c r="BZ12" s="2">
        <v>2.5718266199270984E-4</v>
      </c>
      <c r="CA12" s="2">
        <v>6.0090662809368577E-5</v>
      </c>
      <c r="CB12" s="2">
        <v>2.7080864283124352E-3</v>
      </c>
      <c r="CC12" s="3">
        <v>2.4452804177582459E-4</v>
      </c>
      <c r="CD12" s="34">
        <v>0</v>
      </c>
      <c r="CE12" s="34">
        <v>7</v>
      </c>
      <c r="CF12" s="1">
        <v>0</v>
      </c>
      <c r="CG12" s="2">
        <v>0</v>
      </c>
      <c r="CH12" s="2">
        <v>1.5466281499758224E-4</v>
      </c>
      <c r="CI12" s="2">
        <v>3.531874404836026E-5</v>
      </c>
      <c r="CJ12" s="2">
        <v>1.6058526185219925E-5</v>
      </c>
      <c r="CK12" s="2">
        <v>1.3729102992244499E-3</v>
      </c>
      <c r="CL12" s="14">
        <v>6.5880631233237975E-5</v>
      </c>
      <c r="CM12" s="13">
        <v>0</v>
      </c>
      <c r="CN12" s="2">
        <v>0</v>
      </c>
      <c r="CO12" s="2">
        <v>-1.5943731827960787E-7</v>
      </c>
      <c r="CP12" s="2">
        <v>1.2942831659904029E-6</v>
      </c>
      <c r="CQ12" s="2">
        <v>-2.7062974816280654E-4</v>
      </c>
      <c r="CR12" s="2">
        <v>-2.8512063227265788E-4</v>
      </c>
      <c r="CS12" s="14">
        <v>-1.8826103663159989E-4</v>
      </c>
      <c r="CT12" s="13">
        <v>0</v>
      </c>
      <c r="CU12" s="2">
        <v>0</v>
      </c>
      <c r="CV12" s="2">
        <v>3.0948506731344407E-4</v>
      </c>
      <c r="CW12" s="2">
        <v>6.9343204930730117E-5</v>
      </c>
      <c r="CX12" s="2">
        <v>3.0274680053324636E-4</v>
      </c>
      <c r="CY12" s="2">
        <v>3.0309412307215578E-3</v>
      </c>
      <c r="CZ12" s="14">
        <v>3.2002229909807584E-4</v>
      </c>
      <c r="DA12" s="13">
        <v>0</v>
      </c>
      <c r="DB12" s="2">
        <v>0</v>
      </c>
      <c r="DC12" s="2">
        <v>6.1059222076580825E-5</v>
      </c>
      <c r="DD12" s="2">
        <v>1.474798152455738E-5</v>
      </c>
      <c r="DE12" s="2">
        <v>-1.5726961060321339E-4</v>
      </c>
      <c r="DF12" s="2">
        <v>3.7048558287517265E-4</v>
      </c>
      <c r="DG12" s="14">
        <v>-8.7770235274970331E-5</v>
      </c>
      <c r="DH12" s="2">
        <v>0</v>
      </c>
      <c r="DI12" s="2">
        <v>0</v>
      </c>
      <c r="DJ12" s="2">
        <v>2.4826640791858365E-4</v>
      </c>
      <c r="DK12" s="2">
        <v>5.5889506572163143E-5</v>
      </c>
      <c r="DL12" s="2">
        <v>1.8938666297365326E-4</v>
      </c>
      <c r="DM12" s="2">
        <v>2.3753350155737273E-3</v>
      </c>
      <c r="DN12" s="3">
        <v>2.1953149774144628E-4</v>
      </c>
      <c r="DO12" s="34">
        <v>0</v>
      </c>
      <c r="DP12" s="34">
        <v>7</v>
      </c>
      <c r="DQ12" s="1">
        <v>0</v>
      </c>
      <c r="DR12" s="2">
        <v>0</v>
      </c>
      <c r="DS12" s="2">
        <v>1.6764934652565734E-4</v>
      </c>
      <c r="DT12" s="2">
        <v>-3.328357936840213E-4</v>
      </c>
      <c r="DU12" s="2">
        <v>3.930350994944791E-5</v>
      </c>
      <c r="DV12" s="2">
        <v>3.6704266820646679E-5</v>
      </c>
      <c r="DW12" s="2">
        <v>1.2488657730810615E-3</v>
      </c>
      <c r="DX12" s="14">
        <v>1.0013922486256686E-4</v>
      </c>
      <c r="DY12" s="13">
        <v>0</v>
      </c>
      <c r="DZ12" s="2">
        <v>0</v>
      </c>
      <c r="EA12" s="2">
        <v>1.8144730996715356E-5</v>
      </c>
      <c r="EB12" s="2">
        <v>-4.8937516766498835E-4</v>
      </c>
      <c r="EC12" s="2">
        <v>4.619906749749732E-6</v>
      </c>
      <c r="ED12" s="2">
        <v>-2.6272974402981683E-4</v>
      </c>
      <c r="EE12" s="2">
        <v>-6.4542792661134653E-4</v>
      </c>
      <c r="EF12" s="14">
        <v>-1.7454676427244921E-4</v>
      </c>
      <c r="EG12" s="13">
        <v>0</v>
      </c>
      <c r="EH12" s="2">
        <v>0</v>
      </c>
      <c r="EI12" s="2">
        <v>3.1715396205459932E-4</v>
      </c>
      <c r="EJ12" s="2">
        <v>-1.7629641970305423E-4</v>
      </c>
      <c r="EK12" s="2">
        <v>7.398711314914608E-5</v>
      </c>
      <c r="EL12" s="2">
        <v>3.3613827767111016E-4</v>
      </c>
      <c r="EM12" s="2">
        <v>3.1431594727734692E-3</v>
      </c>
      <c r="EN12" s="14">
        <v>3.7482521399758296E-4</v>
      </c>
      <c r="EO12" s="13">
        <v>0</v>
      </c>
      <c r="EP12" s="2">
        <v>0</v>
      </c>
      <c r="EQ12" s="2">
        <v>7.7260730144908675E-5</v>
      </c>
      <c r="ER12" s="2">
        <v>-4.2747753683815867E-4</v>
      </c>
      <c r="ES12" s="2">
        <v>1.8334238243500256E-5</v>
      </c>
      <c r="ET12" s="2">
        <v>-1.4432978247846668E-4</v>
      </c>
      <c r="EU12" s="2">
        <v>1.0359954883650034E-4</v>
      </c>
      <c r="EV12" s="14">
        <v>-6.5932480744976832E-5</v>
      </c>
      <c r="EW12" s="2">
        <v>0</v>
      </c>
      <c r="EX12" s="2">
        <v>0</v>
      </c>
      <c r="EY12" s="2">
        <v>2.58037962906406E-4</v>
      </c>
      <c r="EZ12" s="2">
        <v>-2.3819405052988396E-4</v>
      </c>
      <c r="FA12" s="2">
        <v>6.0272781655395563E-5</v>
      </c>
      <c r="FB12" s="2">
        <v>2.1773831611976007E-4</v>
      </c>
      <c r="FC12" s="2">
        <v>2.3941319973256226E-3</v>
      </c>
      <c r="FD12" s="3">
        <v>2.6621093047011059E-4</v>
      </c>
      <c r="FE12" s="34">
        <v>0</v>
      </c>
      <c r="FF12" s="34">
        <v>7</v>
      </c>
      <c r="FG12" s="1">
        <v>0</v>
      </c>
      <c r="FH12" s="2">
        <v>1.4716585318823823E-4</v>
      </c>
      <c r="FI12" s="2">
        <v>7.6437489203627033E-4</v>
      </c>
      <c r="FJ12" s="2">
        <v>1.0179807467351504E-3</v>
      </c>
      <c r="FK12" s="14">
        <v>2.7862431010915823E-5</v>
      </c>
      <c r="FL12" s="13">
        <v>0</v>
      </c>
      <c r="FM12" s="2">
        <v>-8.0266069582082372E-5</v>
      </c>
      <c r="FN12" s="2">
        <v>-5.771192714086314E-3</v>
      </c>
      <c r="FO12" s="2">
        <v>-6.329889966386153E-4</v>
      </c>
      <c r="FP12" s="14">
        <v>-4.2748120398975831E-4</v>
      </c>
      <c r="FQ12" s="13">
        <v>0</v>
      </c>
      <c r="FR12" s="2">
        <v>3.7459777595855886E-4</v>
      </c>
      <c r="FS12" s="2">
        <v>7.2999424981588547E-3</v>
      </c>
      <c r="FT12" s="2">
        <v>2.6689504901089159E-3</v>
      </c>
      <c r="FU12" s="14">
        <v>4.8320606601158999E-4</v>
      </c>
      <c r="FV12" s="13">
        <v>0</v>
      </c>
      <c r="FW12" s="2">
        <v>9.6633637347071544E-6</v>
      </c>
      <c r="FX12" s="2">
        <v>-3.1869473537033807E-3</v>
      </c>
      <c r="FY12" s="2">
        <v>1.9825136207221507E-5</v>
      </c>
      <c r="FZ12" s="14">
        <v>-2.4743262258911157E-4</v>
      </c>
      <c r="GA12" s="2">
        <v>0</v>
      </c>
      <c r="GB12" s="2">
        <v>2.8466834264176931E-4</v>
      </c>
      <c r="GC12" s="2">
        <v>4.7156971377759213E-3</v>
      </c>
      <c r="GD12" s="2">
        <v>2.0161363572630793E-3</v>
      </c>
      <c r="GE12" s="3">
        <v>3.0315748461094325E-4</v>
      </c>
      <c r="GF12" s="34">
        <v>0</v>
      </c>
      <c r="GG12" s="34">
        <v>7</v>
      </c>
      <c r="GH12" s="1">
        <v>0</v>
      </c>
      <c r="GI12" s="2">
        <v>4.4005768913165536E-5</v>
      </c>
      <c r="GJ12" s="2">
        <v>2.4879128141310691E-3</v>
      </c>
      <c r="GK12" s="2">
        <v>4.6701428420046619E-4</v>
      </c>
      <c r="GL12" s="14">
        <v>2.0370230203182633E-4</v>
      </c>
      <c r="GM12" s="13">
        <v>0</v>
      </c>
      <c r="GN12" s="2">
        <v>-9.9601778266162477E-5</v>
      </c>
      <c r="GO12" s="2">
        <v>-1.9318162885938843E-3</v>
      </c>
      <c r="GP12" s="2">
        <v>-1.3001382357072607E-3</v>
      </c>
      <c r="GQ12" s="14">
        <v>-1.1129102636852552E-4</v>
      </c>
      <c r="GR12" s="13">
        <v>0</v>
      </c>
      <c r="GS12" s="2">
        <v>1.8761331609249356E-4</v>
      </c>
      <c r="GT12" s="2">
        <v>6.9076419168560225E-3</v>
      </c>
      <c r="GU12" s="2">
        <v>2.2341668041081933E-3</v>
      </c>
      <c r="GV12" s="14">
        <v>5.1869563043217815E-4</v>
      </c>
      <c r="GW12" s="13">
        <v>0</v>
      </c>
      <c r="GX12" s="2">
        <v>-4.2817553868195055E-5</v>
      </c>
      <c r="GY12" s="2">
        <v>-1.8419999629718182E-4</v>
      </c>
      <c r="GZ12" s="2">
        <v>-6.0138397656955844E-4</v>
      </c>
      <c r="HA12" s="14">
        <v>1.3261284391385367E-5</v>
      </c>
      <c r="HB12" s="2">
        <v>0</v>
      </c>
      <c r="HC12" s="2">
        <v>1.3082909169452613E-4</v>
      </c>
      <c r="HD12" s="2">
        <v>5.1600256245593196E-3</v>
      </c>
      <c r="HE12" s="2">
        <v>1.5354125449704909E-3</v>
      </c>
      <c r="HF12" s="3">
        <v>3.9414331967226729E-4</v>
      </c>
    </row>
    <row r="13" spans="1:214" customFormat="1" x14ac:dyDescent="0.35">
      <c r="A13" s="34">
        <v>0</v>
      </c>
      <c r="B13" s="34">
        <v>8</v>
      </c>
      <c r="C13" s="1">
        <v>-2.3257316844661162E-5</v>
      </c>
      <c r="D13" s="2">
        <v>-4.3498136211565304E-6</v>
      </c>
      <c r="E13" s="2">
        <v>-1.2944494530314212E-3</v>
      </c>
      <c r="F13" s="14">
        <v>1.4131693953872465E-4</v>
      </c>
      <c r="G13" s="13">
        <v>-1.3937878259304447E-4</v>
      </c>
      <c r="H13" s="2">
        <v>-2.7104215664236286E-5</v>
      </c>
      <c r="I13" s="2">
        <v>-3.7622612388995462E-3</v>
      </c>
      <c r="J13" s="14">
        <v>-7.6239175691482114E-5</v>
      </c>
      <c r="K13" s="13">
        <v>9.2864148903722127E-5</v>
      </c>
      <c r="L13" s="2">
        <v>1.8404588421923225E-5</v>
      </c>
      <c r="M13" s="2">
        <v>1.1733623328367036E-3</v>
      </c>
      <c r="N13" s="14">
        <v>3.5887305476893142E-4</v>
      </c>
      <c r="O13" s="13">
        <v>-9.3462899354379564E-5</v>
      </c>
      <c r="P13" s="2">
        <v>-1.8106839850538086E-5</v>
      </c>
      <c r="Q13" s="2">
        <v>-2.7864575226387604E-3</v>
      </c>
      <c r="R13" s="14">
        <v>9.7852395222638143E-6</v>
      </c>
      <c r="S13" s="2">
        <v>4.6948265665057233E-5</v>
      </c>
      <c r="T13" s="2">
        <v>9.4072126082250231E-6</v>
      </c>
      <c r="U13" s="2">
        <v>1.9755861657591816E-4</v>
      </c>
      <c r="V13" s="3">
        <v>2.7284863955518552E-4</v>
      </c>
      <c r="W13" s="34">
        <v>0</v>
      </c>
      <c r="X13" s="34">
        <v>8</v>
      </c>
      <c r="Y13" s="1">
        <v>0</v>
      </c>
      <c r="Z13" s="2">
        <v>1.7478756995095902E-4</v>
      </c>
      <c r="AA13" s="2">
        <v>4.4742374228663309E-5</v>
      </c>
      <c r="AB13" s="2">
        <v>1.1621807780117918E-3</v>
      </c>
      <c r="AC13" s="14">
        <v>2.1671625511097522E-6</v>
      </c>
      <c r="AD13" s="13">
        <v>0</v>
      </c>
      <c r="AE13" s="2">
        <v>-3.7076375216913457E-5</v>
      </c>
      <c r="AF13" s="2">
        <v>-8.3871638815584968E-6</v>
      </c>
      <c r="AG13" s="2">
        <v>-3.6328265045433984E-4</v>
      </c>
      <c r="AH13" s="14">
        <v>-3.9618501465589831E-4</v>
      </c>
      <c r="AI13" s="13">
        <v>0</v>
      </c>
      <c r="AJ13" s="2">
        <v>3.866515151188315E-4</v>
      </c>
      <c r="AK13" s="2">
        <v>9.7871912338885116E-5</v>
      </c>
      <c r="AL13" s="2">
        <v>2.6876442064779236E-3</v>
      </c>
      <c r="AM13" s="14">
        <v>4.005193397581178E-4</v>
      </c>
      <c r="AN13" s="13">
        <v>0</v>
      </c>
      <c r="AO13" s="2">
        <v>4.6697284597971983E-5</v>
      </c>
      <c r="AP13" s="2">
        <v>1.2620921511362109E-5</v>
      </c>
      <c r="AQ13" s="2">
        <v>2.3990471214816443E-4</v>
      </c>
      <c r="AR13" s="14">
        <v>-2.386715701034678E-4</v>
      </c>
      <c r="AS13" s="2">
        <v>0</v>
      </c>
      <c r="AT13" s="2">
        <v>3.0287785530394606E-4</v>
      </c>
      <c r="AU13" s="2">
        <v>7.6863826945964517E-5</v>
      </c>
      <c r="AV13" s="2">
        <v>2.0844568438754194E-3</v>
      </c>
      <c r="AW13" s="3">
        <v>2.430058952056873E-4</v>
      </c>
      <c r="AX13" s="34">
        <v>0</v>
      </c>
      <c r="AY13" s="34">
        <v>8</v>
      </c>
      <c r="AZ13" s="1">
        <v>0</v>
      </c>
      <c r="BA13" s="2">
        <v>0</v>
      </c>
      <c r="BB13" s="2">
        <v>1.8381365412303198E-4</v>
      </c>
      <c r="BC13" s="2">
        <v>3.8954816691347586E-5</v>
      </c>
      <c r="BD13" s="2">
        <v>1.2853254649782292E-3</v>
      </c>
      <c r="BE13" s="14">
        <v>1.3568130539361738E-5</v>
      </c>
      <c r="BF13" s="13">
        <v>0</v>
      </c>
      <c r="BG13" s="2">
        <v>0</v>
      </c>
      <c r="BH13" s="2">
        <v>3.7524518937445223E-5</v>
      </c>
      <c r="BI13" s="2">
        <v>5.3969621367975544E-6</v>
      </c>
      <c r="BJ13" s="2">
        <v>-2.139619953102855E-4</v>
      </c>
      <c r="BK13" s="14">
        <v>-2.3449560304831697E-4</v>
      </c>
      <c r="BL13" s="13">
        <v>0</v>
      </c>
      <c r="BM13" s="2">
        <v>0</v>
      </c>
      <c r="BN13" s="2">
        <v>3.3010278930861877E-4</v>
      </c>
      <c r="BO13" s="2">
        <v>7.2512671245897624E-5</v>
      </c>
      <c r="BP13" s="2">
        <v>2.784612925266744E-3</v>
      </c>
      <c r="BQ13" s="14">
        <v>2.6163186412704045E-4</v>
      </c>
      <c r="BR13" s="13">
        <v>0</v>
      </c>
      <c r="BS13" s="2">
        <v>0</v>
      </c>
      <c r="BT13" s="2">
        <v>9.53690768490834E-5</v>
      </c>
      <c r="BU13" s="2">
        <v>1.8666158504035716E-5</v>
      </c>
      <c r="BV13" s="2">
        <v>3.7887506133667064E-4</v>
      </c>
      <c r="BW13" s="14">
        <v>-1.3640809309697352E-4</v>
      </c>
      <c r="BX13" s="2">
        <v>0</v>
      </c>
      <c r="BY13" s="2">
        <v>0</v>
      </c>
      <c r="BZ13" s="2">
        <v>2.7225823139698056E-4</v>
      </c>
      <c r="CA13" s="2">
        <v>5.9243474878659455E-5</v>
      </c>
      <c r="CB13" s="2">
        <v>2.191775868619788E-3</v>
      </c>
      <c r="CC13" s="3">
        <v>1.6354435417569697E-4</v>
      </c>
      <c r="CD13" s="34">
        <v>0</v>
      </c>
      <c r="CE13" s="34">
        <v>8</v>
      </c>
      <c r="CF13" s="1">
        <v>0</v>
      </c>
      <c r="CG13" s="2">
        <v>0</v>
      </c>
      <c r="CH13" s="2">
        <v>1.7482119688024645E-4</v>
      </c>
      <c r="CI13" s="2">
        <v>3.4799967604800601E-5</v>
      </c>
      <c r="CJ13" s="2">
        <v>4.8669018626676188E-5</v>
      </c>
      <c r="CK13" s="2">
        <v>9.7550416739155914E-4</v>
      </c>
      <c r="CL13" s="14">
        <v>-5.313999738835869E-6</v>
      </c>
      <c r="CM13" s="13">
        <v>0</v>
      </c>
      <c r="CN13" s="2">
        <v>0</v>
      </c>
      <c r="CO13" s="2">
        <v>2.3499646916799656E-5</v>
      </c>
      <c r="CP13" s="2">
        <v>2.7324527836066696E-6</v>
      </c>
      <c r="CQ13" s="2">
        <v>-2.3185335387132825E-4</v>
      </c>
      <c r="CR13" s="2">
        <v>-5.0738294498489059E-4</v>
      </c>
      <c r="CS13" s="14">
        <v>-2.4271002272841465E-4</v>
      </c>
      <c r="CT13" s="13">
        <v>0</v>
      </c>
      <c r="CU13" s="2">
        <v>0</v>
      </c>
      <c r="CV13" s="2">
        <v>3.2614274684369325E-4</v>
      </c>
      <c r="CW13" s="2">
        <v>6.6867482425994533E-5</v>
      </c>
      <c r="CX13" s="2">
        <v>3.2919139112468066E-4</v>
      </c>
      <c r="CY13" s="2">
        <v>2.458391279768009E-3</v>
      </c>
      <c r="CZ13" s="14">
        <v>2.3208202325074293E-4</v>
      </c>
      <c r="DA13" s="13">
        <v>0</v>
      </c>
      <c r="DB13" s="2">
        <v>0</v>
      </c>
      <c r="DC13" s="2">
        <v>8.3334084717221193E-5</v>
      </c>
      <c r="DD13" s="2">
        <v>1.5412350137594351E-5</v>
      </c>
      <c r="DE13" s="2">
        <v>-1.2093129119807992E-4</v>
      </c>
      <c r="DF13" s="2">
        <v>7.8969208505266135E-5</v>
      </c>
      <c r="DG13" s="14">
        <v>-1.488406592764237E-4</v>
      </c>
      <c r="DH13" s="2">
        <v>0</v>
      </c>
      <c r="DI13" s="2">
        <v>0</v>
      </c>
      <c r="DJ13" s="2">
        <v>2.663083090432717E-4</v>
      </c>
      <c r="DK13" s="2">
        <v>5.4187585072006849E-5</v>
      </c>
      <c r="DL13" s="2">
        <v>2.1826932845143228E-4</v>
      </c>
      <c r="DM13" s="2">
        <v>1.8720391262778521E-3</v>
      </c>
      <c r="DN13" s="3">
        <v>1.3821265979875198E-4</v>
      </c>
      <c r="DO13" s="34">
        <v>0</v>
      </c>
      <c r="DP13" s="34">
        <v>8</v>
      </c>
      <c r="DQ13" s="1">
        <v>0</v>
      </c>
      <c r="DR13" s="2">
        <v>0</v>
      </c>
      <c r="DS13" s="2">
        <v>2.0466816971268664E-4</v>
      </c>
      <c r="DT13" s="2">
        <v>-3.325106888713263E-4</v>
      </c>
      <c r="DU13" s="2">
        <v>4.0517772587748698E-5</v>
      </c>
      <c r="DV13" s="2">
        <v>6.3457960321367104E-5</v>
      </c>
      <c r="DW13" s="2">
        <v>7.1616774073006949E-4</v>
      </c>
      <c r="DX13" s="14">
        <v>5.0377184539913897E-5</v>
      </c>
      <c r="DY13" s="13">
        <v>0</v>
      </c>
      <c r="DZ13" s="2">
        <v>0</v>
      </c>
      <c r="EA13" s="2">
        <v>5.4426892902747668E-5</v>
      </c>
      <c r="EB13" s="2">
        <v>-4.9506826585175346E-4</v>
      </c>
      <c r="EC13" s="2">
        <v>6.840139541066333E-6</v>
      </c>
      <c r="ED13" s="2">
        <v>-2.3478493626512463E-4</v>
      </c>
      <c r="EE13" s="2">
        <v>-1.0403498111658624E-3</v>
      </c>
      <c r="EF13" s="14">
        <v>-2.1481754351823109E-4</v>
      </c>
      <c r="EG13" s="13">
        <v>0</v>
      </c>
      <c r="EH13" s="2">
        <v>0</v>
      </c>
      <c r="EI13" s="2">
        <v>3.5490944652262561E-4</v>
      </c>
      <c r="EJ13" s="2">
        <v>-1.6995311189089911E-4</v>
      </c>
      <c r="EK13" s="2">
        <v>7.4195405634431064E-5</v>
      </c>
      <c r="EL13" s="2">
        <v>3.6170085690785886E-4</v>
      </c>
      <c r="EM13" s="2">
        <v>2.4726852926260012E-3</v>
      </c>
      <c r="EN13" s="14">
        <v>3.1557191259805887E-4</v>
      </c>
      <c r="EO13" s="13">
        <v>0</v>
      </c>
      <c r="EP13" s="2">
        <v>0</v>
      </c>
      <c r="EQ13" s="2">
        <v>1.1383417715612555E-4</v>
      </c>
      <c r="ER13" s="2">
        <v>-4.3079096211562243E-4</v>
      </c>
      <c r="ES13" s="2">
        <v>2.0156697825619322E-5</v>
      </c>
      <c r="ET13" s="2">
        <v>-1.1685595622538362E-4</v>
      </c>
      <c r="EU13" s="2">
        <v>-3.4580075169843142E-4</v>
      </c>
      <c r="EV13" s="14">
        <v>-1.0995622360161777E-4</v>
      </c>
      <c r="EW13" s="2">
        <v>0</v>
      </c>
      <c r="EX13" s="2">
        <v>0</v>
      </c>
      <c r="EY13" s="2">
        <v>2.9550216226924774E-4</v>
      </c>
      <c r="EZ13" s="2">
        <v>-2.342304156270302E-4</v>
      </c>
      <c r="FA13" s="2">
        <v>6.0878847349878071E-5</v>
      </c>
      <c r="FB13" s="2">
        <v>2.4377187686811782E-4</v>
      </c>
      <c r="FC13" s="2">
        <v>1.7781362331585704E-3</v>
      </c>
      <c r="FD13" s="3">
        <v>2.1071059268144555E-4</v>
      </c>
      <c r="FE13" s="34">
        <v>0</v>
      </c>
      <c r="FF13" s="34">
        <v>8</v>
      </c>
      <c r="FG13" s="1">
        <v>0</v>
      </c>
      <c r="FH13" s="2">
        <v>1.5307821784516694E-4</v>
      </c>
      <c r="FI13" s="2">
        <v>7.5849755493506037E-4</v>
      </c>
      <c r="FJ13" s="2">
        <v>5.8421263921760297E-4</v>
      </c>
      <c r="FK13" s="14">
        <v>-1.4448688276860393E-7</v>
      </c>
      <c r="FL13" s="13">
        <v>0</v>
      </c>
      <c r="FM13" s="2">
        <v>-7.5861610643587898E-5</v>
      </c>
      <c r="FN13" s="2">
        <v>-5.4787238934633905E-3</v>
      </c>
      <c r="FO13" s="2">
        <v>-8.8595275773459801E-4</v>
      </c>
      <c r="FP13" s="14">
        <v>-4.3628631606758777E-4</v>
      </c>
      <c r="FQ13" s="13">
        <v>0</v>
      </c>
      <c r="FR13" s="2">
        <v>3.8201804633392175E-4</v>
      </c>
      <c r="FS13" s="2">
        <v>6.9957190033335106E-3</v>
      </c>
      <c r="FT13" s="2">
        <v>2.0543780361698041E-3</v>
      </c>
      <c r="FU13" s="14">
        <v>4.3599734230205051E-4</v>
      </c>
      <c r="FV13" s="13">
        <v>0</v>
      </c>
      <c r="FW13" s="2">
        <v>1.4664067497156634E-5</v>
      </c>
      <c r="FX13" s="2">
        <v>-3.012448343868488E-3</v>
      </c>
      <c r="FY13" s="2">
        <v>-3.046309300007579E-4</v>
      </c>
      <c r="FZ13" s="14">
        <v>-2.6383036939756652E-4</v>
      </c>
      <c r="GA13" s="2">
        <v>0</v>
      </c>
      <c r="GB13" s="2">
        <v>2.9149236819317725E-4</v>
      </c>
      <c r="GC13" s="2">
        <v>4.5294434537386085E-3</v>
      </c>
      <c r="GD13" s="2">
        <v>1.4730562084359637E-3</v>
      </c>
      <c r="GE13" s="3">
        <v>2.6354139563202926E-4</v>
      </c>
      <c r="GF13" s="34">
        <v>0</v>
      </c>
      <c r="GG13" s="34">
        <v>8</v>
      </c>
      <c r="GH13" s="1">
        <v>0</v>
      </c>
      <c r="GI13" s="2">
        <v>5.0065292232979436E-5</v>
      </c>
      <c r="GJ13" s="2">
        <v>1.6357583412879516E-3</v>
      </c>
      <c r="GK13" s="2">
        <v>6.4816795050591264E-5</v>
      </c>
      <c r="GL13" s="14">
        <v>1.7330531825366608E-4</v>
      </c>
      <c r="GM13" s="13">
        <v>0</v>
      </c>
      <c r="GN13" s="2">
        <v>-9.2818450666551499E-5</v>
      </c>
      <c r="GO13" s="2">
        <v>-2.4772496395060084E-3</v>
      </c>
      <c r="GP13" s="2">
        <v>-1.4012047325658852E-3</v>
      </c>
      <c r="GQ13" s="14">
        <v>-1.2120774458011511E-4</v>
      </c>
      <c r="GR13" s="13">
        <v>0</v>
      </c>
      <c r="GS13" s="2">
        <v>1.9294903513251038E-4</v>
      </c>
      <c r="GT13" s="2">
        <v>5.7487663220819121E-3</v>
      </c>
      <c r="GU13" s="2">
        <v>1.5308383226670676E-3</v>
      </c>
      <c r="GV13" s="14">
        <v>4.6781838108744724E-4</v>
      </c>
      <c r="GW13" s="13">
        <v>0</v>
      </c>
      <c r="GX13" s="2">
        <v>-3.6320427554320701E-5</v>
      </c>
      <c r="GY13" s="2">
        <v>-8.5091472383205888E-4</v>
      </c>
      <c r="GZ13" s="2">
        <v>-8.2152144271433196E-4</v>
      </c>
      <c r="HA13" s="14">
        <v>-4.7535875628476327E-6</v>
      </c>
      <c r="HB13" s="2">
        <v>0</v>
      </c>
      <c r="HC13" s="2">
        <v>1.3645101202027957E-4</v>
      </c>
      <c r="HD13" s="2">
        <v>4.1224314064079622E-3</v>
      </c>
      <c r="HE13" s="2">
        <v>9.5115503281551438E-4</v>
      </c>
      <c r="HF13" s="3">
        <v>3.5136422407017979E-4</v>
      </c>
    </row>
    <row r="14" spans="1:214" customFormat="1" x14ac:dyDescent="0.35">
      <c r="A14" s="34">
        <v>0</v>
      </c>
      <c r="B14" s="34">
        <v>9</v>
      </c>
      <c r="C14" s="1">
        <v>-1.3613041947850915E-5</v>
      </c>
      <c r="D14" s="2">
        <v>-5.213519275091321E-6</v>
      </c>
      <c r="E14" s="2">
        <v>-1.7914766999057525E-3</v>
      </c>
      <c r="F14" s="14">
        <v>1.0946185196983825E-4</v>
      </c>
      <c r="G14" s="13">
        <v>-1.2560659580412457E-4</v>
      </c>
      <c r="H14" s="2">
        <v>-2.6588240338799877E-5</v>
      </c>
      <c r="I14" s="2">
        <v>-4.1758182812869143E-3</v>
      </c>
      <c r="J14" s="14">
        <v>-1.0691025558054015E-4</v>
      </c>
      <c r="K14" s="13">
        <v>9.8380511908422732E-5</v>
      </c>
      <c r="L14" s="2">
        <v>1.6161201788617232E-5</v>
      </c>
      <c r="M14" s="2">
        <v>5.928648814754094E-4</v>
      </c>
      <c r="N14" s="14">
        <v>3.2583395952021663E-4</v>
      </c>
      <c r="O14" s="13">
        <v>-8.1322940674501107E-5</v>
      </c>
      <c r="P14" s="2">
        <v>-1.8136407679824527E-5</v>
      </c>
      <c r="Q14" s="2">
        <v>-3.2330197302505807E-3</v>
      </c>
      <c r="R14" s="14">
        <v>-2.1354011845945895E-5</v>
      </c>
      <c r="S14" s="2">
        <v>5.4096856778799273E-5</v>
      </c>
      <c r="T14" s="2">
        <v>7.7093691296418853E-6</v>
      </c>
      <c r="U14" s="2">
        <v>-3.4993366956092447E-4</v>
      </c>
      <c r="V14" s="3">
        <v>2.402777157856224E-4</v>
      </c>
      <c r="W14" s="34">
        <v>0</v>
      </c>
      <c r="X14" s="34">
        <v>9</v>
      </c>
      <c r="Y14" s="1">
        <v>0</v>
      </c>
      <c r="Z14" s="2">
        <v>1.7320483026849991E-4</v>
      </c>
      <c r="AA14" s="2">
        <v>4.5527201649351351E-5</v>
      </c>
      <c r="AB14" s="2">
        <v>8.3151140441478156E-4</v>
      </c>
      <c r="AC14" s="14">
        <v>-3.9489499004498164E-5</v>
      </c>
      <c r="AD14" s="13">
        <v>0</v>
      </c>
      <c r="AE14" s="2">
        <v>-3.6551678667899774E-5</v>
      </c>
      <c r="AF14" s="2">
        <v>-5.4657394715870613E-6</v>
      </c>
      <c r="AG14" s="2">
        <v>-4.9611436587379011E-4</v>
      </c>
      <c r="AH14" s="14">
        <v>-4.3176759841948931E-4</v>
      </c>
      <c r="AI14" s="13">
        <v>0</v>
      </c>
      <c r="AJ14" s="2">
        <v>3.829613392048996E-4</v>
      </c>
      <c r="AK14" s="2">
        <v>9.6520142770289762E-5</v>
      </c>
      <c r="AL14" s="2">
        <v>2.1591371747033531E-3</v>
      </c>
      <c r="AM14" s="14">
        <v>3.5278860041049295E-4</v>
      </c>
      <c r="AN14" s="13">
        <v>0</v>
      </c>
      <c r="AO14" s="2">
        <v>4.6388674442548187E-5</v>
      </c>
      <c r="AP14" s="2">
        <v>1.4697508687702731E-5</v>
      </c>
      <c r="AQ14" s="2">
        <v>2.8845506621285612E-5</v>
      </c>
      <c r="AR14" s="14">
        <v>-2.7665592036977535E-4</v>
      </c>
      <c r="AS14" s="2">
        <v>0</v>
      </c>
      <c r="AT14" s="2">
        <v>3.0002098609445166E-4</v>
      </c>
      <c r="AU14" s="2">
        <v>7.635689461099997E-5</v>
      </c>
      <c r="AV14" s="2">
        <v>1.6341773022082776E-3</v>
      </c>
      <c r="AW14" s="3">
        <v>1.9767692236077905E-4</v>
      </c>
      <c r="AX14" s="34">
        <v>0</v>
      </c>
      <c r="AY14" s="34">
        <v>9</v>
      </c>
      <c r="AZ14" s="1">
        <v>0</v>
      </c>
      <c r="BA14" s="2">
        <v>0</v>
      </c>
      <c r="BB14" s="2">
        <v>1.8817479383957035E-4</v>
      </c>
      <c r="BC14" s="2">
        <v>3.5796654786627291E-5</v>
      </c>
      <c r="BD14" s="2">
        <v>9.7858400286394542E-4</v>
      </c>
      <c r="BE14" s="14">
        <v>-3.6176016413356176E-5</v>
      </c>
      <c r="BF14" s="13">
        <v>0</v>
      </c>
      <c r="BG14" s="2">
        <v>0</v>
      </c>
      <c r="BH14" s="2">
        <v>4.6041533196672932E-5</v>
      </c>
      <c r="BI14" s="2">
        <v>5.7986282023307861E-6</v>
      </c>
      <c r="BJ14" s="2">
        <v>-3.3202129434740826E-4</v>
      </c>
      <c r="BK14" s="14">
        <v>-2.6664111022050825E-4</v>
      </c>
      <c r="BL14" s="13">
        <v>0</v>
      </c>
      <c r="BM14" s="2">
        <v>0</v>
      </c>
      <c r="BN14" s="2">
        <v>3.3030805448246777E-4</v>
      </c>
      <c r="BO14" s="2">
        <v>6.5794681370923795E-5</v>
      </c>
      <c r="BP14" s="2">
        <v>2.2891893000752993E-3</v>
      </c>
      <c r="BQ14" s="14">
        <v>1.9428907739379593E-4</v>
      </c>
      <c r="BR14" s="13">
        <v>0</v>
      </c>
      <c r="BS14" s="2">
        <v>0</v>
      </c>
      <c r="BT14" s="2">
        <v>1.0224280621669475E-4</v>
      </c>
      <c r="BU14" s="2">
        <v>1.76602239646466E-5</v>
      </c>
      <c r="BV14" s="2">
        <v>1.86208469726768E-4</v>
      </c>
      <c r="BW14" s="14">
        <v>-1.7551232305236595E-4</v>
      </c>
      <c r="BX14" s="2">
        <v>0</v>
      </c>
      <c r="BY14" s="2">
        <v>0</v>
      </c>
      <c r="BZ14" s="2">
        <v>2.7410678146244595E-4</v>
      </c>
      <c r="CA14" s="2">
        <v>5.3933085608607985E-5</v>
      </c>
      <c r="CB14" s="2">
        <v>1.7709595360011227E-3</v>
      </c>
      <c r="CC14" s="3">
        <v>1.031602902256536E-4</v>
      </c>
      <c r="CD14" s="34">
        <v>0</v>
      </c>
      <c r="CE14" s="34">
        <v>9</v>
      </c>
      <c r="CF14" s="1">
        <v>0</v>
      </c>
      <c r="CG14" s="2">
        <v>0</v>
      </c>
      <c r="CH14" s="2">
        <v>1.783074151163766E-4</v>
      </c>
      <c r="CI14" s="2">
        <v>3.1085294316744503E-5</v>
      </c>
      <c r="CJ14" s="2">
        <v>8.1775001932149328E-5</v>
      </c>
      <c r="CK14" s="2">
        <v>6.3130630552172043E-4</v>
      </c>
      <c r="CL14" s="14">
        <v>-5.4567635629948532E-5</v>
      </c>
      <c r="CM14" s="13">
        <v>0</v>
      </c>
      <c r="CN14" s="2">
        <v>0</v>
      </c>
      <c r="CO14" s="2">
        <v>3.2471332514612424E-5</v>
      </c>
      <c r="CP14" s="2">
        <v>2.2199798176689052E-6</v>
      </c>
      <c r="CQ14" s="2">
        <v>-1.9222767315079054E-4</v>
      </c>
      <c r="CR14" s="2">
        <v>-7.1400064889762293E-4</v>
      </c>
      <c r="CS14" s="14">
        <v>-2.7400310945082187E-4</v>
      </c>
      <c r="CT14" s="13">
        <v>0</v>
      </c>
      <c r="CU14" s="2">
        <v>0</v>
      </c>
      <c r="CV14" s="2">
        <v>3.2414349771814078E-4</v>
      </c>
      <c r="CW14" s="2">
        <v>5.9950608815820098E-5</v>
      </c>
      <c r="CX14" s="2">
        <v>3.5577767701508922E-4</v>
      </c>
      <c r="CY14" s="2">
        <v>1.9766132599410638E-3</v>
      </c>
      <c r="CZ14" s="14">
        <v>1.6486783819092478E-4</v>
      </c>
      <c r="DA14" s="13">
        <v>0</v>
      </c>
      <c r="DB14" s="2">
        <v>0</v>
      </c>
      <c r="DC14" s="2">
        <v>9.0136747755206054E-5</v>
      </c>
      <c r="DD14" s="2">
        <v>1.3633687021974917E-5</v>
      </c>
      <c r="DE14" s="2">
        <v>-8.3883580565434401E-5</v>
      </c>
      <c r="DF14" s="2">
        <v>-1.8204941454849524E-4</v>
      </c>
      <c r="DG14" s="14">
        <v>-1.8723557229096126E-4</v>
      </c>
      <c r="DH14" s="2">
        <v>0</v>
      </c>
      <c r="DI14" s="2">
        <v>0</v>
      </c>
      <c r="DJ14" s="2">
        <v>2.6647808247754715E-4</v>
      </c>
      <c r="DK14" s="2">
        <v>4.853690161151409E-5</v>
      </c>
      <c r="DL14" s="2">
        <v>2.4743358442973304E-4</v>
      </c>
      <c r="DM14" s="2">
        <v>1.4446620255919361E-3</v>
      </c>
      <c r="DN14" s="3">
        <v>7.8100301031064186E-5</v>
      </c>
      <c r="DO14" s="34">
        <v>0</v>
      </c>
      <c r="DP14" s="34">
        <v>9</v>
      </c>
      <c r="DQ14" s="1">
        <v>0</v>
      </c>
      <c r="DR14" s="2">
        <v>0</v>
      </c>
      <c r="DS14" s="2">
        <v>2.2863252155541714E-4</v>
      </c>
      <c r="DT14" s="2">
        <v>-3.2199501773660688E-4</v>
      </c>
      <c r="DU14" s="2">
        <v>3.9511294993685602E-5</v>
      </c>
      <c r="DV14" s="2">
        <v>9.7407356727660186E-5</v>
      </c>
      <c r="DW14" s="2">
        <v>1.8860673575603427E-4</v>
      </c>
      <c r="DX14" s="14">
        <v>1.8423454596518614E-5</v>
      </c>
      <c r="DY14" s="13">
        <v>0</v>
      </c>
      <c r="DZ14" s="2">
        <v>0</v>
      </c>
      <c r="EA14" s="2">
        <v>7.672273697427638E-5</v>
      </c>
      <c r="EB14" s="2">
        <v>-4.897347017676656E-4</v>
      </c>
      <c r="EC14" s="2">
        <v>8.0874427643223295E-6</v>
      </c>
      <c r="ED14" s="2">
        <v>-2.0046544993059358E-4</v>
      </c>
      <c r="EE14" s="2">
        <v>-1.4637278882769632E-3</v>
      </c>
      <c r="EF14" s="14">
        <v>-2.3573959308111308E-4</v>
      </c>
      <c r="EG14" s="13">
        <v>0</v>
      </c>
      <c r="EH14" s="2">
        <v>0</v>
      </c>
      <c r="EI14" s="2">
        <v>3.8054230613655793E-4</v>
      </c>
      <c r="EJ14" s="2">
        <v>-1.5425533370554815E-4</v>
      </c>
      <c r="EK14" s="2">
        <v>7.0935147223048881E-5</v>
      </c>
      <c r="EL14" s="2">
        <v>3.9528016338591398E-4</v>
      </c>
      <c r="EM14" s="2">
        <v>1.8409413597890317E-3</v>
      </c>
      <c r="EN14" s="14">
        <v>2.7258650227415034E-4</v>
      </c>
      <c r="EO14" s="13">
        <v>0</v>
      </c>
      <c r="EP14" s="2">
        <v>0</v>
      </c>
      <c r="EQ14" s="2">
        <v>1.3678977011655745E-4</v>
      </c>
      <c r="ER14" s="2">
        <v>-4.2340832794157679E-4</v>
      </c>
      <c r="ES14" s="2">
        <v>2.0512827860639818E-5</v>
      </c>
      <c r="ET14" s="2">
        <v>-8.26828080878712E-5</v>
      </c>
      <c r="EU14" s="2">
        <v>-8.1037406450852134E-4</v>
      </c>
      <c r="EV14" s="14">
        <v>-1.3524033787849061E-4</v>
      </c>
      <c r="EW14" s="2">
        <v>0</v>
      </c>
      <c r="EX14" s="2">
        <v>0</v>
      </c>
      <c r="EY14" s="2">
        <v>3.2047527299427684E-4</v>
      </c>
      <c r="EZ14" s="2">
        <v>-2.2058170753163695E-4</v>
      </c>
      <c r="FA14" s="2">
        <v>5.8509762126731385E-5</v>
      </c>
      <c r="FB14" s="2">
        <v>2.7749752154319159E-4</v>
      </c>
      <c r="FC14" s="2">
        <v>1.1875875360205898E-3</v>
      </c>
      <c r="FD14" s="3">
        <v>1.7208724707152786E-4</v>
      </c>
      <c r="FE14" s="34">
        <v>0</v>
      </c>
      <c r="FF14" s="34">
        <v>9</v>
      </c>
      <c r="FG14" s="1">
        <v>0</v>
      </c>
      <c r="FH14" s="2">
        <v>1.4977727539931167E-4</v>
      </c>
      <c r="FI14" s="2">
        <v>4.6461436974685121E-4</v>
      </c>
      <c r="FJ14" s="2">
        <v>3.1470098331882036E-4</v>
      </c>
      <c r="FK14" s="14">
        <v>-3.2828904020113757E-5</v>
      </c>
      <c r="FL14" s="13">
        <v>0</v>
      </c>
      <c r="FM14" s="2">
        <v>-7.8144670492780969E-5</v>
      </c>
      <c r="FN14" s="2">
        <v>-5.4845778916584511E-3</v>
      </c>
      <c r="FO14" s="2">
        <v>-9.8117103323803112E-4</v>
      </c>
      <c r="FP14" s="14">
        <v>-4.4584674835316938E-4</v>
      </c>
      <c r="FQ14" s="13">
        <v>0</v>
      </c>
      <c r="FR14" s="2">
        <v>3.7769922129140431E-4</v>
      </c>
      <c r="FS14" s="2">
        <v>6.4138066311521542E-3</v>
      </c>
      <c r="FT14" s="2">
        <v>1.6105729998756716E-3</v>
      </c>
      <c r="FU14" s="14">
        <v>3.8018894031294188E-4</v>
      </c>
      <c r="FV14" s="13">
        <v>0</v>
      </c>
      <c r="FW14" s="2">
        <v>1.1978524109215581E-5</v>
      </c>
      <c r="FX14" s="2">
        <v>-3.1321926932925087E-3</v>
      </c>
      <c r="FY14" s="2">
        <v>-4.6876699302890186E-4</v>
      </c>
      <c r="FZ14" s="14">
        <v>-2.8253431517243608E-4</v>
      </c>
      <c r="GA14" s="2">
        <v>0</v>
      </c>
      <c r="GB14" s="2">
        <v>2.8757602668940774E-4</v>
      </c>
      <c r="GC14" s="2">
        <v>4.0614214327862113E-3</v>
      </c>
      <c r="GD14" s="2">
        <v>1.0981689596665425E-3</v>
      </c>
      <c r="GE14" s="3">
        <v>2.1687650713220858E-4</v>
      </c>
      <c r="GF14" s="34">
        <v>0</v>
      </c>
      <c r="GG14" s="34">
        <v>9</v>
      </c>
      <c r="GH14" s="1">
        <v>0</v>
      </c>
      <c r="GI14" s="2">
        <v>5.3729942634110972E-5</v>
      </c>
      <c r="GJ14" s="2">
        <v>8.1976615498499921E-4</v>
      </c>
      <c r="GK14" s="2">
        <v>-1.0493476284345135E-4</v>
      </c>
      <c r="GL14" s="14">
        <v>1.4343306888677255E-4</v>
      </c>
      <c r="GM14" s="13">
        <v>0</v>
      </c>
      <c r="GN14" s="2">
        <v>-8.7176263016436857E-5</v>
      </c>
      <c r="GO14" s="2">
        <v>-3.0129572865154794E-3</v>
      </c>
      <c r="GP14" s="2">
        <v>-1.3389640177005621E-3</v>
      </c>
      <c r="GQ14" s="14">
        <v>-1.2790083021385019E-4</v>
      </c>
      <c r="GR14" s="13">
        <v>0</v>
      </c>
      <c r="GS14" s="2">
        <v>1.9463614828465879E-4</v>
      </c>
      <c r="GT14" s="2">
        <v>4.6524895964854783E-3</v>
      </c>
      <c r="GU14" s="2">
        <v>1.1290944920136596E-3</v>
      </c>
      <c r="GV14" s="14">
        <v>4.1476696798739532E-4</v>
      </c>
      <c r="GW14" s="13">
        <v>0</v>
      </c>
      <c r="GX14" s="2">
        <v>-3.1460182922572421E-5</v>
      </c>
      <c r="GY14" s="2">
        <v>-1.4974503912842676E-3</v>
      </c>
      <c r="GZ14" s="2">
        <v>-8.5101338071934913E-4</v>
      </c>
      <c r="HA14" s="14">
        <v>-2.06120051072886E-5</v>
      </c>
      <c r="HB14" s="2">
        <v>0</v>
      </c>
      <c r="HC14" s="2">
        <v>1.3892006819079438E-4</v>
      </c>
      <c r="HD14" s="2">
        <v>3.136982701254266E-3</v>
      </c>
      <c r="HE14" s="2">
        <v>6.4114385503244637E-4</v>
      </c>
      <c r="HF14" s="3">
        <v>3.0747814288083371E-4</v>
      </c>
    </row>
    <row r="15" spans="1:214" customFormat="1" x14ac:dyDescent="0.35">
      <c r="A15" s="34">
        <v>0</v>
      </c>
      <c r="B15" s="34">
        <v>10</v>
      </c>
      <c r="C15" s="1">
        <v>-4.241932576239388E-6</v>
      </c>
      <c r="D15" s="2">
        <v>-5.3671773678503294E-6</v>
      </c>
      <c r="E15" s="2">
        <v>-1.9693880138142005E-3</v>
      </c>
      <c r="F15" s="14">
        <v>7.7876756072356752E-5</v>
      </c>
      <c r="G15" s="13">
        <v>-1.1105955050830688E-4</v>
      </c>
      <c r="H15" s="2">
        <v>-2.5410468546553663E-5</v>
      </c>
      <c r="I15" s="2">
        <v>-4.3190791865594094E-3</v>
      </c>
      <c r="J15" s="14">
        <v>-1.3772372570621682E-4</v>
      </c>
      <c r="K15" s="13">
        <v>1.0257568535582809E-4</v>
      </c>
      <c r="L15" s="2">
        <v>1.4676113810853003E-5</v>
      </c>
      <c r="M15" s="2">
        <v>3.8030315893100835E-4</v>
      </c>
      <c r="N15" s="14">
        <v>2.934772378509303E-4</v>
      </c>
      <c r="O15" s="13">
        <v>-6.8822525327892175E-5</v>
      </c>
      <c r="P15" s="2">
        <v>-1.748509995472018E-5</v>
      </c>
      <c r="Q15" s="2">
        <v>-3.3899818414701989E-3</v>
      </c>
      <c r="R15" s="14">
        <v>-5.2472592474782297E-5</v>
      </c>
      <c r="S15" s="2">
        <v>6.0338660175413398E-5</v>
      </c>
      <c r="T15" s="2">
        <v>6.750745219019521E-6</v>
      </c>
      <c r="U15" s="2">
        <v>-5.4879418615820215E-4</v>
      </c>
      <c r="V15" s="3">
        <v>2.0822610461949579E-4</v>
      </c>
      <c r="W15" s="34">
        <v>0</v>
      </c>
      <c r="X15" s="34">
        <v>10</v>
      </c>
      <c r="Y15" s="1">
        <v>0</v>
      </c>
      <c r="Z15" s="2">
        <v>1.6274132981235835E-4</v>
      </c>
      <c r="AA15" s="2">
        <v>4.4270744944856731E-5</v>
      </c>
      <c r="AB15" s="2">
        <v>6.0854829450313563E-4</v>
      </c>
      <c r="AC15" s="14">
        <v>-7.4076082469283423E-5</v>
      </c>
      <c r="AD15" s="13">
        <v>0</v>
      </c>
      <c r="AE15" s="2">
        <v>-4.392171997482584E-5</v>
      </c>
      <c r="AF15" s="2">
        <v>-4.596069594222842E-6</v>
      </c>
      <c r="AG15" s="2">
        <v>-5.6898796345927695E-4</v>
      </c>
      <c r="AH15" s="14">
        <v>-4.625461663982187E-4</v>
      </c>
      <c r="AI15" s="13">
        <v>0</v>
      </c>
      <c r="AJ15" s="2">
        <v>3.6940437959954254E-4</v>
      </c>
      <c r="AK15" s="2">
        <v>9.3137559483936312E-5</v>
      </c>
      <c r="AL15" s="2">
        <v>1.7860845524655482E-3</v>
      </c>
      <c r="AM15" s="14">
        <v>3.1439400145965186E-4</v>
      </c>
      <c r="AN15" s="13">
        <v>0</v>
      </c>
      <c r="AO15" s="2">
        <v>3.7795440608869702E-5</v>
      </c>
      <c r="AP15" s="2">
        <v>1.4726481461787309E-5</v>
      </c>
      <c r="AQ15" s="2">
        <v>-1.0337536563819502E-4</v>
      </c>
      <c r="AR15" s="14">
        <v>-3.0894022540841785E-4</v>
      </c>
      <c r="AS15" s="2">
        <v>0</v>
      </c>
      <c r="AT15" s="2">
        <v>2.8768721901584703E-4</v>
      </c>
      <c r="AU15" s="2">
        <v>7.381500842792616E-5</v>
      </c>
      <c r="AV15" s="2">
        <v>1.3204719546444663E-3</v>
      </c>
      <c r="AW15" s="3">
        <v>1.60788060469851E-4</v>
      </c>
      <c r="AX15" s="34">
        <v>0</v>
      </c>
      <c r="AY15" s="34">
        <v>10</v>
      </c>
      <c r="AZ15" s="1">
        <v>0</v>
      </c>
      <c r="BA15" s="2">
        <v>0</v>
      </c>
      <c r="BB15" s="2">
        <v>1.8344758026254832E-4</v>
      </c>
      <c r="BC15" s="2">
        <v>2.7770788646714533E-5</v>
      </c>
      <c r="BD15" s="2">
        <v>7.6623279014212311E-4</v>
      </c>
      <c r="BE15" s="14">
        <v>-6.8050063205775575E-5</v>
      </c>
      <c r="BF15" s="13">
        <v>0</v>
      </c>
      <c r="BG15" s="2">
        <v>0</v>
      </c>
      <c r="BH15" s="2">
        <v>4.5122575526849681E-5</v>
      </c>
      <c r="BI15" s="2">
        <v>2.1809920886925926E-7</v>
      </c>
      <c r="BJ15" s="2">
        <v>-4.022119508878205E-4</v>
      </c>
      <c r="BK15" s="14">
        <v>-2.8386514687041129E-4</v>
      </c>
      <c r="BL15" s="13">
        <v>0</v>
      </c>
      <c r="BM15" s="2">
        <v>0</v>
      </c>
      <c r="BN15" s="2">
        <v>3.2177258499824696E-4</v>
      </c>
      <c r="BO15" s="2">
        <v>5.5323478084559807E-5</v>
      </c>
      <c r="BP15" s="2">
        <v>1.9346775311720667E-3</v>
      </c>
      <c r="BQ15" s="14">
        <v>1.4776502045886014E-4</v>
      </c>
      <c r="BR15" s="13">
        <v>0</v>
      </c>
      <c r="BS15" s="2">
        <v>0</v>
      </c>
      <c r="BT15" s="2">
        <v>9.981801642142463E-5</v>
      </c>
      <c r="BU15" s="2">
        <v>1.1112778009088524E-5</v>
      </c>
      <c r="BV15" s="2">
        <v>5.9805747168233223E-5</v>
      </c>
      <c r="BW15" s="14">
        <v>-1.9852915736300988E-4</v>
      </c>
      <c r="BX15" s="2">
        <v>0</v>
      </c>
      <c r="BY15" s="2">
        <v>0</v>
      </c>
      <c r="BZ15" s="2">
        <v>2.6707714410367203E-4</v>
      </c>
      <c r="CA15" s="2">
        <v>4.4428799284340539E-5</v>
      </c>
      <c r="CB15" s="2">
        <v>1.4726598331160131E-3</v>
      </c>
      <c r="CC15" s="3">
        <v>6.242903095145873E-5</v>
      </c>
      <c r="CD15" s="34">
        <v>0</v>
      </c>
      <c r="CE15" s="34">
        <v>10</v>
      </c>
      <c r="CF15" s="1">
        <v>0</v>
      </c>
      <c r="CG15" s="2">
        <v>0</v>
      </c>
      <c r="CH15" s="2">
        <v>1.7191389380799652E-4</v>
      </c>
      <c r="CI15" s="2">
        <v>2.2803253045658597E-5</v>
      </c>
      <c r="CJ15" s="2">
        <v>1.0744196616241241E-4</v>
      </c>
      <c r="CK15" s="2">
        <v>3.8344302885319172E-4</v>
      </c>
      <c r="CL15" s="14">
        <v>-8.5890131553089337E-5</v>
      </c>
      <c r="CM15" s="13">
        <v>0</v>
      </c>
      <c r="CN15" s="2">
        <v>0</v>
      </c>
      <c r="CO15" s="2">
        <v>3.2469318364880686E-5</v>
      </c>
      <c r="CP15" s="2">
        <v>-4.0294540786069514E-6</v>
      </c>
      <c r="CQ15" s="2">
        <v>-1.6058559168379124E-4</v>
      </c>
      <c r="CR15" s="2">
        <v>-8.5876966093841869E-4</v>
      </c>
      <c r="CS15" s="14">
        <v>-2.9279833997865903E-4</v>
      </c>
      <c r="CT15" s="13">
        <v>0</v>
      </c>
      <c r="CU15" s="2">
        <v>0</v>
      </c>
      <c r="CV15" s="2">
        <v>3.1135846925111233E-4</v>
      </c>
      <c r="CW15" s="2">
        <v>4.9635960169924141E-5</v>
      </c>
      <c r="CX15" s="2">
        <v>3.7546952400861603E-4</v>
      </c>
      <c r="CY15" s="2">
        <v>1.6256557186448022E-3</v>
      </c>
      <c r="CZ15" s="14">
        <v>1.2101807687248036E-4</v>
      </c>
      <c r="DA15" s="13">
        <v>0</v>
      </c>
      <c r="DB15" s="2">
        <v>0</v>
      </c>
      <c r="DC15" s="2">
        <v>8.760745155194345E-5</v>
      </c>
      <c r="DD15" s="2">
        <v>6.5805346892296441E-6</v>
      </c>
      <c r="DE15" s="2">
        <v>-5.460413535703856E-5</v>
      </c>
      <c r="DF15" s="2">
        <v>-3.6758319119775798E-4</v>
      </c>
      <c r="DG15" s="14">
        <v>-2.1098424059607293E-4</v>
      </c>
      <c r="DH15" s="2">
        <v>0</v>
      </c>
      <c r="DI15" s="2">
        <v>0</v>
      </c>
      <c r="DJ15" s="2">
        <v>2.5622033606404956E-4</v>
      </c>
      <c r="DK15" s="2">
        <v>3.9025971402087553E-5</v>
      </c>
      <c r="DL15" s="2">
        <v>2.6948806768186339E-4</v>
      </c>
      <c r="DM15" s="2">
        <v>1.1344692489041414E-3</v>
      </c>
      <c r="DN15" s="3">
        <v>3.9203977489894254E-5</v>
      </c>
      <c r="DO15" s="34">
        <v>0</v>
      </c>
      <c r="DP15" s="34">
        <v>10</v>
      </c>
      <c r="DQ15" s="1">
        <v>0</v>
      </c>
      <c r="DR15" s="2">
        <v>0</v>
      </c>
      <c r="DS15" s="2">
        <v>2.4361742464173885E-4</v>
      </c>
      <c r="DT15" s="2">
        <v>-3.0255583813013466E-4</v>
      </c>
      <c r="DU15" s="2">
        <v>3.3275673165706956E-5</v>
      </c>
      <c r="DV15" s="2">
        <v>1.2966937567901704E-4</v>
      </c>
      <c r="DW15" s="2">
        <v>-1.9733295485196978E-4</v>
      </c>
      <c r="DX15" s="14">
        <v>-6.3451036970487398E-6</v>
      </c>
      <c r="DY15" s="13">
        <v>0</v>
      </c>
      <c r="DZ15" s="2">
        <v>0</v>
      </c>
      <c r="EA15" s="2">
        <v>9.012555369176012E-5</v>
      </c>
      <c r="EB15" s="2">
        <v>-4.7297184412053165E-4</v>
      </c>
      <c r="EC15" s="2">
        <v>2.8325878978616106E-6</v>
      </c>
      <c r="ED15" s="2">
        <v>-1.6818293589137862E-4</v>
      </c>
      <c r="EE15" s="2">
        <v>-1.7941435878712443E-3</v>
      </c>
      <c r="EF15" s="14">
        <v>-2.5246939447944245E-4</v>
      </c>
      <c r="EG15" s="13">
        <v>0</v>
      </c>
      <c r="EH15" s="2">
        <v>0</v>
      </c>
      <c r="EI15" s="2">
        <v>3.9710929559171759E-4</v>
      </c>
      <c r="EJ15" s="2">
        <v>-1.3213983213973768E-4</v>
      </c>
      <c r="EK15" s="2">
        <v>6.3718758433552305E-5</v>
      </c>
      <c r="EL15" s="2">
        <v>4.2752168724941269E-4</v>
      </c>
      <c r="EM15" s="2">
        <v>1.3994776781673047E-3</v>
      </c>
      <c r="EN15" s="14">
        <v>2.3977918708534499E-4</v>
      </c>
      <c r="EO15" s="13">
        <v>0</v>
      </c>
      <c r="EP15" s="2">
        <v>0</v>
      </c>
      <c r="EQ15" s="2">
        <v>1.5081816361708366E-4</v>
      </c>
      <c r="ER15" s="2">
        <v>-4.0558721904173885E-4</v>
      </c>
      <c r="ES15" s="2">
        <v>1.4870165442843363E-5</v>
      </c>
      <c r="ET15" s="2">
        <v>-5.0408398063318767E-5</v>
      </c>
      <c r="EU15" s="2">
        <v>-1.1627446461902795E-3</v>
      </c>
      <c r="EV15" s="14">
        <v>-1.5514876452588078E-4</v>
      </c>
      <c r="EW15" s="2">
        <v>0</v>
      </c>
      <c r="EX15" s="2">
        <v>0</v>
      </c>
      <c r="EY15" s="2">
        <v>3.3641668566639408E-4</v>
      </c>
      <c r="EZ15" s="2">
        <v>-1.9952445721853047E-4</v>
      </c>
      <c r="FA15" s="2">
        <v>5.168118088857055E-5</v>
      </c>
      <c r="FB15" s="2">
        <v>3.0974714942135287E-4</v>
      </c>
      <c r="FC15" s="2">
        <v>7.6807873648634007E-4</v>
      </c>
      <c r="FD15" s="3">
        <v>1.4245855713178329E-4</v>
      </c>
      <c r="FE15" s="34">
        <v>0</v>
      </c>
      <c r="FF15" s="34">
        <v>10</v>
      </c>
      <c r="FG15" s="1">
        <v>0</v>
      </c>
      <c r="FH15" s="2">
        <v>1.3728872930992704E-4</v>
      </c>
      <c r="FI15" s="2">
        <v>3.8038703838212413E-4</v>
      </c>
      <c r="FJ15" s="2">
        <v>1.0593438264509667E-4</v>
      </c>
      <c r="FK15" s="14">
        <v>-6.3255296178151845E-5</v>
      </c>
      <c r="FL15" s="13">
        <v>0</v>
      </c>
      <c r="FM15" s="2">
        <v>-8.8405116287556873E-5</v>
      </c>
      <c r="FN15" s="2">
        <v>-5.380828798366169E-3</v>
      </c>
      <c r="FO15" s="2">
        <v>-1.0434496305700837E-3</v>
      </c>
      <c r="FP15" s="14">
        <v>-4.5322132843655179E-4</v>
      </c>
      <c r="FQ15" s="13">
        <v>0</v>
      </c>
      <c r="FR15" s="2">
        <v>3.6298257490741093E-4</v>
      </c>
      <c r="FS15" s="2">
        <v>6.1416028751304173E-3</v>
      </c>
      <c r="FT15" s="2">
        <v>1.2553183958602769E-3</v>
      </c>
      <c r="FU15" s="14">
        <v>3.267107360802481E-4</v>
      </c>
      <c r="FV15" s="13">
        <v>0</v>
      </c>
      <c r="FW15" s="2">
        <v>8.3705952681113901E-7</v>
      </c>
      <c r="FX15" s="2">
        <v>-3.1027718347546446E-3</v>
      </c>
      <c r="FY15" s="2">
        <v>-5.8896878323449055E-4</v>
      </c>
      <c r="FZ15" s="14">
        <v>-2.9902387072429056E-4</v>
      </c>
      <c r="GA15" s="2">
        <v>0</v>
      </c>
      <c r="GB15" s="2">
        <v>2.7374039909304297E-4</v>
      </c>
      <c r="GC15" s="2">
        <v>3.8635459115188928E-3</v>
      </c>
      <c r="GD15" s="2">
        <v>8.0083754852468378E-4</v>
      </c>
      <c r="GE15" s="3">
        <v>1.7251327836798687E-4</v>
      </c>
      <c r="GF15" s="34">
        <v>0</v>
      </c>
      <c r="GG15" s="34">
        <v>10</v>
      </c>
      <c r="GH15" s="1">
        <v>0</v>
      </c>
      <c r="GI15" s="2">
        <v>5.3941038688666397E-5</v>
      </c>
      <c r="GJ15" s="2">
        <v>2.0432092774122214E-4</v>
      </c>
      <c r="GK15" s="2">
        <v>-1.5785959612784313E-4</v>
      </c>
      <c r="GL15" s="14">
        <v>1.1726741604800189E-4</v>
      </c>
      <c r="GM15" s="13">
        <v>0</v>
      </c>
      <c r="GN15" s="2">
        <v>-8.4705458812585821E-5</v>
      </c>
      <c r="GO15" s="2">
        <v>-3.4688337088027836E-3</v>
      </c>
      <c r="GP15" s="2">
        <v>-1.2378617989136072E-3</v>
      </c>
      <c r="GQ15" s="14">
        <v>-1.3157572297184422E-4</v>
      </c>
      <c r="GR15" s="13">
        <v>0</v>
      </c>
      <c r="GS15" s="2">
        <v>1.9258753618991861E-4</v>
      </c>
      <c r="GT15" s="2">
        <v>3.8774755642852275E-3</v>
      </c>
      <c r="GU15" s="2">
        <v>9.2214260665792098E-4</v>
      </c>
      <c r="GV15" s="14">
        <v>3.6611055506784797E-4</v>
      </c>
      <c r="GW15" s="13">
        <v>0</v>
      </c>
      <c r="GX15" s="2">
        <v>-2.9882895648324572E-5</v>
      </c>
      <c r="GY15" s="2">
        <v>-2.0164223193826214E-3</v>
      </c>
      <c r="GZ15" s="2">
        <v>-8.1081538918205908E-4</v>
      </c>
      <c r="HA15" s="14">
        <v>-3.3180026342109013E-5</v>
      </c>
      <c r="HB15" s="2">
        <v>0</v>
      </c>
      <c r="HC15" s="2">
        <v>1.3776497302565735E-4</v>
      </c>
      <c r="HD15" s="2">
        <v>2.4250641748650653E-3</v>
      </c>
      <c r="HE15" s="2">
        <v>4.9509619692637277E-4</v>
      </c>
      <c r="HF15" s="3">
        <v>2.6771485843811281E-4</v>
      </c>
    </row>
    <row r="16" spans="1:214" customFormat="1" x14ac:dyDescent="0.35">
      <c r="A16" s="34">
        <v>0</v>
      </c>
      <c r="B16" s="34">
        <v>11</v>
      </c>
      <c r="C16" s="1">
        <v>4.015385461563195E-6</v>
      </c>
      <c r="D16" s="2">
        <v>-5.3996765379731469E-6</v>
      </c>
      <c r="E16" s="2">
        <v>-1.9120202892748449E-3</v>
      </c>
      <c r="F16" s="14">
        <v>5.1666866131681204E-5</v>
      </c>
      <c r="G16" s="13">
        <v>-9.7242960180021499E-5</v>
      </c>
      <c r="H16" s="2">
        <v>-2.4150276017749819E-5</v>
      </c>
      <c r="I16" s="2">
        <v>-4.235518371807136E-3</v>
      </c>
      <c r="J16" s="14">
        <v>-1.6197763102240718E-4</v>
      </c>
      <c r="K16" s="13">
        <v>1.0527373110314788E-4</v>
      </c>
      <c r="L16" s="2">
        <v>1.3350922941803526E-5</v>
      </c>
      <c r="M16" s="2">
        <v>4.1147779325744621E-4</v>
      </c>
      <c r="N16" s="14">
        <v>2.6531136328576958E-4</v>
      </c>
      <c r="O16" s="13">
        <v>-5.7204140953490101E-5</v>
      </c>
      <c r="P16" s="2">
        <v>-1.6736053928666492E-5</v>
      </c>
      <c r="Q16" s="2">
        <v>-3.3167781029408714E-3</v>
      </c>
      <c r="R16" s="14">
        <v>-7.7499918631432016E-5</v>
      </c>
      <c r="S16" s="2">
        <v>6.5234911876616486E-5</v>
      </c>
      <c r="T16" s="2">
        <v>5.9367008527201978E-6</v>
      </c>
      <c r="U16" s="2">
        <v>-5.0726247560881868E-4</v>
      </c>
      <c r="V16" s="3">
        <v>1.8083365089479442E-4</v>
      </c>
      <c r="W16" s="34">
        <v>0</v>
      </c>
      <c r="X16" s="34">
        <v>11</v>
      </c>
      <c r="Y16" s="1">
        <v>0</v>
      </c>
      <c r="Z16" s="2">
        <v>1.4638435635194098E-4</v>
      </c>
      <c r="AA16" s="2">
        <v>4.4293167636983001E-5</v>
      </c>
      <c r="AB16" s="2">
        <v>4.6079722937518983E-4</v>
      </c>
      <c r="AC16" s="14">
        <v>-1.1322618218753454E-4</v>
      </c>
      <c r="AD16" s="13">
        <v>0</v>
      </c>
      <c r="AE16" s="2">
        <v>-5.7420422761799827E-5</v>
      </c>
      <c r="AF16" s="2">
        <v>-3.2682795027182552E-6</v>
      </c>
      <c r="AG16" s="2">
        <v>-6.1693596359364378E-4</v>
      </c>
      <c r="AH16" s="14">
        <v>-4.9767187028401877E-4</v>
      </c>
      <c r="AI16" s="13">
        <v>0</v>
      </c>
      <c r="AJ16" s="2">
        <v>3.5018913546568179E-4</v>
      </c>
      <c r="AK16" s="2">
        <v>9.185461477668425E-5</v>
      </c>
      <c r="AL16" s="2">
        <v>1.5385304223440234E-3</v>
      </c>
      <c r="AM16" s="14">
        <v>2.7121950590894967E-4</v>
      </c>
      <c r="AN16" s="13">
        <v>0</v>
      </c>
      <c r="AO16" s="2">
        <v>2.316654176675204E-5</v>
      </c>
      <c r="AP16" s="2">
        <v>1.5538112919682423E-5</v>
      </c>
      <c r="AQ16" s="2">
        <v>-1.9078674878768591E-4</v>
      </c>
      <c r="AR16" s="14">
        <v>-3.4565722585560812E-4</v>
      </c>
      <c r="AS16" s="2">
        <v>0</v>
      </c>
      <c r="AT16" s="2">
        <v>2.6960217093712993E-4</v>
      </c>
      <c r="AU16" s="2">
        <v>7.3048222354283582E-5</v>
      </c>
      <c r="AV16" s="2">
        <v>1.1123812075380657E-3</v>
      </c>
      <c r="AW16" s="3">
        <v>1.1920486148053902E-4</v>
      </c>
      <c r="AX16" s="34">
        <v>0</v>
      </c>
      <c r="AY16" s="34">
        <v>11</v>
      </c>
      <c r="AZ16" s="1">
        <v>0</v>
      </c>
      <c r="BA16" s="2">
        <v>0</v>
      </c>
      <c r="BB16" s="2">
        <v>1.7454118874530065E-4</v>
      </c>
      <c r="BC16" s="2">
        <v>2.1135453043536558E-5</v>
      </c>
      <c r="BD16" s="2">
        <v>6.3586066278096718E-4</v>
      </c>
      <c r="BE16" s="14">
        <v>-9.6485382525148691E-5</v>
      </c>
      <c r="BF16" s="13">
        <v>0</v>
      </c>
      <c r="BG16" s="2">
        <v>0</v>
      </c>
      <c r="BH16" s="2">
        <v>3.9791304560686362E-5</v>
      </c>
      <c r="BI16" s="2">
        <v>-4.7708834188590381E-6</v>
      </c>
      <c r="BJ16" s="2">
        <v>-4.2959766989179697E-4</v>
      </c>
      <c r="BK16" s="14">
        <v>-2.9898840077540774E-4</v>
      </c>
      <c r="BL16" s="13">
        <v>0</v>
      </c>
      <c r="BM16" s="2">
        <v>0</v>
      </c>
      <c r="BN16" s="2">
        <v>3.0929107292991493E-4</v>
      </c>
      <c r="BO16" s="2">
        <v>4.7041789505932153E-5</v>
      </c>
      <c r="BP16" s="2">
        <v>1.7013189954537314E-3</v>
      </c>
      <c r="BQ16" s="14">
        <v>1.0601763572511037E-4</v>
      </c>
      <c r="BR16" s="13">
        <v>0</v>
      </c>
      <c r="BS16" s="2">
        <v>0</v>
      </c>
      <c r="BT16" s="2">
        <v>9.307309797217289E-5</v>
      </c>
      <c r="BU16" s="2">
        <v>5.4728067764267059E-6</v>
      </c>
      <c r="BV16" s="2">
        <v>-8.3020887227629311E-6</v>
      </c>
      <c r="BW16" s="14">
        <v>-2.1891616881096086E-4</v>
      </c>
      <c r="BX16" s="2">
        <v>0</v>
      </c>
      <c r="BY16" s="2">
        <v>0</v>
      </c>
      <c r="BZ16" s="2">
        <v>2.5600927951842839E-4</v>
      </c>
      <c r="CA16" s="2">
        <v>3.6798099310646413E-5</v>
      </c>
      <c r="CB16" s="2">
        <v>1.2800234142846972E-3</v>
      </c>
      <c r="CC16" s="3">
        <v>2.5945403760663463E-5</v>
      </c>
      <c r="CD16" s="34">
        <v>0</v>
      </c>
      <c r="CE16" s="34">
        <v>11</v>
      </c>
      <c r="CF16" s="1">
        <v>0</v>
      </c>
      <c r="CG16" s="2">
        <v>0</v>
      </c>
      <c r="CH16" s="2">
        <v>1.6100861196134374E-4</v>
      </c>
      <c r="CI16" s="2">
        <v>1.6081835831370347E-5</v>
      </c>
      <c r="CJ16" s="2">
        <v>1.3084237874360721E-4</v>
      </c>
      <c r="CK16" s="2">
        <v>2.5710260375619065E-4</v>
      </c>
      <c r="CL16" s="14">
        <v>-1.1170435321677412E-4</v>
      </c>
      <c r="CM16" s="13">
        <v>0</v>
      </c>
      <c r="CN16" s="2">
        <v>0</v>
      </c>
      <c r="CO16" s="2">
        <v>2.8285405607259874E-5</v>
      </c>
      <c r="CP16" s="2">
        <v>-8.9318142540365444E-6</v>
      </c>
      <c r="CQ16" s="2">
        <v>-1.3096822494508976E-4</v>
      </c>
      <c r="CR16" s="2">
        <v>-9.0216958820257581E-4</v>
      </c>
      <c r="CS16" s="14">
        <v>-3.0660511321975708E-4</v>
      </c>
      <c r="CT16" s="13">
        <v>0</v>
      </c>
      <c r="CU16" s="2">
        <v>0</v>
      </c>
      <c r="CV16" s="2">
        <v>2.9373181831542761E-4</v>
      </c>
      <c r="CW16" s="2">
        <v>4.1095485916777239E-5</v>
      </c>
      <c r="CX16" s="2">
        <v>3.9265298243230419E-4</v>
      </c>
      <c r="CY16" s="2">
        <v>1.416374795714957E-3</v>
      </c>
      <c r="CZ16" s="14">
        <v>8.3196406786208838E-5</v>
      </c>
      <c r="DA16" s="13">
        <v>0</v>
      </c>
      <c r="DB16" s="2">
        <v>0</v>
      </c>
      <c r="DC16" s="2">
        <v>8.0765825198417062E-5</v>
      </c>
      <c r="DD16" s="2">
        <v>9.5889655720167383E-7</v>
      </c>
      <c r="DE16" s="2">
        <v>-2.7445030227045604E-5</v>
      </c>
      <c r="DF16" s="2">
        <v>-4.4377883103500262E-4</v>
      </c>
      <c r="DG16" s="14">
        <v>-2.2953890946708348E-4</v>
      </c>
      <c r="DH16" s="2">
        <v>0</v>
      </c>
      <c r="DI16" s="2">
        <v>0</v>
      </c>
      <c r="DJ16" s="2">
        <v>2.4125139872427042E-4</v>
      </c>
      <c r="DK16" s="2">
        <v>3.1204775105539019E-5</v>
      </c>
      <c r="DL16" s="2">
        <v>2.8912978771426003E-4</v>
      </c>
      <c r="DM16" s="2">
        <v>9.5798403854738387E-4</v>
      </c>
      <c r="DN16" s="3">
        <v>6.1302030335352398E-6</v>
      </c>
      <c r="DO16" s="34">
        <v>0</v>
      </c>
      <c r="DP16" s="34">
        <v>11</v>
      </c>
      <c r="DQ16" s="1">
        <v>0</v>
      </c>
      <c r="DR16" s="2">
        <v>0</v>
      </c>
      <c r="DS16" s="2">
        <v>2.5350950802247312E-4</v>
      </c>
      <c r="DT16" s="2">
        <v>-2.8134603452500376E-4</v>
      </c>
      <c r="DU16" s="2">
        <v>2.8019828139237951E-5</v>
      </c>
      <c r="DV16" s="2">
        <v>1.610094015604249E-4</v>
      </c>
      <c r="DW16" s="2">
        <v>-4.7095040453190931E-4</v>
      </c>
      <c r="DX16" s="14">
        <v>-2.7398429085018179E-5</v>
      </c>
      <c r="DY16" s="13">
        <v>0</v>
      </c>
      <c r="DZ16" s="2">
        <v>0</v>
      </c>
      <c r="EA16" s="2">
        <v>9.9273954329428832E-5</v>
      </c>
      <c r="EB16" s="2">
        <v>-4.5254061525591195E-4</v>
      </c>
      <c r="EC16" s="2">
        <v>-1.4537977139867595E-6</v>
      </c>
      <c r="ED16" s="2">
        <v>-1.3709931846533536E-4</v>
      </c>
      <c r="EE16" s="2">
        <v>-2.0483605160545571E-3</v>
      </c>
      <c r="EF16" s="14">
        <v>-2.6751230298039243E-4</v>
      </c>
      <c r="EG16" s="13">
        <v>0</v>
      </c>
      <c r="EH16" s="2">
        <v>0</v>
      </c>
      <c r="EI16" s="2">
        <v>4.077450617155174E-4</v>
      </c>
      <c r="EJ16" s="2">
        <v>-1.1015145379409557E-4</v>
      </c>
      <c r="EK16" s="2">
        <v>5.7493453992462662E-5</v>
      </c>
      <c r="EL16" s="2">
        <v>4.5911812158618513E-4</v>
      </c>
      <c r="EM16" s="2">
        <v>1.1064597069907387E-3</v>
      </c>
      <c r="EN16" s="14">
        <v>2.1271544481035607E-4</v>
      </c>
      <c r="EO16" s="13">
        <v>0</v>
      </c>
      <c r="EP16" s="2">
        <v>0</v>
      </c>
      <c r="EQ16" s="2">
        <v>1.6026062573405887E-4</v>
      </c>
      <c r="ER16" s="2">
        <v>-3.8484813196462166E-4</v>
      </c>
      <c r="ES16" s="2">
        <v>1.0200443425452204E-5</v>
      </c>
      <c r="ET16" s="2">
        <v>-1.9223393519725339E-5</v>
      </c>
      <c r="EU16" s="2">
        <v>-1.4246327837754659E-3</v>
      </c>
      <c r="EV16" s="14">
        <v>-1.7256826720966751E-4</v>
      </c>
      <c r="EW16" s="2">
        <v>0</v>
      </c>
      <c r="EX16" s="2">
        <v>0</v>
      </c>
      <c r="EY16" s="2">
        <v>3.4675839031088736E-4</v>
      </c>
      <c r="EZ16" s="2">
        <v>-1.7784393708538586E-4</v>
      </c>
      <c r="FA16" s="2">
        <v>4.5839212853023699E-5</v>
      </c>
      <c r="FB16" s="2">
        <v>3.4124219664057514E-4</v>
      </c>
      <c r="FC16" s="2">
        <v>4.8273197471164736E-4</v>
      </c>
      <c r="FD16" s="3">
        <v>1.1777140903963115E-4</v>
      </c>
      <c r="FE16" s="34">
        <v>0</v>
      </c>
      <c r="FF16" s="34">
        <v>11</v>
      </c>
      <c r="FG16" s="1">
        <v>0</v>
      </c>
      <c r="FH16" s="2">
        <v>1.1982535893733595E-4</v>
      </c>
      <c r="FI16" s="2">
        <v>4.8561839795713507E-4</v>
      </c>
      <c r="FJ16" s="2">
        <v>-3.1812102219391683E-5</v>
      </c>
      <c r="FK16" s="14">
        <v>-8.9077455999621432E-5</v>
      </c>
      <c r="FL16" s="13">
        <v>0</v>
      </c>
      <c r="FM16" s="2">
        <v>-1.0290525917777748E-4</v>
      </c>
      <c r="FN16" s="2">
        <v>-5.1178550612210761E-3</v>
      </c>
      <c r="FO16" s="2">
        <v>-1.0695216867610386E-3</v>
      </c>
      <c r="FP16" s="14">
        <v>-4.5701028154712778E-4</v>
      </c>
      <c r="FQ16" s="13">
        <v>0</v>
      </c>
      <c r="FR16" s="2">
        <v>3.4255597705244939E-4</v>
      </c>
      <c r="FS16" s="2">
        <v>6.0890918571353467E-3</v>
      </c>
      <c r="FT16" s="2">
        <v>1.005897482322255E-3</v>
      </c>
      <c r="FU16" s="14">
        <v>2.7885536954788491E-4</v>
      </c>
      <c r="FV16" s="13">
        <v>0</v>
      </c>
      <c r="FW16" s="2">
        <v>-1.4834780656526172E-5</v>
      </c>
      <c r="FX16" s="2">
        <v>-2.9021714111361948E-3</v>
      </c>
      <c r="FY16" s="2">
        <v>-6.5919830845730663E-4</v>
      </c>
      <c r="FZ16" s="14">
        <v>-3.1152502997341893E-4</v>
      </c>
      <c r="GA16" s="2">
        <v>0</v>
      </c>
      <c r="GB16" s="2">
        <v>2.5448549853119808E-4</v>
      </c>
      <c r="GC16" s="2">
        <v>3.8734082070504654E-3</v>
      </c>
      <c r="GD16" s="2">
        <v>5.9557410401852326E-4</v>
      </c>
      <c r="GE16" s="3">
        <v>1.3337011797417603E-4</v>
      </c>
      <c r="GF16" s="34">
        <v>0</v>
      </c>
      <c r="GG16" s="34">
        <v>11</v>
      </c>
      <c r="GH16" s="1">
        <v>0</v>
      </c>
      <c r="GI16" s="2">
        <v>5.2499236137102879E-5</v>
      </c>
      <c r="GJ16" s="2">
        <v>-2.515940805980623E-4</v>
      </c>
      <c r="GK16" s="2">
        <v>-1.5064208675186804E-4</v>
      </c>
      <c r="GL16" s="14">
        <v>9.5471101146923649E-5</v>
      </c>
      <c r="GM16" s="13">
        <v>0</v>
      </c>
      <c r="GN16" s="2">
        <v>-8.3838122008165621E-5</v>
      </c>
      <c r="GO16" s="2">
        <v>-3.7734400096647203E-3</v>
      </c>
      <c r="GP16" s="2">
        <v>-1.1167501195928084E-3</v>
      </c>
      <c r="GQ16" s="14">
        <v>-1.3233958792100838E-4</v>
      </c>
      <c r="GR16" s="13">
        <v>0</v>
      </c>
      <c r="GS16" s="2">
        <v>1.8883659428237139E-4</v>
      </c>
      <c r="GT16" s="2">
        <v>3.2702518484685954E-3</v>
      </c>
      <c r="GU16" s="2">
        <v>8.1546594608907224E-4</v>
      </c>
      <c r="GV16" s="14">
        <v>3.2328179021485571E-4</v>
      </c>
      <c r="GW16" s="13">
        <v>0</v>
      </c>
      <c r="GX16" s="2">
        <v>-2.9928621492294445E-5</v>
      </c>
      <c r="GY16" s="2">
        <v>-2.3808579799649847E-3</v>
      </c>
      <c r="GZ16" s="2">
        <v>-7.3473889241814228E-4</v>
      </c>
      <c r="HA16" s="14">
        <v>-4.2260385661984246E-5</v>
      </c>
      <c r="HB16" s="2">
        <v>0</v>
      </c>
      <c r="HC16" s="2">
        <v>1.349270937665002E-4</v>
      </c>
      <c r="HD16" s="2">
        <v>1.87766981876886E-3</v>
      </c>
      <c r="HE16" s="2">
        <v>4.334547189144062E-4</v>
      </c>
      <c r="HF16" s="3">
        <v>2.3320258795583154E-4</v>
      </c>
    </row>
    <row r="17" spans="1:214" customFormat="1" x14ac:dyDescent="0.35">
      <c r="A17" s="34">
        <v>0</v>
      </c>
      <c r="B17" s="34">
        <v>12</v>
      </c>
      <c r="C17" s="1">
        <v>1.067215288698083E-5</v>
      </c>
      <c r="D17" s="2">
        <v>-5.335361236735938E-6</v>
      </c>
      <c r="E17" s="2">
        <v>-1.6881039831253514E-3</v>
      </c>
      <c r="F17" s="14">
        <v>3.1119933739783394E-5</v>
      </c>
      <c r="G17" s="13">
        <v>-8.5256494257846739E-5</v>
      </c>
      <c r="H17" s="2">
        <v>-2.2994683043653451E-5</v>
      </c>
      <c r="I17" s="2">
        <v>-3.9482689512003715E-3</v>
      </c>
      <c r="J17" s="14">
        <v>-1.7933806705205561E-4</v>
      </c>
      <c r="K17" s="13">
        <v>1.0660080003180841E-4</v>
      </c>
      <c r="L17" s="2">
        <v>1.2323960570181577E-5</v>
      </c>
      <c r="M17" s="2">
        <v>5.7206098494966837E-4</v>
      </c>
      <c r="N17" s="14">
        <v>2.4157793453162237E-4</v>
      </c>
      <c r="O17" s="13">
        <v>-4.7325104629255941E-5</v>
      </c>
      <c r="P17" s="2">
        <v>-1.6011965826516342E-5</v>
      </c>
      <c r="Q17" s="2">
        <v>-3.0545713897251947E-3</v>
      </c>
      <c r="R17" s="14">
        <v>-9.6120335268167376E-5</v>
      </c>
      <c r="S17" s="2">
        <v>6.8669410403217598E-5</v>
      </c>
      <c r="T17" s="2">
        <v>5.3412433530444648E-6</v>
      </c>
      <c r="U17" s="2">
        <v>-3.2163657652550803E-4</v>
      </c>
      <c r="V17" s="3">
        <v>1.5836020274773415E-4</v>
      </c>
      <c r="W17" s="34">
        <v>0</v>
      </c>
      <c r="X17" s="34">
        <v>12</v>
      </c>
      <c r="Y17" s="1">
        <v>0</v>
      </c>
      <c r="Z17" s="2">
        <v>1.2663781602014555E-4</v>
      </c>
      <c r="AA17" s="2">
        <v>4.5405994206558311E-5</v>
      </c>
      <c r="AB17" s="2">
        <v>3.61835064675442E-4</v>
      </c>
      <c r="AC17" s="14">
        <v>-1.5159855650689078E-4</v>
      </c>
      <c r="AD17" s="13">
        <v>0</v>
      </c>
      <c r="AE17" s="2">
        <v>-7.4891847989123417E-5</v>
      </c>
      <c r="AF17" s="2">
        <v>-1.3227617649230305E-6</v>
      </c>
      <c r="AG17" s="2">
        <v>-6.5037640889918549E-4</v>
      </c>
      <c r="AH17" s="14">
        <v>-5.297893998448904E-4</v>
      </c>
      <c r="AI17" s="13">
        <v>0</v>
      </c>
      <c r="AJ17" s="2">
        <v>3.2816748002941452E-4</v>
      </c>
      <c r="AK17" s="2">
        <v>9.2134750178039652E-5</v>
      </c>
      <c r="AL17" s="2">
        <v>1.3740465382500694E-3</v>
      </c>
      <c r="AM17" s="14">
        <v>2.265922868311089E-4</v>
      </c>
      <c r="AN17" s="13">
        <v>0</v>
      </c>
      <c r="AO17" s="2">
        <v>4.795507506609231E-6</v>
      </c>
      <c r="AP17" s="2">
        <v>1.7154374131068488E-5</v>
      </c>
      <c r="AQ17" s="2">
        <v>-2.5013530331241237E-4</v>
      </c>
      <c r="AR17" s="14">
        <v>-3.8024799944380599E-4</v>
      </c>
      <c r="AS17" s="2">
        <v>0</v>
      </c>
      <c r="AT17" s="2">
        <v>2.484801245336819E-4</v>
      </c>
      <c r="AU17" s="2">
        <v>7.3657614282048137E-5</v>
      </c>
      <c r="AV17" s="2">
        <v>9.7380543266329636E-4</v>
      </c>
      <c r="AW17" s="3">
        <v>7.7050886430024437E-5</v>
      </c>
      <c r="AX17" s="34">
        <v>0</v>
      </c>
      <c r="AY17" s="34">
        <v>12</v>
      </c>
      <c r="AZ17" s="1">
        <v>0</v>
      </c>
      <c r="BA17" s="2">
        <v>0</v>
      </c>
      <c r="BB17" s="2">
        <v>1.62429871091455E-4</v>
      </c>
      <c r="BC17" s="2">
        <v>1.7183088887665289E-5</v>
      </c>
      <c r="BD17" s="2">
        <v>5.3978482975460429E-4</v>
      </c>
      <c r="BE17" s="14">
        <v>-1.1696588939632586E-4</v>
      </c>
      <c r="BF17" s="13">
        <v>0</v>
      </c>
      <c r="BG17" s="2">
        <v>0</v>
      </c>
      <c r="BH17" s="2">
        <v>3.235075768742135E-5</v>
      </c>
      <c r="BI17" s="2">
        <v>-6.7679134320841837E-6</v>
      </c>
      <c r="BJ17" s="2">
        <v>-4.5207743621175449E-4</v>
      </c>
      <c r="BK17" s="14">
        <v>-3.0536602648091442E-4</v>
      </c>
      <c r="BL17" s="13">
        <v>0</v>
      </c>
      <c r="BM17" s="2">
        <v>0</v>
      </c>
      <c r="BN17" s="2">
        <v>2.9250898449548863E-4</v>
      </c>
      <c r="BO17" s="2">
        <v>4.1134091207414765E-5</v>
      </c>
      <c r="BP17" s="2">
        <v>1.531647095720963E-3</v>
      </c>
      <c r="BQ17" s="14">
        <v>7.1434247688262662E-5</v>
      </c>
      <c r="BR17" s="13">
        <v>0</v>
      </c>
      <c r="BS17" s="2">
        <v>0</v>
      </c>
      <c r="BT17" s="2">
        <v>8.378566978016518E-5</v>
      </c>
      <c r="BU17" s="2">
        <v>2.7026131314157276E-6</v>
      </c>
      <c r="BV17" s="2">
        <v>-5.9882662407988738E-5</v>
      </c>
      <c r="BW17" s="14">
        <v>-2.3087025052103452E-4</v>
      </c>
      <c r="BX17" s="2">
        <v>0</v>
      </c>
      <c r="BY17" s="2">
        <v>0</v>
      </c>
      <c r="BZ17" s="2">
        <v>2.4107407240274483E-4</v>
      </c>
      <c r="CA17" s="2">
        <v>3.1663564643914847E-5</v>
      </c>
      <c r="CB17" s="2">
        <v>1.1394523219171973E-3</v>
      </c>
      <c r="CC17" s="3">
        <v>-3.0615282716172227E-6</v>
      </c>
      <c r="CD17" s="34">
        <v>0</v>
      </c>
      <c r="CE17" s="34">
        <v>12</v>
      </c>
      <c r="CF17" s="1">
        <v>0</v>
      </c>
      <c r="CG17" s="2">
        <v>0</v>
      </c>
      <c r="CH17" s="2">
        <v>1.4523197547038386E-4</v>
      </c>
      <c r="CI17" s="2">
        <v>1.2220180970489708E-5</v>
      </c>
      <c r="CJ17" s="2">
        <v>1.5066402858440988E-4</v>
      </c>
      <c r="CK17" s="2">
        <v>2.0251990005299518E-4</v>
      </c>
      <c r="CL17" s="14">
        <v>-1.2703093319887401E-4</v>
      </c>
      <c r="CM17" s="13">
        <v>0</v>
      </c>
      <c r="CN17" s="2">
        <v>0</v>
      </c>
      <c r="CO17" s="2">
        <v>1.9711591160055398E-5</v>
      </c>
      <c r="CP17" s="2">
        <v>-1.0864332399214602E-5</v>
      </c>
      <c r="CQ17" s="2">
        <v>-1.0294540870271629E-4</v>
      </c>
      <c r="CR17" s="2">
        <v>-8.9016089742948107E-4</v>
      </c>
      <c r="CS17" s="14">
        <v>-3.0765365704715113E-4</v>
      </c>
      <c r="CT17" s="13">
        <v>0</v>
      </c>
      <c r="CU17" s="2">
        <v>0</v>
      </c>
      <c r="CV17" s="2">
        <v>2.7075235978071236E-4</v>
      </c>
      <c r="CW17" s="2">
        <v>3.5304694340194017E-5</v>
      </c>
      <c r="CX17" s="2">
        <v>4.0427346587153603E-4</v>
      </c>
      <c r="CY17" s="2">
        <v>1.2952006975354715E-3</v>
      </c>
      <c r="CZ17" s="14">
        <v>5.3591790649403095E-5</v>
      </c>
      <c r="DA17" s="13">
        <v>0</v>
      </c>
      <c r="DB17" s="2">
        <v>0</v>
      </c>
      <c r="DC17" s="2">
        <v>6.9343924621585341E-5</v>
      </c>
      <c r="DD17" s="2">
        <v>-1.7364264287416169E-6</v>
      </c>
      <c r="DE17" s="2">
        <v>-2.6650579884788216E-6</v>
      </c>
      <c r="DF17" s="2">
        <v>-4.5810121241783932E-4</v>
      </c>
      <c r="DG17" s="14">
        <v>-2.3623316777742647E-4</v>
      </c>
      <c r="DH17" s="2">
        <v>0</v>
      </c>
      <c r="DI17" s="2">
        <v>0</v>
      </c>
      <c r="DJ17" s="2">
        <v>2.211200263191824E-4</v>
      </c>
      <c r="DK17" s="2">
        <v>2.6176788369721032E-5</v>
      </c>
      <c r="DL17" s="2">
        <v>3.0399311515729859E-4</v>
      </c>
      <c r="DM17" s="2">
        <v>8.6314101252382973E-4</v>
      </c>
      <c r="DN17" s="3">
        <v>-1.7828698620321539E-5</v>
      </c>
      <c r="DO17" s="34">
        <v>0</v>
      </c>
      <c r="DP17" s="34">
        <v>12</v>
      </c>
      <c r="DQ17" s="1">
        <v>0</v>
      </c>
      <c r="DR17" s="2">
        <v>0</v>
      </c>
      <c r="DS17" s="2">
        <v>2.5721568708602001E-4</v>
      </c>
      <c r="DT17" s="2">
        <v>-2.5599840959120482E-4</v>
      </c>
      <c r="DU17" s="2">
        <v>2.5484374173833612E-5</v>
      </c>
      <c r="DV17" s="2">
        <v>1.9534140035594192E-4</v>
      </c>
      <c r="DW17" s="2">
        <v>-6.5967710271528279E-4</v>
      </c>
      <c r="DX17" s="14">
        <v>-4.3925272739347529E-5</v>
      </c>
      <c r="DY17" s="13">
        <v>0</v>
      </c>
      <c r="DZ17" s="2">
        <v>0</v>
      </c>
      <c r="EA17" s="2">
        <v>1.0316723552550026E-4</v>
      </c>
      <c r="EB17" s="2">
        <v>-4.2612382357774131E-4</v>
      </c>
      <c r="EC17" s="2">
        <v>-2.7559091612346457E-6</v>
      </c>
      <c r="ED17" s="2">
        <v>-1.010314428278544E-4</v>
      </c>
      <c r="EE17" s="2">
        <v>-2.2459876660367592E-3</v>
      </c>
      <c r="EF17" s="14">
        <v>-2.7752505114862107E-4</v>
      </c>
      <c r="EG17" s="13">
        <v>0</v>
      </c>
      <c r="EH17" s="2">
        <v>0</v>
      </c>
      <c r="EI17" s="2">
        <v>4.1126413864653972E-4</v>
      </c>
      <c r="EJ17" s="2">
        <v>-8.5872995604668336E-5</v>
      </c>
      <c r="EK17" s="2">
        <v>5.3724657508901874E-5</v>
      </c>
      <c r="EL17" s="2">
        <v>4.9171424353973826E-4</v>
      </c>
      <c r="EM17" s="2">
        <v>9.2663346060619354E-4</v>
      </c>
      <c r="EN17" s="14">
        <v>1.8967450566992604E-4</v>
      </c>
      <c r="EO17" s="13">
        <v>0</v>
      </c>
      <c r="EP17" s="2">
        <v>0</v>
      </c>
      <c r="EQ17" s="2">
        <v>1.6407992440144506E-4</v>
      </c>
      <c r="ER17" s="2">
        <v>-3.5885410222009391E-4</v>
      </c>
      <c r="ES17" s="2">
        <v>8.4106528855233739E-6</v>
      </c>
      <c r="ET17" s="2">
        <v>1.615809465374421E-5</v>
      </c>
      <c r="EU17" s="2">
        <v>-1.6187405835416458E-3</v>
      </c>
      <c r="EV17" s="14">
        <v>-1.8515677039285109E-4</v>
      </c>
      <c r="EW17" s="2">
        <v>0</v>
      </c>
      <c r="EX17" s="2">
        <v>0</v>
      </c>
      <c r="EY17" s="2">
        <v>3.5035144977059495E-4</v>
      </c>
      <c r="EZ17" s="2">
        <v>-1.5314271696231573E-4</v>
      </c>
      <c r="FA17" s="2">
        <v>4.2558095462143854E-5</v>
      </c>
      <c r="FB17" s="2">
        <v>3.7452470605813963E-4</v>
      </c>
      <c r="FC17" s="2">
        <v>2.9938637811108022E-4</v>
      </c>
      <c r="FD17" s="3">
        <v>9.7306224914156018E-5</v>
      </c>
      <c r="FE17" s="34">
        <v>0</v>
      </c>
      <c r="FF17" s="34">
        <v>12</v>
      </c>
      <c r="FG17" s="1">
        <v>0</v>
      </c>
      <c r="FH17" s="2">
        <v>1.0042589302088634E-4</v>
      </c>
      <c r="FI17" s="2">
        <v>6.4098177674808241E-4</v>
      </c>
      <c r="FJ17" s="2">
        <v>-9.3450948194785853E-5</v>
      </c>
      <c r="FK17" s="14">
        <v>-1.1130958884479913E-4</v>
      </c>
      <c r="FL17" s="13">
        <v>0</v>
      </c>
      <c r="FM17" s="2">
        <v>-1.1849292950755929E-4</v>
      </c>
      <c r="FN17" s="2">
        <v>-4.744255531231264E-3</v>
      </c>
      <c r="FO17" s="2">
        <v>-1.041846626106069E-3</v>
      </c>
      <c r="FP17" s="14">
        <v>-4.5778935216414854E-4</v>
      </c>
      <c r="FQ17" s="13">
        <v>0</v>
      </c>
      <c r="FR17" s="2">
        <v>3.1934471554933197E-4</v>
      </c>
      <c r="FS17" s="2">
        <v>6.0262190847274284E-3</v>
      </c>
      <c r="FT17" s="2">
        <v>8.5494472971649736E-4</v>
      </c>
      <c r="FU17" s="14">
        <v>2.351701744745503E-4</v>
      </c>
      <c r="FV17" s="13">
        <v>0</v>
      </c>
      <c r="FW17" s="2">
        <v>-3.1929682745389804E-5</v>
      </c>
      <c r="FX17" s="2">
        <v>-2.6148651911069671E-3</v>
      </c>
      <c r="FY17" s="2">
        <v>-6.6683908611008685E-4</v>
      </c>
      <c r="FZ17" s="14">
        <v>-3.2078691032791129E-4</v>
      </c>
      <c r="GA17" s="2">
        <v>0</v>
      </c>
      <c r="GB17" s="2">
        <v>2.3278146878716248E-4</v>
      </c>
      <c r="GC17" s="2">
        <v>3.8968287446031324E-3</v>
      </c>
      <c r="GD17" s="2">
        <v>4.7993718972051517E-4</v>
      </c>
      <c r="GE17" s="3">
        <v>9.8167732638313037E-5</v>
      </c>
      <c r="GF17" s="34">
        <v>0</v>
      </c>
      <c r="GG17" s="34">
        <v>12</v>
      </c>
      <c r="GH17" s="1">
        <v>0</v>
      </c>
      <c r="GI17" s="2">
        <v>5.0574153861179623E-5</v>
      </c>
      <c r="GJ17" s="2">
        <v>-5.4446784459485063E-4</v>
      </c>
      <c r="GK17" s="2">
        <v>-1.0492400004695334E-4</v>
      </c>
      <c r="GL17" s="14">
        <v>7.7881698933438681E-5</v>
      </c>
      <c r="GM17" s="13">
        <v>0</v>
      </c>
      <c r="GN17" s="2">
        <v>-8.2998589323123877E-5</v>
      </c>
      <c r="GO17" s="2">
        <v>-3.8694256421245941E-3</v>
      </c>
      <c r="GP17" s="2">
        <v>-9.7358464286497685E-4</v>
      </c>
      <c r="GQ17" s="14">
        <v>-1.3025542172008194E-4</v>
      </c>
      <c r="GR17" s="13">
        <v>0</v>
      </c>
      <c r="GS17" s="2">
        <v>1.8414689704548314E-4</v>
      </c>
      <c r="GT17" s="2">
        <v>2.780489952934893E-3</v>
      </c>
      <c r="GU17" s="2">
        <v>7.6373664277107009E-4</v>
      </c>
      <c r="GV17" s="14">
        <v>2.8601881958695931E-4</v>
      </c>
      <c r="GW17" s="13">
        <v>0</v>
      </c>
      <c r="GX17" s="2">
        <v>-3.018225221962808E-5</v>
      </c>
      <c r="GY17" s="2">
        <v>-2.5546956477954475E-3</v>
      </c>
      <c r="GZ17" s="2">
        <v>-6.3010533529163728E-4</v>
      </c>
      <c r="HA17" s="14">
        <v>-4.7955395037099628E-5</v>
      </c>
      <c r="HB17" s="2">
        <v>0</v>
      </c>
      <c r="HC17" s="2">
        <v>1.3133055994198734E-4</v>
      </c>
      <c r="HD17" s="2">
        <v>1.4657599586057465E-3</v>
      </c>
      <c r="HE17" s="2">
        <v>4.2025733519773057E-4</v>
      </c>
      <c r="HF17" s="3">
        <v>2.0371879290397699E-4</v>
      </c>
    </row>
    <row r="18" spans="1:214" customFormat="1" x14ac:dyDescent="0.35">
      <c r="A18" s="34">
        <v>0</v>
      </c>
      <c r="B18" s="34">
        <v>13</v>
      </c>
      <c r="C18" s="1">
        <v>1.5602082706027493E-5</v>
      </c>
      <c r="D18" s="2">
        <v>-4.9878433086422279E-6</v>
      </c>
      <c r="E18" s="2">
        <v>-1.3564256077646373E-3</v>
      </c>
      <c r="F18" s="14">
        <v>1.5674190495696799E-5</v>
      </c>
      <c r="G18" s="13">
        <v>-7.5575180464580421E-5</v>
      </c>
      <c r="H18" s="2">
        <v>-2.1809298209612647E-5</v>
      </c>
      <c r="I18" s="2">
        <v>-3.5009259728112541E-3</v>
      </c>
      <c r="J18" s="14">
        <v>-1.9036837497293739E-4</v>
      </c>
      <c r="K18" s="13">
        <v>1.0677934587663541E-4</v>
      </c>
      <c r="L18" s="2">
        <v>1.183361159232819E-5</v>
      </c>
      <c r="M18" s="2">
        <v>7.8807475728197946E-4</v>
      </c>
      <c r="N18" s="14">
        <v>2.2171675596433099E-4</v>
      </c>
      <c r="O18" s="13">
        <v>-3.9522547622052419E-5</v>
      </c>
      <c r="P18" s="2">
        <v>-1.5157884070464317E-5</v>
      </c>
      <c r="Q18" s="2">
        <v>-2.6529636453280978E-3</v>
      </c>
      <c r="R18" s="14">
        <v>-1.0889656166709742E-4</v>
      </c>
      <c r="S18" s="2">
        <v>7.0726713034107412E-5</v>
      </c>
      <c r="T18" s="2">
        <v>5.1821974531798608E-6</v>
      </c>
      <c r="U18" s="2">
        <v>-5.9887570201176861E-5</v>
      </c>
      <c r="V18" s="3">
        <v>1.4024494265849101E-4</v>
      </c>
      <c r="W18" s="34">
        <v>0</v>
      </c>
      <c r="X18" s="34">
        <v>13</v>
      </c>
      <c r="Y18" s="1">
        <v>0</v>
      </c>
      <c r="Z18" s="2">
        <v>1.0483534585518608E-4</v>
      </c>
      <c r="AA18" s="2">
        <v>4.603865179218342E-5</v>
      </c>
      <c r="AB18" s="2">
        <v>2.9542966762246734E-4</v>
      </c>
      <c r="AC18" s="14">
        <v>-1.8313522084893516E-4</v>
      </c>
      <c r="AD18" s="13">
        <v>0</v>
      </c>
      <c r="AE18" s="2">
        <v>-9.4684006179731792E-5</v>
      </c>
      <c r="AF18" s="2">
        <v>1.9366930613463396E-7</v>
      </c>
      <c r="AG18" s="2">
        <v>-6.7152328477735723E-4</v>
      </c>
      <c r="AH18" s="14">
        <v>-5.5333346349785125E-4</v>
      </c>
      <c r="AI18" s="13">
        <v>0</v>
      </c>
      <c r="AJ18" s="2">
        <v>3.0435469789010395E-4</v>
      </c>
      <c r="AK18" s="2">
        <v>9.1883634278232205E-5</v>
      </c>
      <c r="AL18" s="2">
        <v>1.262382620022292E-3</v>
      </c>
      <c r="AM18" s="14">
        <v>1.8706302179998091E-4</v>
      </c>
      <c r="AN18" s="13">
        <v>0</v>
      </c>
      <c r="AO18" s="2">
        <v>-1.57915532396352E-5</v>
      </c>
      <c r="AP18" s="2">
        <v>1.8321350087130637E-5</v>
      </c>
      <c r="AQ18" s="2">
        <v>-2.8917796581732005E-4</v>
      </c>
      <c r="AR18" s="14">
        <v>-4.0695243760330659E-4</v>
      </c>
      <c r="AS18" s="2">
        <v>0</v>
      </c>
      <c r="AT18" s="2">
        <v>2.2546224495000736E-4</v>
      </c>
      <c r="AU18" s="2">
        <v>7.3755953497236205E-5</v>
      </c>
      <c r="AV18" s="2">
        <v>8.8003730106225473E-4</v>
      </c>
      <c r="AW18" s="3">
        <v>4.068199590543631E-5</v>
      </c>
      <c r="AX18" s="34">
        <v>0</v>
      </c>
      <c r="AY18" s="34">
        <v>13</v>
      </c>
      <c r="AZ18" s="1">
        <v>0</v>
      </c>
      <c r="BA18" s="2">
        <v>0</v>
      </c>
      <c r="BB18" s="2">
        <v>1.4731983849775799E-4</v>
      </c>
      <c r="BC18" s="2">
        <v>1.2913666006015601E-5</v>
      </c>
      <c r="BD18" s="2">
        <v>4.5382367241448342E-4</v>
      </c>
      <c r="BE18" s="14">
        <v>-1.2236745093984909E-4</v>
      </c>
      <c r="BF18" s="13">
        <v>0</v>
      </c>
      <c r="BG18" s="2">
        <v>0</v>
      </c>
      <c r="BH18" s="2">
        <v>2.2916560728461244E-5</v>
      </c>
      <c r="BI18" s="2">
        <v>-8.877835319789255E-6</v>
      </c>
      <c r="BJ18" s="2">
        <v>-4.9050189105251992E-4</v>
      </c>
      <c r="BK18" s="14">
        <v>-2.9737675488931107E-4</v>
      </c>
      <c r="BL18" s="13">
        <v>0</v>
      </c>
      <c r="BM18" s="2">
        <v>0</v>
      </c>
      <c r="BN18" s="2">
        <v>2.7172311626705477E-4</v>
      </c>
      <c r="BO18" s="2">
        <v>3.4705167331820459E-5</v>
      </c>
      <c r="BP18" s="2">
        <v>1.3981492358814869E-3</v>
      </c>
      <c r="BQ18" s="14">
        <v>5.2641853009612895E-5</v>
      </c>
      <c r="BR18" s="13">
        <v>0</v>
      </c>
      <c r="BS18" s="2">
        <v>0</v>
      </c>
      <c r="BT18" s="2">
        <v>7.2107176259782614E-5</v>
      </c>
      <c r="BU18" s="2">
        <v>-2.6120252048446554E-7</v>
      </c>
      <c r="BV18" s="2">
        <v>-1.1710372533016699E-4</v>
      </c>
      <c r="BW18" s="14">
        <v>-2.2817588221659088E-4</v>
      </c>
      <c r="BX18" s="2">
        <v>0</v>
      </c>
      <c r="BY18" s="2">
        <v>0</v>
      </c>
      <c r="BZ18" s="2">
        <v>2.2253250073573337E-4</v>
      </c>
      <c r="CA18" s="2">
        <v>2.6088534532515667E-5</v>
      </c>
      <c r="CB18" s="2">
        <v>1.0247510701591339E-3</v>
      </c>
      <c r="CC18" s="3">
        <v>-1.6559019663107299E-5</v>
      </c>
      <c r="CD18" s="34">
        <v>0</v>
      </c>
      <c r="CE18" s="34">
        <v>13</v>
      </c>
      <c r="CF18" s="1">
        <v>0</v>
      </c>
      <c r="CG18" s="2">
        <v>0</v>
      </c>
      <c r="CH18" s="2">
        <v>1.2523723659839606E-4</v>
      </c>
      <c r="CI18" s="2">
        <v>8.3359909452370413E-6</v>
      </c>
      <c r="CJ18" s="2">
        <v>1.6158212690423163E-4</v>
      </c>
      <c r="CK18" s="2">
        <v>1.7548974219129356E-4</v>
      </c>
      <c r="CL18" s="14">
        <v>-1.260775957289832E-4</v>
      </c>
      <c r="CM18" s="13">
        <v>0</v>
      </c>
      <c r="CN18" s="2">
        <v>0</v>
      </c>
      <c r="CO18" s="2">
        <v>7.5181214293372798E-6</v>
      </c>
      <c r="CP18" s="2">
        <v>-1.2980382902313312E-5</v>
      </c>
      <c r="CQ18" s="2">
        <v>-8.1878266576031558E-5</v>
      </c>
      <c r="CR18" s="2">
        <v>-8.7071159434415465E-4</v>
      </c>
      <c r="CS18" s="14">
        <v>-2.9398613754343935E-4</v>
      </c>
      <c r="CT18" s="13">
        <v>0</v>
      </c>
      <c r="CU18" s="2">
        <v>0</v>
      </c>
      <c r="CV18" s="2">
        <v>2.4295635176745486E-4</v>
      </c>
      <c r="CW18" s="2">
        <v>2.9652364792787394E-5</v>
      </c>
      <c r="CX18" s="2">
        <v>4.0504252038449482E-4</v>
      </c>
      <c r="CY18" s="2">
        <v>1.2216910787267417E-3</v>
      </c>
      <c r="CZ18" s="14">
        <v>4.1830946085472955E-5</v>
      </c>
      <c r="DA18" s="13">
        <v>0</v>
      </c>
      <c r="DB18" s="2">
        <v>0</v>
      </c>
      <c r="DC18" s="2">
        <v>5.4065735276837332E-5</v>
      </c>
      <c r="DD18" s="2">
        <v>-4.5516214640391072E-6</v>
      </c>
      <c r="DE18" s="2">
        <v>1.4389024990039756E-5</v>
      </c>
      <c r="DF18" s="2">
        <v>-4.5703047085070964E-4</v>
      </c>
      <c r="DG18" s="14">
        <v>-2.2759299523301868E-4</v>
      </c>
      <c r="DH18" s="2">
        <v>0</v>
      </c>
      <c r="DI18" s="2">
        <v>0</v>
      </c>
      <c r="DJ18" s="2">
        <v>1.9640873791995479E-4</v>
      </c>
      <c r="DK18" s="2">
        <v>2.1223603354513191E-5</v>
      </c>
      <c r="DL18" s="2">
        <v>3.0877522881842348E-4</v>
      </c>
      <c r="DM18" s="2">
        <v>8.0800995523329681E-4</v>
      </c>
      <c r="DN18" s="3">
        <v>-2.4562196224947721E-5</v>
      </c>
      <c r="DO18" s="34">
        <v>0</v>
      </c>
      <c r="DP18" s="34">
        <v>13</v>
      </c>
      <c r="DQ18" s="1">
        <v>0</v>
      </c>
      <c r="DR18" s="2">
        <v>0</v>
      </c>
      <c r="DS18" s="2">
        <v>2.5415832364740991E-4</v>
      </c>
      <c r="DT18" s="2">
        <v>-2.272798973817683E-4</v>
      </c>
      <c r="DU18" s="2">
        <v>2.2496181166310838E-5</v>
      </c>
      <c r="DV18" s="2">
        <v>2.2525470811231746E-4</v>
      </c>
      <c r="DW18" s="2">
        <v>-7.7960477384563485E-4</v>
      </c>
      <c r="DX18" s="14">
        <v>-4.9458547820473175E-5</v>
      </c>
      <c r="DY18" s="13">
        <v>0</v>
      </c>
      <c r="DZ18" s="2">
        <v>0</v>
      </c>
      <c r="EA18" s="2">
        <v>1.0103654683211939E-4</v>
      </c>
      <c r="EB18" s="2">
        <v>-3.9484385180000008E-4</v>
      </c>
      <c r="EC18" s="2">
        <v>-4.568201783171702E-6</v>
      </c>
      <c r="ED18" s="2">
        <v>-6.6906106007089215E-5</v>
      </c>
      <c r="EE18" s="2">
        <v>-2.3881706527145918E-3</v>
      </c>
      <c r="EF18" s="14">
        <v>-2.7638379751860384E-4</v>
      </c>
      <c r="EG18" s="13">
        <v>0</v>
      </c>
      <c r="EH18" s="2">
        <v>0</v>
      </c>
      <c r="EI18" s="2">
        <v>4.0728010046270043E-4</v>
      </c>
      <c r="EJ18" s="2">
        <v>-5.9715942963536498E-5</v>
      </c>
      <c r="EK18" s="2">
        <v>4.9560564115793377E-5</v>
      </c>
      <c r="EL18" s="2">
        <v>5.1741552223172414E-4</v>
      </c>
      <c r="EM18" s="2">
        <v>8.2896110502332231E-4</v>
      </c>
      <c r="EN18" s="14">
        <v>1.7746670187765746E-4</v>
      </c>
      <c r="EO18" s="13">
        <v>0</v>
      </c>
      <c r="EP18" s="2">
        <v>0</v>
      </c>
      <c r="EQ18" s="2">
        <v>1.6158281689714112E-4</v>
      </c>
      <c r="ER18" s="2">
        <v>-3.285869636657439E-4</v>
      </c>
      <c r="ES18" s="2">
        <v>6.1333945102100398E-6</v>
      </c>
      <c r="ET18" s="2">
        <v>4.861794238106786E-5</v>
      </c>
      <c r="EU18" s="2">
        <v>-1.7521235394626158E-3</v>
      </c>
      <c r="EV18" s="14">
        <v>-1.8665470908613792E-4</v>
      </c>
      <c r="EW18" s="2">
        <v>0</v>
      </c>
      <c r="EX18" s="2">
        <v>0</v>
      </c>
      <c r="EY18" s="2">
        <v>3.4673383039767868E-4</v>
      </c>
      <c r="EZ18" s="2">
        <v>-1.2597283109779271E-4</v>
      </c>
      <c r="FA18" s="2">
        <v>3.8858967822411636E-5</v>
      </c>
      <c r="FB18" s="2">
        <v>4.0189147384356706E-4</v>
      </c>
      <c r="FC18" s="2">
        <v>1.9291399177134611E-4</v>
      </c>
      <c r="FD18" s="3">
        <v>8.7737613445191566E-5</v>
      </c>
      <c r="FE18" s="34">
        <v>0</v>
      </c>
      <c r="FF18" s="34">
        <v>13</v>
      </c>
      <c r="FG18" s="1">
        <v>0</v>
      </c>
      <c r="FH18" s="2">
        <v>8.0028352364259312E-5</v>
      </c>
      <c r="FI18" s="2">
        <v>7.8498698882296708E-4</v>
      </c>
      <c r="FJ18" s="2">
        <v>-1.12943763478786E-4</v>
      </c>
      <c r="FK18" s="14">
        <v>-1.3005431750192468E-4</v>
      </c>
      <c r="FL18" s="13">
        <v>0</v>
      </c>
      <c r="FM18" s="2">
        <v>-1.3442329233571938E-4</v>
      </c>
      <c r="FN18" s="2">
        <v>-4.3533619491622098E-3</v>
      </c>
      <c r="FO18" s="2">
        <v>-9.8690732249858142E-4</v>
      </c>
      <c r="FP18" s="14">
        <v>-4.5538077908618111E-4</v>
      </c>
      <c r="FQ18" s="13">
        <v>0</v>
      </c>
      <c r="FR18" s="2">
        <v>2.9447999706423797E-4</v>
      </c>
      <c r="FS18" s="2">
        <v>5.9233359268081433E-3</v>
      </c>
      <c r="FT18" s="2">
        <v>7.6101979554100952E-4</v>
      </c>
      <c r="FU18" s="14">
        <v>1.9527214408233173E-4</v>
      </c>
      <c r="FV18" s="13">
        <v>0</v>
      </c>
      <c r="FW18" s="2">
        <v>-4.9626423686815289E-5</v>
      </c>
      <c r="FX18" s="2">
        <v>-2.321594365490196E-3</v>
      </c>
      <c r="FY18" s="2">
        <v>-6.413311753824774E-4</v>
      </c>
      <c r="FZ18" s="14">
        <v>-3.267426179307042E-4</v>
      </c>
      <c r="GA18" s="2">
        <v>0</v>
      </c>
      <c r="GB18" s="2">
        <v>2.0968312841533393E-4</v>
      </c>
      <c r="GC18" s="2">
        <v>3.8915683431361304E-3</v>
      </c>
      <c r="GD18" s="2">
        <v>4.1544364842490534E-4</v>
      </c>
      <c r="GE18" s="3">
        <v>6.6633982926854842E-5</v>
      </c>
      <c r="GF18" s="34">
        <v>0</v>
      </c>
      <c r="GG18" s="34">
        <v>13</v>
      </c>
      <c r="GH18" s="1">
        <v>0</v>
      </c>
      <c r="GI18" s="2">
        <v>4.8369139197001938E-5</v>
      </c>
      <c r="GJ18" s="2">
        <v>-7.0757599034622582E-4</v>
      </c>
      <c r="GK18" s="2">
        <v>-4.7539767724373996E-5</v>
      </c>
      <c r="GL18" s="14">
        <v>6.4200884579821639E-5</v>
      </c>
      <c r="GM18" s="13">
        <v>0</v>
      </c>
      <c r="GN18" s="2">
        <v>-8.1874490559839179E-5</v>
      </c>
      <c r="GO18" s="2">
        <v>-3.8251679636058435E-3</v>
      </c>
      <c r="GP18" s="2">
        <v>-8.3190655332758729E-4</v>
      </c>
      <c r="GQ18" s="14">
        <v>-1.2547550496220069E-4</v>
      </c>
      <c r="GR18" s="13">
        <v>0</v>
      </c>
      <c r="GS18" s="2">
        <v>1.7861276895384307E-4</v>
      </c>
      <c r="GT18" s="2">
        <v>2.4100159829133919E-3</v>
      </c>
      <c r="GU18" s="2">
        <v>7.3682701787883937E-4</v>
      </c>
      <c r="GV18" s="14">
        <v>2.5387727412184394E-4</v>
      </c>
      <c r="GW18" s="13">
        <v>0</v>
      </c>
      <c r="GX18" s="2">
        <v>-3.0374526638842274E-5</v>
      </c>
      <c r="GY18" s="2">
        <v>-2.5924330157008264E-3</v>
      </c>
      <c r="GZ18" s="2">
        <v>-5.2175809359248043E-4</v>
      </c>
      <c r="HA18" s="14">
        <v>-5.0475082781736849E-5</v>
      </c>
      <c r="HB18" s="2">
        <v>0</v>
      </c>
      <c r="HC18" s="2">
        <v>1.2711280503284616E-4</v>
      </c>
      <c r="HD18" s="2">
        <v>1.1772810350083747E-3</v>
      </c>
      <c r="HE18" s="2">
        <v>4.266785581437324E-4</v>
      </c>
      <c r="HF18" s="3">
        <v>1.7887685194138014E-4</v>
      </c>
    </row>
    <row r="19" spans="1:214" customFormat="1" x14ac:dyDescent="0.35">
      <c r="A19" s="34">
        <v>0</v>
      </c>
      <c r="B19" s="34">
        <v>14</v>
      </c>
      <c r="C19" s="1">
        <v>1.8911250570915819E-5</v>
      </c>
      <c r="D19" s="2">
        <v>-4.4015587187670306E-6</v>
      </c>
      <c r="E19" s="2">
        <v>-9.7448936793424984E-4</v>
      </c>
      <c r="F19" s="14">
        <v>5.5977948532666179E-6</v>
      </c>
      <c r="G19" s="13">
        <v>-6.8237801452794501E-5</v>
      </c>
      <c r="H19" s="2">
        <v>-2.0548880224991932E-5</v>
      </c>
      <c r="I19" s="2">
        <v>-2.9670833632329352E-3</v>
      </c>
      <c r="J19" s="14">
        <v>-1.9430683355763889E-4</v>
      </c>
      <c r="K19" s="13">
        <v>1.0606030259462614E-4</v>
      </c>
      <c r="L19" s="2">
        <v>1.1745762787457872E-5</v>
      </c>
      <c r="M19" s="2">
        <v>1.0181046273644357E-3</v>
      </c>
      <c r="N19" s="14">
        <v>2.0550242326417215E-4</v>
      </c>
      <c r="O19" s="13">
        <v>-3.377797379481708E-5</v>
      </c>
      <c r="P19" s="2">
        <v>-1.416402688096387E-5</v>
      </c>
      <c r="Q19" s="2">
        <v>-2.179186718624201E-3</v>
      </c>
      <c r="R19" s="14">
        <v>-1.1526203750870836E-4</v>
      </c>
      <c r="S19" s="2">
        <v>7.1600474936648717E-5</v>
      </c>
      <c r="T19" s="2">
        <v>5.3609094434298085E-6</v>
      </c>
      <c r="U19" s="2">
        <v>2.3020798275570143E-4</v>
      </c>
      <c r="V19" s="3">
        <v>1.2645762721524159E-4</v>
      </c>
      <c r="W19" s="34">
        <v>0</v>
      </c>
      <c r="X19" s="34">
        <v>14</v>
      </c>
      <c r="Y19" s="1">
        <v>0</v>
      </c>
      <c r="Z19" s="2">
        <v>8.1833476808161016E-5</v>
      </c>
      <c r="AA19" s="2">
        <v>4.5886554544550112E-5</v>
      </c>
      <c r="AB19" s="2">
        <v>2.5003879863614908E-4</v>
      </c>
      <c r="AC19" s="14">
        <v>-2.0913248760388173E-4</v>
      </c>
      <c r="AD19" s="13">
        <v>0</v>
      </c>
      <c r="AE19" s="2">
        <v>-1.1559705512184948E-4</v>
      </c>
      <c r="AF19" s="2">
        <v>8.9788987988051249E-7</v>
      </c>
      <c r="AG19" s="2">
        <v>-6.7887841605390829E-4</v>
      </c>
      <c r="AH19" s="14">
        <v>-5.713439971716715E-4</v>
      </c>
      <c r="AI19" s="13">
        <v>0</v>
      </c>
      <c r="AJ19" s="2">
        <v>2.7926400873817152E-4</v>
      </c>
      <c r="AK19" s="2">
        <v>9.0875219209219705E-5</v>
      </c>
      <c r="AL19" s="2">
        <v>1.1789560133262066E-3</v>
      </c>
      <c r="AM19" s="14">
        <v>1.5307902196390802E-4</v>
      </c>
      <c r="AN19" s="13">
        <v>0</v>
      </c>
      <c r="AO19" s="2">
        <v>-3.7530547836377379E-5</v>
      </c>
      <c r="AP19" s="2">
        <v>1.86869718596279E-5</v>
      </c>
      <c r="AQ19" s="2">
        <v>-3.1157290459477217E-4</v>
      </c>
      <c r="AR19" s="14">
        <v>-4.2812102565792495E-4</v>
      </c>
      <c r="AS19" s="2">
        <v>0</v>
      </c>
      <c r="AT19" s="2">
        <v>2.0119750145269942E-4</v>
      </c>
      <c r="AU19" s="2">
        <v>7.3086137229472317E-5</v>
      </c>
      <c r="AV19" s="2">
        <v>8.1165050186707039E-4</v>
      </c>
      <c r="AW19" s="3">
        <v>9.8560504501615266E-6</v>
      </c>
      <c r="AX19" s="34">
        <v>0</v>
      </c>
      <c r="AY19" s="34">
        <v>14</v>
      </c>
      <c r="AZ19" s="1">
        <v>0</v>
      </c>
      <c r="BA19" s="2">
        <v>0</v>
      </c>
      <c r="BB19" s="2">
        <v>1.3108816342239363E-4</v>
      </c>
      <c r="BC19" s="2">
        <v>8.0442702742871642E-6</v>
      </c>
      <c r="BD19" s="2">
        <v>3.8505946127015986E-4</v>
      </c>
      <c r="BE19" s="14">
        <v>-1.173507788887521E-4</v>
      </c>
      <c r="BF19" s="13">
        <v>0</v>
      </c>
      <c r="BG19" s="2">
        <v>0</v>
      </c>
      <c r="BH19" s="2">
        <v>1.2993878072073672E-5</v>
      </c>
      <c r="BI19" s="2">
        <v>-1.2104795087794065E-5</v>
      </c>
      <c r="BJ19" s="2">
        <v>-5.1760964364534312E-4</v>
      </c>
      <c r="BK19" s="14">
        <v>-2.8072719637237104E-4</v>
      </c>
      <c r="BL19" s="13">
        <v>0</v>
      </c>
      <c r="BM19" s="2">
        <v>0</v>
      </c>
      <c r="BN19" s="2">
        <v>2.4918244877271357E-4</v>
      </c>
      <c r="BO19" s="2">
        <v>2.8193335636368395E-5</v>
      </c>
      <c r="BP19" s="2">
        <v>1.2877285661856627E-3</v>
      </c>
      <c r="BQ19" s="14">
        <v>4.6025638594866827E-5</v>
      </c>
      <c r="BR19" s="13">
        <v>0</v>
      </c>
      <c r="BS19" s="2">
        <v>0</v>
      </c>
      <c r="BT19" s="2">
        <v>5.9689838912323063E-5</v>
      </c>
      <c r="BU19" s="2">
        <v>-4.137602057883231E-6</v>
      </c>
      <c r="BV19" s="2">
        <v>-1.6068296383354064E-4</v>
      </c>
      <c r="BW19" s="14">
        <v>-2.1612611283641282E-4</v>
      </c>
      <c r="BX19" s="2">
        <v>0</v>
      </c>
      <c r="BY19" s="2">
        <v>0</v>
      </c>
      <c r="BZ19" s="2">
        <v>2.0248648793246422E-4</v>
      </c>
      <c r="CA19" s="2">
        <v>2.022614260645756E-5</v>
      </c>
      <c r="CB19" s="2">
        <v>9.3080188637386036E-4</v>
      </c>
      <c r="CC19" s="3">
        <v>-1.8575444941091367E-5</v>
      </c>
      <c r="CD19" s="34">
        <v>0</v>
      </c>
      <c r="CE19" s="34">
        <v>14</v>
      </c>
      <c r="CF19" s="1">
        <v>0</v>
      </c>
      <c r="CG19" s="2">
        <v>0</v>
      </c>
      <c r="CH19" s="2">
        <v>1.0450133996457017E-4</v>
      </c>
      <c r="CI19" s="2">
        <v>4.1214244682844035E-6</v>
      </c>
      <c r="CJ19" s="2">
        <v>1.6349464341796943E-4</v>
      </c>
      <c r="CK19" s="2">
        <v>1.8012049632006155E-4</v>
      </c>
      <c r="CL19" s="14">
        <v>-1.143219135859606E-4</v>
      </c>
      <c r="CM19" s="13">
        <v>0</v>
      </c>
      <c r="CN19" s="2">
        <v>0</v>
      </c>
      <c r="CO19" s="2">
        <v>-4.9558918016537736E-6</v>
      </c>
      <c r="CP19" s="2">
        <v>-1.5725363543999076E-5</v>
      </c>
      <c r="CQ19" s="2">
        <v>-6.8698694657898165E-5</v>
      </c>
      <c r="CR19" s="2">
        <v>-8.2497083119031781E-4</v>
      </c>
      <c r="CS19" s="14">
        <v>-2.7227946423399239E-4</v>
      </c>
      <c r="CT19" s="13">
        <v>0</v>
      </c>
      <c r="CU19" s="2">
        <v>0</v>
      </c>
      <c r="CV19" s="2">
        <v>2.1395857173079412E-4</v>
      </c>
      <c r="CW19" s="2">
        <v>2.3968212480567885E-5</v>
      </c>
      <c r="CX19" s="2">
        <v>3.9568798149383703E-4</v>
      </c>
      <c r="CY19" s="2">
        <v>1.185211823830441E-3</v>
      </c>
      <c r="CZ19" s="14">
        <v>4.3635637062071198E-5</v>
      </c>
      <c r="DA19" s="13">
        <v>0</v>
      </c>
      <c r="DB19" s="2">
        <v>0</v>
      </c>
      <c r="DC19" s="2">
        <v>3.8324869778600334E-5</v>
      </c>
      <c r="DD19" s="2">
        <v>-7.8776947675030327E-6</v>
      </c>
      <c r="DE19" s="2">
        <v>2.3113461959112274E-5</v>
      </c>
      <c r="DF19" s="2">
        <v>-4.2754512061446079E-4</v>
      </c>
      <c r="DG19" s="14">
        <v>-2.0982106857494949E-4</v>
      </c>
      <c r="DH19" s="2">
        <v>0</v>
      </c>
      <c r="DI19" s="2">
        <v>0</v>
      </c>
      <c r="DJ19" s="2">
        <v>1.7067781015054002E-4</v>
      </c>
      <c r="DK19" s="2">
        <v>1.6120543704071838E-5</v>
      </c>
      <c r="DL19" s="2">
        <v>3.0387582487682657E-4</v>
      </c>
      <c r="DM19" s="2">
        <v>7.8778611325458383E-4</v>
      </c>
      <c r="DN19" s="3">
        <v>-1.8822758596971729E-5</v>
      </c>
      <c r="DO19" s="34">
        <v>0</v>
      </c>
      <c r="DP19" s="34">
        <v>14</v>
      </c>
      <c r="DQ19" s="1">
        <v>0</v>
      </c>
      <c r="DR19" s="2">
        <v>0</v>
      </c>
      <c r="DS19" s="2">
        <v>2.4646153920099159E-4</v>
      </c>
      <c r="DT19" s="2">
        <v>-1.9736848644755402E-4</v>
      </c>
      <c r="DU19" s="2">
        <v>1.8522000800543903E-5</v>
      </c>
      <c r="DV19" s="2">
        <v>2.4810657878719498E-4</v>
      </c>
      <c r="DW19" s="2">
        <v>-8.4210027408305945E-4</v>
      </c>
      <c r="DX19" s="14">
        <v>-4.6614132227058321E-5</v>
      </c>
      <c r="DY19" s="13">
        <v>0</v>
      </c>
      <c r="DZ19" s="2">
        <v>0</v>
      </c>
      <c r="EA19" s="2">
        <v>9.514054118612349E-5</v>
      </c>
      <c r="EB19" s="2">
        <v>-3.619239760605097E-4</v>
      </c>
      <c r="EC19" s="2">
        <v>-7.6926744372729364E-6</v>
      </c>
      <c r="ED19" s="2">
        <v>-3.8982064387536061E-5</v>
      </c>
      <c r="EE19" s="2">
        <v>-2.4749828358504706E-3</v>
      </c>
      <c r="EF19" s="14">
        <v>-2.676142201311201E-4</v>
      </c>
      <c r="EG19" s="13">
        <v>0</v>
      </c>
      <c r="EH19" s="2">
        <v>0</v>
      </c>
      <c r="EI19" s="2">
        <v>3.977825372158597E-4</v>
      </c>
      <c r="EJ19" s="2">
        <v>-3.2812996834598329E-5</v>
      </c>
      <c r="EK19" s="2">
        <v>4.4736676038360742E-5</v>
      </c>
      <c r="EL19" s="2">
        <v>5.3519522196192608E-4</v>
      </c>
      <c r="EM19" s="2">
        <v>7.9078228768435157E-4</v>
      </c>
      <c r="EN19" s="14">
        <v>1.7438595567700345E-4</v>
      </c>
      <c r="EO19" s="13">
        <v>0</v>
      </c>
      <c r="EP19" s="2">
        <v>0</v>
      </c>
      <c r="EQ19" s="2">
        <v>1.5497476073915786E-4</v>
      </c>
      <c r="ER19" s="2">
        <v>-2.9685667262393557E-4</v>
      </c>
      <c r="ES19" s="2">
        <v>2.6729367751042761E-6</v>
      </c>
      <c r="ET19" s="2">
        <v>7.4536384025101262E-5</v>
      </c>
      <c r="EU19" s="2">
        <v>-1.8293206013500563E-3</v>
      </c>
      <c r="EV19" s="14">
        <v>-1.8022801494899289E-4</v>
      </c>
      <c r="EW19" s="2">
        <v>0</v>
      </c>
      <c r="EX19" s="2">
        <v>0</v>
      </c>
      <c r="EY19" s="2">
        <v>3.3794831766282532E-4</v>
      </c>
      <c r="EZ19" s="2">
        <v>-9.7880300271172487E-5</v>
      </c>
      <c r="FA19" s="2">
        <v>3.437106482598353E-5</v>
      </c>
      <c r="FB19" s="2">
        <v>4.216767735492887E-4</v>
      </c>
      <c r="FC19" s="2">
        <v>1.4512005318393728E-4</v>
      </c>
      <c r="FD19" s="3">
        <v>8.6999750494876245E-5</v>
      </c>
      <c r="FE19" s="34">
        <v>0</v>
      </c>
      <c r="FF19" s="34">
        <v>14</v>
      </c>
      <c r="FG19" s="1">
        <v>0</v>
      </c>
      <c r="FH19" s="2">
        <v>5.9451144799081102E-5</v>
      </c>
      <c r="FI19" s="2">
        <v>9.3786712759611173E-4</v>
      </c>
      <c r="FJ19" s="2">
        <v>-1.1679600078867796E-4</v>
      </c>
      <c r="FK19" s="14">
        <v>-1.4465917308190693E-4</v>
      </c>
      <c r="FL19" s="13">
        <v>0</v>
      </c>
      <c r="FM19" s="2">
        <v>-1.4977775263436095E-4</v>
      </c>
      <c r="FN19" s="2">
        <v>-3.9536073020482749E-3</v>
      </c>
      <c r="FO19" s="2">
        <v>-9.2909287386061773E-4</v>
      </c>
      <c r="FP19" s="14">
        <v>-4.4933214198637398E-4</v>
      </c>
      <c r="FQ19" s="13">
        <v>0</v>
      </c>
      <c r="FR19" s="2">
        <v>2.6868004223252318E-4</v>
      </c>
      <c r="FS19" s="2">
        <v>5.8293415572404986E-3</v>
      </c>
      <c r="FT19" s="2">
        <v>6.9550087228326173E-4</v>
      </c>
      <c r="FU19" s="14">
        <v>1.6001379582256011E-4</v>
      </c>
      <c r="FV19" s="13">
        <v>0</v>
      </c>
      <c r="FW19" s="2">
        <v>-6.7046023726243282E-5</v>
      </c>
      <c r="FX19" s="2">
        <v>-2.0194569937570313E-3</v>
      </c>
      <c r="FY19" s="2">
        <v>-6.079005074128745E-4</v>
      </c>
      <c r="FZ19" s="14">
        <v>-3.2886063074565698E-4</v>
      </c>
      <c r="GA19" s="2">
        <v>0</v>
      </c>
      <c r="GB19" s="2">
        <v>1.859483133244055E-4</v>
      </c>
      <c r="GC19" s="2">
        <v>3.895191248949255E-3</v>
      </c>
      <c r="GD19" s="2">
        <v>3.7430850583551855E-4</v>
      </c>
      <c r="GE19" s="3">
        <v>3.9542284581843112E-5</v>
      </c>
      <c r="GF19" s="34">
        <v>0</v>
      </c>
      <c r="GG19" s="34">
        <v>14</v>
      </c>
      <c r="GH19" s="1">
        <v>0</v>
      </c>
      <c r="GI19" s="2">
        <v>4.6070265652073518E-5</v>
      </c>
      <c r="GJ19" s="2">
        <v>-7.8126552267695159E-4</v>
      </c>
      <c r="GK19" s="2">
        <v>3.7866594438571262E-6</v>
      </c>
      <c r="GL19" s="14">
        <v>5.3648527849068747E-5</v>
      </c>
      <c r="GM19" s="13">
        <v>0</v>
      </c>
      <c r="GN19" s="2">
        <v>-8.015450153209475E-5</v>
      </c>
      <c r="GO19" s="2">
        <v>-3.6895318482266801E-3</v>
      </c>
      <c r="GP19" s="2">
        <v>-7.1326368288383195E-4</v>
      </c>
      <c r="GQ19" s="14">
        <v>-1.1888203946011128E-4</v>
      </c>
      <c r="GR19" s="13">
        <v>0</v>
      </c>
      <c r="GS19" s="2">
        <v>1.722950328362418E-4</v>
      </c>
      <c r="GT19" s="2">
        <v>2.1270008028727765E-3</v>
      </c>
      <c r="GU19" s="2">
        <v>7.2083700177154623E-4</v>
      </c>
      <c r="GV19" s="14">
        <v>2.2617909515824876E-4</v>
      </c>
      <c r="GW19" s="13">
        <v>0</v>
      </c>
      <c r="GX19" s="2">
        <v>-3.0243646252207599E-5</v>
      </c>
      <c r="GY19" s="2">
        <v>-2.5395668855019348E-3</v>
      </c>
      <c r="GZ19" s="2">
        <v>-4.2973298868897975E-4</v>
      </c>
      <c r="HA19" s="14">
        <v>-5.0661290328039477E-5</v>
      </c>
      <c r="HB19" s="2">
        <v>0</v>
      </c>
      <c r="HC19" s="2">
        <v>1.2238417755635464E-4</v>
      </c>
      <c r="HD19" s="2">
        <v>9.7703584014803167E-4</v>
      </c>
      <c r="HE19" s="2">
        <v>4.3730630757669403E-4</v>
      </c>
      <c r="HF19" s="3">
        <v>1.5795834602617698E-4</v>
      </c>
    </row>
    <row r="20" spans="1:214" customFormat="1" x14ac:dyDescent="0.35">
      <c r="A20" s="34">
        <v>0</v>
      </c>
      <c r="B20" s="34">
        <v>15</v>
      </c>
      <c r="C20" s="1">
        <v>2.0801397284564936E-5</v>
      </c>
      <c r="D20" s="2">
        <v>-3.7545814440698057E-6</v>
      </c>
      <c r="E20" s="2">
        <v>-5.9371108005827806E-4</v>
      </c>
      <c r="F20" s="14">
        <v>7.916591679130565E-7</v>
      </c>
      <c r="G20" s="13">
        <v>-6.3068185410701888E-5</v>
      </c>
      <c r="H20" s="2">
        <v>-1.9320148947253299E-5</v>
      </c>
      <c r="I20" s="2">
        <v>-2.4223009985160564E-3</v>
      </c>
      <c r="J20" s="14">
        <v>-1.910610461539714E-4</v>
      </c>
      <c r="K20" s="13">
        <v>1.0467097997983177E-4</v>
      </c>
      <c r="L20" s="2">
        <v>1.1810986059113687E-5</v>
      </c>
      <c r="M20" s="2">
        <v>1.2348788383995E-3</v>
      </c>
      <c r="N20" s="14">
        <v>1.9264436448979751E-4</v>
      </c>
      <c r="O20" s="13">
        <v>-2.9905101036140103E-5</v>
      </c>
      <c r="P20" s="2">
        <v>-1.3165328428811121E-5</v>
      </c>
      <c r="Q20" s="2">
        <v>-1.6992536218213982E-3</v>
      </c>
      <c r="R20" s="14">
        <v>-1.1520008143217296E-4</v>
      </c>
      <c r="S20" s="2">
        <v>7.1507895605269978E-5</v>
      </c>
      <c r="T20" s="2">
        <v>5.6561655406715109E-6</v>
      </c>
      <c r="U20" s="2">
        <v>5.1183146170484214E-4</v>
      </c>
      <c r="V20" s="3">
        <v>1.1678339976799907E-4</v>
      </c>
      <c r="W20" s="34">
        <v>0</v>
      </c>
      <c r="X20" s="34">
        <v>15</v>
      </c>
      <c r="Y20" s="1">
        <v>0</v>
      </c>
      <c r="Z20" s="2">
        <v>5.8527176865298222E-5</v>
      </c>
      <c r="AA20" s="2">
        <v>4.5512249826046868E-5</v>
      </c>
      <c r="AB20" s="2">
        <v>2.1775106105979226E-4</v>
      </c>
      <c r="AC20" s="14">
        <v>-2.3257628881183717E-4</v>
      </c>
      <c r="AD20" s="13">
        <v>0</v>
      </c>
      <c r="AE20" s="2">
        <v>-1.3670313725549349E-4</v>
      </c>
      <c r="AF20" s="2">
        <v>1.1662951332679108E-6</v>
      </c>
      <c r="AG20" s="2">
        <v>-6.7357344326285894E-4</v>
      </c>
      <c r="AH20" s="14">
        <v>-5.8753536428502329E-4</v>
      </c>
      <c r="AI20" s="13">
        <v>0</v>
      </c>
      <c r="AJ20" s="2">
        <v>2.5375749098608991E-4</v>
      </c>
      <c r="AK20" s="2">
        <v>8.9858204518825817E-5</v>
      </c>
      <c r="AL20" s="2">
        <v>1.1090755653824435E-3</v>
      </c>
      <c r="AM20" s="14">
        <v>1.2238278666134892E-4</v>
      </c>
      <c r="AN20" s="13">
        <v>0</v>
      </c>
      <c r="AO20" s="2">
        <v>-5.9506623673395964E-5</v>
      </c>
      <c r="AP20" s="2">
        <v>1.8701241533211294E-5</v>
      </c>
      <c r="AQ20" s="2">
        <v>-3.211325607397281E-4</v>
      </c>
      <c r="AR20" s="14">
        <v>-4.4718009612773884E-4</v>
      </c>
      <c r="AS20" s="2">
        <v>0</v>
      </c>
      <c r="AT20" s="2">
        <v>1.7656097740399241E-4</v>
      </c>
      <c r="AU20" s="2">
        <v>7.2323258118882447E-5</v>
      </c>
      <c r="AV20" s="2">
        <v>7.5663468285931267E-4</v>
      </c>
      <c r="AW20" s="3">
        <v>-1.7972481495935513E-5</v>
      </c>
      <c r="AX20" s="34">
        <v>0</v>
      </c>
      <c r="AY20" s="34">
        <v>15</v>
      </c>
      <c r="AZ20" s="1">
        <v>0</v>
      </c>
      <c r="BA20" s="2">
        <v>0</v>
      </c>
      <c r="BB20" s="2">
        <v>1.1546112442969037E-4</v>
      </c>
      <c r="BC20" s="2">
        <v>4.4572083376556411E-6</v>
      </c>
      <c r="BD20" s="2">
        <v>3.3262581593172265E-4</v>
      </c>
      <c r="BE20" s="14">
        <v>-1.0817002995497394E-4</v>
      </c>
      <c r="BF20" s="13">
        <v>0</v>
      </c>
      <c r="BG20" s="2">
        <v>0</v>
      </c>
      <c r="BH20" s="2">
        <v>4.1549363928829257E-6</v>
      </c>
      <c r="BI20" s="2">
        <v>-1.4346289539998081E-5</v>
      </c>
      <c r="BJ20" s="2">
        <v>-5.2330720874164244E-4</v>
      </c>
      <c r="BK20" s="14">
        <v>-2.6024197345096418E-4</v>
      </c>
      <c r="BL20" s="13">
        <v>0</v>
      </c>
      <c r="BM20" s="2">
        <v>0</v>
      </c>
      <c r="BN20" s="2">
        <v>2.2676731246649783E-4</v>
      </c>
      <c r="BO20" s="2">
        <v>2.3260706215309364E-5</v>
      </c>
      <c r="BP20" s="2">
        <v>1.1885588406050876E-3</v>
      </c>
      <c r="BQ20" s="14">
        <v>4.3901913541016311E-5</v>
      </c>
      <c r="BR20" s="13">
        <v>0</v>
      </c>
      <c r="BS20" s="2">
        <v>0</v>
      </c>
      <c r="BT20" s="2">
        <v>4.8166798460771824E-5</v>
      </c>
      <c r="BU20" s="2">
        <v>-6.9111507612675688E-6</v>
      </c>
      <c r="BV20" s="2">
        <v>-1.8486056093426504E-4</v>
      </c>
      <c r="BW20" s="14">
        <v>-2.0011082064095112E-4</v>
      </c>
      <c r="BX20" s="2">
        <v>0</v>
      </c>
      <c r="BY20" s="2">
        <v>0</v>
      </c>
      <c r="BZ20" s="2">
        <v>1.8275545039860892E-4</v>
      </c>
      <c r="CA20" s="2">
        <v>1.5825567436578849E-5</v>
      </c>
      <c r="CB20" s="2">
        <v>8.501121927977104E-4</v>
      </c>
      <c r="CC20" s="3">
        <v>-1.6229239268996756E-5</v>
      </c>
      <c r="CD20" s="34">
        <v>0</v>
      </c>
      <c r="CE20" s="34">
        <v>15</v>
      </c>
      <c r="CF20" s="1">
        <v>0</v>
      </c>
      <c r="CG20" s="2">
        <v>0</v>
      </c>
      <c r="CH20" s="2">
        <v>8.5373291794296283E-5</v>
      </c>
      <c r="CI20" s="2">
        <v>1.36769525429115E-6</v>
      </c>
      <c r="CJ20" s="2">
        <v>1.5976512181759784E-4</v>
      </c>
      <c r="CK20" s="2">
        <v>2.1552211872012707E-4</v>
      </c>
      <c r="CL20" s="14">
        <v>-9.8325919469744095E-5</v>
      </c>
      <c r="CM20" s="13">
        <v>0</v>
      </c>
      <c r="CN20" s="2">
        <v>0</v>
      </c>
      <c r="CO20" s="2">
        <v>-1.5762400609016191E-5</v>
      </c>
      <c r="CP20" s="2">
        <v>-1.7079668243167066E-5</v>
      </c>
      <c r="CQ20" s="2">
        <v>-6.0421911656568605E-5</v>
      </c>
      <c r="CR20" s="2">
        <v>-7.4335043334565519E-4</v>
      </c>
      <c r="CS20" s="14">
        <v>-2.4662612205618797E-4</v>
      </c>
      <c r="CT20" s="13">
        <v>0</v>
      </c>
      <c r="CU20" s="2">
        <v>0</v>
      </c>
      <c r="CV20" s="2">
        <v>1.8650898419760877E-4</v>
      </c>
      <c r="CW20" s="2">
        <v>1.9815058751749365E-5</v>
      </c>
      <c r="CX20" s="2">
        <v>3.7995215529176428E-4</v>
      </c>
      <c r="CY20" s="2">
        <v>1.1743946707859093E-3</v>
      </c>
      <c r="CZ20" s="14">
        <v>4.9974283116699782E-5</v>
      </c>
      <c r="DA20" s="13">
        <v>0</v>
      </c>
      <c r="DB20" s="2">
        <v>0</v>
      </c>
      <c r="DC20" s="2">
        <v>2.4227919989539272E-5</v>
      </c>
      <c r="DD20" s="2">
        <v>-9.785349462814491E-6</v>
      </c>
      <c r="DE20" s="2">
        <v>2.6642801611646263E-5</v>
      </c>
      <c r="DF20" s="2">
        <v>-3.6420020597241812E-4</v>
      </c>
      <c r="DG20" s="14">
        <v>-1.8798636288380334E-4</v>
      </c>
      <c r="DH20" s="2">
        <v>0</v>
      </c>
      <c r="DI20" s="2">
        <v>0</v>
      </c>
      <c r="DJ20" s="2">
        <v>1.4651866359905331E-4</v>
      </c>
      <c r="DK20" s="2">
        <v>1.252073997139679E-5</v>
      </c>
      <c r="DL20" s="2">
        <v>2.9288744202354941E-4</v>
      </c>
      <c r="DM20" s="2">
        <v>7.9524444341267221E-4</v>
      </c>
      <c r="DN20" s="3">
        <v>-8.6654760556848485E-6</v>
      </c>
      <c r="DO20" s="34">
        <v>0</v>
      </c>
      <c r="DP20" s="34">
        <v>15</v>
      </c>
      <c r="DQ20" s="1">
        <v>0</v>
      </c>
      <c r="DR20" s="2">
        <v>0</v>
      </c>
      <c r="DS20" s="2">
        <v>2.3630010034475431E-4</v>
      </c>
      <c r="DT20" s="2">
        <v>-1.6712198413373927E-4</v>
      </c>
      <c r="DU20" s="2">
        <v>1.5486306919469349E-5</v>
      </c>
      <c r="DV20" s="2">
        <v>2.667139740287373E-4</v>
      </c>
      <c r="DW20" s="2">
        <v>-8.4118755993399063E-4</v>
      </c>
      <c r="DX20" s="14">
        <v>-4.1499845360540389E-5</v>
      </c>
      <c r="DY20" s="13">
        <v>0</v>
      </c>
      <c r="DZ20" s="2">
        <v>0</v>
      </c>
      <c r="EA20" s="2">
        <v>8.7742925375090738E-5</v>
      </c>
      <c r="EB20" s="2">
        <v>-3.2811257360352848E-4</v>
      </c>
      <c r="EC20" s="2">
        <v>-9.9560563459056237E-6</v>
      </c>
      <c r="ED20" s="2">
        <v>-1.4534966938073901E-5</v>
      </c>
      <c r="EE20" s="2">
        <v>-2.4868798097919332E-3</v>
      </c>
      <c r="EF20" s="14">
        <v>-2.551164997034248E-4</v>
      </c>
      <c r="EG20" s="13">
        <v>0</v>
      </c>
      <c r="EH20" s="2">
        <v>0</v>
      </c>
      <c r="EI20" s="2">
        <v>3.8485727531441792E-4</v>
      </c>
      <c r="EJ20" s="2">
        <v>-6.1313946639500526E-6</v>
      </c>
      <c r="EK20" s="2">
        <v>4.0928670184844318E-5</v>
      </c>
      <c r="EL20" s="2">
        <v>5.4796291499554844E-4</v>
      </c>
      <c r="EM20" s="2">
        <v>8.0450468992395189E-4</v>
      </c>
      <c r="EN20" s="14">
        <v>1.7211680898234405E-4</v>
      </c>
      <c r="EO20" s="13">
        <v>0</v>
      </c>
      <c r="EP20" s="2">
        <v>0</v>
      </c>
      <c r="EQ20" s="2">
        <v>1.4648429464916873E-4</v>
      </c>
      <c r="ER20" s="2">
        <v>-2.6445487637263051E-4</v>
      </c>
      <c r="ES20" s="2">
        <v>1.0417303097785591E-7</v>
      </c>
      <c r="ET20" s="2">
        <v>9.6674390015896982E-5</v>
      </c>
      <c r="EU20" s="2">
        <v>-1.8361524640401416E-3</v>
      </c>
      <c r="EV20" s="14">
        <v>-1.706497967090331E-4</v>
      </c>
      <c r="EW20" s="2">
        <v>0</v>
      </c>
      <c r="EX20" s="2">
        <v>0</v>
      </c>
      <c r="EY20" s="2">
        <v>3.261159060403399E-4</v>
      </c>
      <c r="EZ20" s="2">
        <v>-6.9789091894848046E-5</v>
      </c>
      <c r="FA20" s="2">
        <v>3.0868440807960842E-5</v>
      </c>
      <c r="FB20" s="2">
        <v>4.3675355804157759E-4</v>
      </c>
      <c r="FC20" s="2">
        <v>1.537773441721603E-4</v>
      </c>
      <c r="FD20" s="3">
        <v>8.7650105987952331E-5</v>
      </c>
      <c r="FE20" s="34">
        <v>0</v>
      </c>
      <c r="FF20" s="34">
        <v>15</v>
      </c>
      <c r="FG20" s="1">
        <v>0</v>
      </c>
      <c r="FH20" s="2">
        <v>3.9649790324741753E-5</v>
      </c>
      <c r="FI20" s="2">
        <v>1.1193804446269049E-3</v>
      </c>
      <c r="FJ20" s="2">
        <v>-1.1238539136273299E-4</v>
      </c>
      <c r="FK20" s="14">
        <v>-1.5512594803745663E-4</v>
      </c>
      <c r="FL20" s="13">
        <v>0</v>
      </c>
      <c r="FM20" s="2">
        <v>-1.633963459439992E-4</v>
      </c>
      <c r="FN20" s="2">
        <v>-3.5329641818735752E-3</v>
      </c>
      <c r="FO20" s="2">
        <v>-8.714700258743123E-4</v>
      </c>
      <c r="FP20" s="14">
        <v>-4.4015532927310793E-4</v>
      </c>
      <c r="FQ20" s="13">
        <v>0</v>
      </c>
      <c r="FR20" s="2">
        <v>2.4269592659348268E-4</v>
      </c>
      <c r="FS20" s="2">
        <v>5.7717250711273854E-3</v>
      </c>
      <c r="FT20" s="2">
        <v>6.4669924314884625E-4</v>
      </c>
      <c r="FU20" s="14">
        <v>1.2990343319819466E-4</v>
      </c>
      <c r="FV20" s="13">
        <v>0</v>
      </c>
      <c r="FW20" s="2">
        <v>-8.3109358306596314E-5</v>
      </c>
      <c r="FX20" s="2">
        <v>-1.6933687954417591E-3</v>
      </c>
      <c r="FY20" s="2">
        <v>-5.713184456141953E-4</v>
      </c>
      <c r="FZ20" s="14">
        <v>-3.2745113884578999E-4</v>
      </c>
      <c r="GA20" s="2">
        <v>0</v>
      </c>
      <c r="GB20" s="2">
        <v>1.6240893895607983E-4</v>
      </c>
      <c r="GC20" s="2">
        <v>3.9321296846955688E-3</v>
      </c>
      <c r="GD20" s="2">
        <v>3.4654766288872926E-4</v>
      </c>
      <c r="GE20" s="3">
        <v>1.7199242770876694E-5</v>
      </c>
      <c r="GF20" s="34">
        <v>0</v>
      </c>
      <c r="GG20" s="34">
        <v>15</v>
      </c>
      <c r="GH20" s="1">
        <v>0</v>
      </c>
      <c r="GI20" s="2">
        <v>4.3782297420984483E-5</v>
      </c>
      <c r="GJ20" s="2">
        <v>-7.8442159111939236E-4</v>
      </c>
      <c r="GK20" s="2">
        <v>4.4342424858015878E-5</v>
      </c>
      <c r="GL20" s="14">
        <v>4.5328028237979518E-5</v>
      </c>
      <c r="GM20" s="13">
        <v>0</v>
      </c>
      <c r="GN20" s="2">
        <v>-7.7707754861758624E-5</v>
      </c>
      <c r="GO20" s="2">
        <v>-3.4901244254043166E-3</v>
      </c>
      <c r="GP20" s="2">
        <v>-6.1908843738386757E-4</v>
      </c>
      <c r="GQ20" s="14">
        <v>-1.1164536673961524E-4</v>
      </c>
      <c r="GR20" s="13">
        <v>0</v>
      </c>
      <c r="GS20" s="2">
        <v>1.6527234970372759E-4</v>
      </c>
      <c r="GT20" s="2">
        <v>1.9212812431655321E-3</v>
      </c>
      <c r="GU20" s="2">
        <v>7.0777328709989938E-4</v>
      </c>
      <c r="GV20" s="14">
        <v>2.0230142321557429E-4</v>
      </c>
      <c r="GW20" s="13">
        <v>0</v>
      </c>
      <c r="GX20" s="2">
        <v>-2.9669065207590267E-5</v>
      </c>
      <c r="GY20" s="2">
        <v>-2.4202556064320509E-3</v>
      </c>
      <c r="GZ20" s="2">
        <v>-3.5675955778092302E-4</v>
      </c>
      <c r="HA20" s="14">
        <v>-4.957611856989504E-5</v>
      </c>
      <c r="HB20" s="2">
        <v>0</v>
      </c>
      <c r="HC20" s="2">
        <v>1.1723366004955923E-4</v>
      </c>
      <c r="HD20" s="2">
        <v>8.5141242419326619E-4</v>
      </c>
      <c r="HE20" s="2">
        <v>4.4544440749695472E-4</v>
      </c>
      <c r="HF20" s="3">
        <v>1.4023217504585407E-4</v>
      </c>
    </row>
    <row r="21" spans="1:214" customFormat="1" x14ac:dyDescent="0.35">
      <c r="A21" s="34">
        <v>0</v>
      </c>
      <c r="B21" s="34">
        <v>16</v>
      </c>
      <c r="C21" s="1">
        <v>2.151772166380958E-5</v>
      </c>
      <c r="D21" s="2">
        <v>-3.1380729218241982E-6</v>
      </c>
      <c r="E21" s="2">
        <v>-2.512923238053202E-4</v>
      </c>
      <c r="F21" s="14">
        <v>1.5803711689876442E-7</v>
      </c>
      <c r="G21" s="13">
        <v>-5.9720425534951058E-5</v>
      </c>
      <c r="H21" s="2">
        <v>-1.81911220689665E-5</v>
      </c>
      <c r="I21" s="2">
        <v>-1.9226590542759363E-3</v>
      </c>
      <c r="J21" s="14">
        <v>-1.821074931941873E-4</v>
      </c>
      <c r="K21" s="13">
        <v>1.0275586886257022E-4</v>
      </c>
      <c r="L21" s="2">
        <v>1.1914976225318102E-5</v>
      </c>
      <c r="M21" s="2">
        <v>1.420074406665296E-3</v>
      </c>
      <c r="N21" s="14">
        <v>1.8242356742798483E-4</v>
      </c>
      <c r="O21" s="13">
        <v>-2.759784374299931E-5</v>
      </c>
      <c r="P21" s="2">
        <v>-1.2238957733358351E-5</v>
      </c>
      <c r="Q21" s="2">
        <v>-1.2617796970383504E-3</v>
      </c>
      <c r="R21" s="14">
        <v>-1.1003741765508584E-4</v>
      </c>
      <c r="S21" s="2">
        <v>7.063328707061847E-5</v>
      </c>
      <c r="T21" s="2">
        <v>5.9628118897099552E-6</v>
      </c>
      <c r="U21" s="2">
        <v>7.5919504942771002E-4</v>
      </c>
      <c r="V21" s="3">
        <v>1.1035349188888338E-4</v>
      </c>
      <c r="W21" s="34">
        <v>0</v>
      </c>
      <c r="X21" s="34">
        <v>16</v>
      </c>
      <c r="Y21" s="1">
        <v>0</v>
      </c>
      <c r="Z21" s="2">
        <v>3.5649682895516838E-5</v>
      </c>
      <c r="AA21" s="2">
        <v>4.5122491373127238E-5</v>
      </c>
      <c r="AB21" s="2">
        <v>1.9322276478995844E-4</v>
      </c>
      <c r="AC21" s="14">
        <v>-2.5363589995337597E-4</v>
      </c>
      <c r="AD21" s="13">
        <v>0</v>
      </c>
      <c r="AE21" s="2">
        <v>-1.572235173829198E-4</v>
      </c>
      <c r="AF21" s="2">
        <v>1.3075655833085192E-6</v>
      </c>
      <c r="AG21" s="2">
        <v>-6.5960585317724723E-4</v>
      </c>
      <c r="AH21" s="14">
        <v>-6.0190605320834889E-4</v>
      </c>
      <c r="AI21" s="13">
        <v>0</v>
      </c>
      <c r="AJ21" s="2">
        <v>2.2852288317395348E-4</v>
      </c>
      <c r="AK21" s="2">
        <v>8.8937417162945957E-5</v>
      </c>
      <c r="AL21" s="2">
        <v>1.0460513827571642E-3</v>
      </c>
      <c r="AM21" s="14">
        <v>9.463425330159689E-5</v>
      </c>
      <c r="AN21" s="13">
        <v>0</v>
      </c>
      <c r="AO21" s="2">
        <v>-8.0959036162524725E-5</v>
      </c>
      <c r="AP21" s="2">
        <v>1.8632536498120564E-5</v>
      </c>
      <c r="AQ21" s="2">
        <v>-3.2238672669787486E-4</v>
      </c>
      <c r="AR21" s="14">
        <v>-4.6419566874749904E-4</v>
      </c>
      <c r="AS21" s="2">
        <v>0</v>
      </c>
      <c r="AT21" s="2">
        <v>1.5225840195355839E-4</v>
      </c>
      <c r="AU21" s="2">
        <v>7.1612446248133909E-5</v>
      </c>
      <c r="AV21" s="2">
        <v>7.0883225627779169E-4</v>
      </c>
      <c r="AW21" s="3">
        <v>-4.3076131159252884E-5</v>
      </c>
      <c r="AX21" s="34">
        <v>0</v>
      </c>
      <c r="AY21" s="34">
        <v>16</v>
      </c>
      <c r="AZ21" s="1">
        <v>0</v>
      </c>
      <c r="BA21" s="2">
        <v>0</v>
      </c>
      <c r="BB21" s="2">
        <v>1.0078053025523502E-4</v>
      </c>
      <c r="BC21" s="2">
        <v>2.3475539145917055E-6</v>
      </c>
      <c r="BD21" s="2">
        <v>2.843832572199987E-4</v>
      </c>
      <c r="BE21" s="14">
        <v>-9.5022492962665466E-5</v>
      </c>
      <c r="BF21" s="13">
        <v>0</v>
      </c>
      <c r="BG21" s="2">
        <v>0</v>
      </c>
      <c r="BH21" s="2">
        <v>-3.5045578474553077E-6</v>
      </c>
      <c r="BI21" s="2">
        <v>-1.5268477944991086E-5</v>
      </c>
      <c r="BJ21" s="2">
        <v>-5.2062649932330379E-4</v>
      </c>
      <c r="BK21" s="14">
        <v>-2.3502973374487035E-4</v>
      </c>
      <c r="BL21" s="13">
        <v>0</v>
      </c>
      <c r="BM21" s="2">
        <v>0</v>
      </c>
      <c r="BN21" s="2">
        <v>2.0506561835792535E-4</v>
      </c>
      <c r="BO21" s="2">
        <v>1.9963585774174496E-5</v>
      </c>
      <c r="BP21" s="2">
        <v>1.0893930137633012E-3</v>
      </c>
      <c r="BQ21" s="14">
        <v>4.4984747819539435E-5</v>
      </c>
      <c r="BR21" s="13">
        <v>0</v>
      </c>
      <c r="BS21" s="2">
        <v>0</v>
      </c>
      <c r="BT21" s="2">
        <v>3.7731073290999187E-5</v>
      </c>
      <c r="BU21" s="2">
        <v>-8.302878115706589E-6</v>
      </c>
      <c r="BV21" s="2">
        <v>-2.0231555010121345E-4</v>
      </c>
      <c r="BW21" s="14">
        <v>-1.7966911562924118E-4</v>
      </c>
      <c r="BX21" s="2">
        <v>0</v>
      </c>
      <c r="BY21" s="2">
        <v>0</v>
      </c>
      <c r="BZ21" s="2">
        <v>1.6382998721947085E-4</v>
      </c>
      <c r="CA21" s="2">
        <v>1.2997985944889998E-5</v>
      </c>
      <c r="CB21" s="2">
        <v>7.7108206454121089E-4</v>
      </c>
      <c r="CC21" s="3">
        <v>-1.037587029608976E-5</v>
      </c>
      <c r="CD21" s="34">
        <v>0</v>
      </c>
      <c r="CE21" s="34">
        <v>16</v>
      </c>
      <c r="CF21" s="1">
        <v>0</v>
      </c>
      <c r="CG21" s="2">
        <v>0</v>
      </c>
      <c r="CH21" s="2">
        <v>6.8098146431538279E-5</v>
      </c>
      <c r="CI21" s="2">
        <v>2.2667122481085802E-7</v>
      </c>
      <c r="CJ21" s="2">
        <v>1.5191057472625042E-4</v>
      </c>
      <c r="CK21" s="2">
        <v>2.583562401521897E-4</v>
      </c>
      <c r="CL21" s="14">
        <v>-7.8903513627679247E-5</v>
      </c>
      <c r="CM21" s="13">
        <v>0</v>
      </c>
      <c r="CN21" s="2">
        <v>0</v>
      </c>
      <c r="CO21" s="2">
        <v>-2.4915809485089597E-5</v>
      </c>
      <c r="CP21" s="2">
        <v>-1.7073782883345294E-5</v>
      </c>
      <c r="CQ21" s="2">
        <v>-5.5828642943494812E-5</v>
      </c>
      <c r="CR21" s="2">
        <v>-6.5364462886023742E-4</v>
      </c>
      <c r="CS21" s="14">
        <v>-2.1723723007917344E-4</v>
      </c>
      <c r="CT21" s="13">
        <v>0</v>
      </c>
      <c r="CU21" s="2">
        <v>0</v>
      </c>
      <c r="CV21" s="2">
        <v>1.6111210234816617E-4</v>
      </c>
      <c r="CW21" s="2">
        <v>1.752712533296701E-5</v>
      </c>
      <c r="CX21" s="2">
        <v>3.5964979239599569E-4</v>
      </c>
      <c r="CY21" s="2">
        <v>1.1703571091646167E-3</v>
      </c>
      <c r="CZ21" s="14">
        <v>5.9430202823814945E-5</v>
      </c>
      <c r="DA21" s="13">
        <v>0</v>
      </c>
      <c r="DB21" s="2">
        <v>0</v>
      </c>
      <c r="DC21" s="2">
        <v>1.1863074693727018E-5</v>
      </c>
      <c r="DD21" s="2">
        <v>-1.0232966453011542E-5</v>
      </c>
      <c r="DE21" s="2">
        <v>2.6314047911648952E-5</v>
      </c>
      <c r="DF21" s="2">
        <v>-2.9302805254287774E-4</v>
      </c>
      <c r="DG21" s="14">
        <v>-1.6253834446296411E-4</v>
      </c>
      <c r="DH21" s="2">
        <v>0</v>
      </c>
      <c r="DI21" s="2">
        <v>0</v>
      </c>
      <c r="DJ21" s="2">
        <v>1.2433321816934955E-4</v>
      </c>
      <c r="DK21" s="2">
        <v>1.0686308902633259E-5</v>
      </c>
      <c r="DL21" s="2">
        <v>2.7750710154085187E-4</v>
      </c>
      <c r="DM21" s="2">
        <v>8.0974053284725719E-4</v>
      </c>
      <c r="DN21" s="3">
        <v>4.7313172076056338E-6</v>
      </c>
      <c r="DO21" s="34">
        <v>0</v>
      </c>
      <c r="DP21" s="34">
        <v>16</v>
      </c>
      <c r="DQ21" s="1">
        <v>0</v>
      </c>
      <c r="DR21" s="2">
        <v>0</v>
      </c>
      <c r="DS21" s="2">
        <v>2.2403409887280742E-4</v>
      </c>
      <c r="DT21" s="2">
        <v>-1.3728048720449462E-4</v>
      </c>
      <c r="DU21" s="2">
        <v>1.3781662208368597E-5</v>
      </c>
      <c r="DV21" s="2">
        <v>2.8123260988196125E-4</v>
      </c>
      <c r="DW21" s="2">
        <v>-7.9319087501277571E-4</v>
      </c>
      <c r="DX21" s="14">
        <v>-3.3712225367988057E-5</v>
      </c>
      <c r="DY21" s="13">
        <v>0</v>
      </c>
      <c r="DZ21" s="2">
        <v>0</v>
      </c>
      <c r="EA21" s="2">
        <v>7.8664774722029195E-5</v>
      </c>
      <c r="EB21" s="2">
        <v>-2.9437929011575162E-4</v>
      </c>
      <c r="EC21" s="2">
        <v>-1.1009582257928523E-5</v>
      </c>
      <c r="ED21" s="2">
        <v>6.7241809485952446E-6</v>
      </c>
      <c r="EE21" s="2">
        <v>-2.4355220699989462E-3</v>
      </c>
      <c r="EF21" s="14">
        <v>-2.3807357399204332E-4</v>
      </c>
      <c r="EG21" s="13">
        <v>0</v>
      </c>
      <c r="EH21" s="2">
        <v>0</v>
      </c>
      <c r="EI21" s="2">
        <v>3.6940342302358564E-4</v>
      </c>
      <c r="EJ21" s="2">
        <v>1.9818315706762388E-5</v>
      </c>
      <c r="EK21" s="2">
        <v>3.8572906674665721E-5</v>
      </c>
      <c r="EL21" s="2">
        <v>5.5574103881532726E-4</v>
      </c>
      <c r="EM21" s="2">
        <v>8.4914031997339486E-4</v>
      </c>
      <c r="EN21" s="14">
        <v>1.706491232560672E-4</v>
      </c>
      <c r="EO21" s="13">
        <v>0</v>
      </c>
      <c r="EP21" s="2">
        <v>0</v>
      </c>
      <c r="EQ21" s="2">
        <v>1.3614562781988715E-4</v>
      </c>
      <c r="ER21" s="2">
        <v>-2.3226045407696578E-4</v>
      </c>
      <c r="ES21" s="2">
        <v>-1.2068134165307038E-6</v>
      </c>
      <c r="ET21" s="2">
        <v>1.1526825494646639E-4</v>
      </c>
      <c r="EU21" s="2">
        <v>-1.7861237274771468E-3</v>
      </c>
      <c r="EV21" s="14">
        <v>-1.5726653490203893E-4</v>
      </c>
      <c r="EW21" s="2">
        <v>0</v>
      </c>
      <c r="EX21" s="2">
        <v>0</v>
      </c>
      <c r="EY21" s="2">
        <v>3.1192256992572766E-4</v>
      </c>
      <c r="EZ21" s="2">
        <v>-4.2300520332023438E-5</v>
      </c>
      <c r="FA21" s="2">
        <v>2.8770137833267898E-5</v>
      </c>
      <c r="FB21" s="2">
        <v>4.4719696481745615E-4</v>
      </c>
      <c r="FC21" s="2">
        <v>1.9974197745159549E-4</v>
      </c>
      <c r="FD21" s="3">
        <v>8.9842084166062816E-5</v>
      </c>
      <c r="FE21" s="34">
        <v>0</v>
      </c>
      <c r="FF21" s="34">
        <v>16</v>
      </c>
      <c r="FG21" s="1">
        <v>0</v>
      </c>
      <c r="FH21" s="2">
        <v>2.1259895066748554E-5</v>
      </c>
      <c r="FI21" s="2">
        <v>1.3071572583973445E-3</v>
      </c>
      <c r="FJ21" s="2">
        <v>-1.0245927653819297E-4</v>
      </c>
      <c r="FK21" s="14">
        <v>-1.6198926216863906E-4</v>
      </c>
      <c r="FL21" s="13">
        <v>0</v>
      </c>
      <c r="FM21" s="2">
        <v>-1.7470993067732183E-4</v>
      </c>
      <c r="FN21" s="2">
        <v>-3.1093559563589303E-3</v>
      </c>
      <c r="FO21" s="2">
        <v>-8.1100228491341666E-4</v>
      </c>
      <c r="FP21" s="14">
        <v>-4.287151244796515E-4</v>
      </c>
      <c r="FQ21" s="13">
        <v>0</v>
      </c>
      <c r="FR21" s="2">
        <v>2.1722972081081895E-4</v>
      </c>
      <c r="FS21" s="2">
        <v>5.7236704731536189E-3</v>
      </c>
      <c r="FT21" s="2">
        <v>6.0608373183703064E-4</v>
      </c>
      <c r="FU21" s="14">
        <v>1.047366001423734E-4</v>
      </c>
      <c r="FV21" s="13">
        <v>0</v>
      </c>
      <c r="FW21" s="2">
        <v>-9.7221004928970097E-5</v>
      </c>
      <c r="FX21" s="2">
        <v>-1.3630112664789456E-3</v>
      </c>
      <c r="FY21" s="2">
        <v>-5.3083549721006664E-4</v>
      </c>
      <c r="FZ21" s="14">
        <v>-3.2324837488537875E-4</v>
      </c>
      <c r="GA21" s="2">
        <v>0</v>
      </c>
      <c r="GB21" s="2">
        <v>1.3974079506246721E-4</v>
      </c>
      <c r="GC21" s="2">
        <v>3.9773257832736346E-3</v>
      </c>
      <c r="GD21" s="2">
        <v>3.2591694413368067E-4</v>
      </c>
      <c r="GE21" s="3">
        <v>-7.3014945189934393E-7</v>
      </c>
      <c r="GF21" s="34">
        <v>0</v>
      </c>
      <c r="GG21" s="34">
        <v>16</v>
      </c>
      <c r="GH21" s="1">
        <v>0</v>
      </c>
      <c r="GI21" s="2">
        <v>4.150310802365511E-5</v>
      </c>
      <c r="GJ21" s="2">
        <v>-7.400942680784794E-4</v>
      </c>
      <c r="GK21" s="2">
        <v>7.3514899439008259E-5</v>
      </c>
      <c r="GL21" s="14">
        <v>3.8564051211640193E-5</v>
      </c>
      <c r="GM21" s="13">
        <v>0</v>
      </c>
      <c r="GN21" s="2">
        <v>-7.4682513436004962E-5</v>
      </c>
      <c r="GO21" s="2">
        <v>-3.2480223938483816E-3</v>
      </c>
      <c r="GP21" s="2">
        <v>-5.4189121032868065E-4</v>
      </c>
      <c r="GQ21" s="14">
        <v>-1.0443737249626791E-4</v>
      </c>
      <c r="GR21" s="13">
        <v>0</v>
      </c>
      <c r="GS21" s="2">
        <v>1.5768872948331518E-4</v>
      </c>
      <c r="GT21" s="2">
        <v>1.767833857691423E-3</v>
      </c>
      <c r="GU21" s="2">
        <v>6.8892100920669725E-4</v>
      </c>
      <c r="GV21" s="14">
        <v>1.8156547491954831E-4</v>
      </c>
      <c r="GW21" s="13">
        <v>0</v>
      </c>
      <c r="GX21" s="2">
        <v>-2.8741262224854584E-5</v>
      </c>
      <c r="GY21" s="2">
        <v>-2.256356173897849E-3</v>
      </c>
      <c r="GZ21" s="2">
        <v>-2.9855191988532349E-4</v>
      </c>
      <c r="HA21" s="14">
        <v>-4.7892816917175319E-5</v>
      </c>
      <c r="HB21" s="2">
        <v>0</v>
      </c>
      <c r="HC21" s="2">
        <v>1.117474782721648E-4</v>
      </c>
      <c r="HD21" s="2">
        <v>7.7616763774089007E-4</v>
      </c>
      <c r="HE21" s="2">
        <v>4.4558171876333999E-4</v>
      </c>
      <c r="HF21" s="3">
        <v>1.250209193404557E-4</v>
      </c>
    </row>
    <row r="22" spans="1:214" customFormat="1" x14ac:dyDescent="0.35">
      <c r="A22" s="34">
        <v>0</v>
      </c>
      <c r="B22" s="34">
        <v>17</v>
      </c>
      <c r="C22" s="1">
        <v>2.1335948976741269E-5</v>
      </c>
      <c r="D22" s="2">
        <v>-2.554994979054641E-6</v>
      </c>
      <c r="E22" s="2">
        <v>3.0740216492325871E-5</v>
      </c>
      <c r="F22" s="14">
        <v>2.2919805967716912E-6</v>
      </c>
      <c r="G22" s="13">
        <v>-5.774492608999919E-5</v>
      </c>
      <c r="H22" s="2">
        <v>-1.713705724879578E-5</v>
      </c>
      <c r="I22" s="2">
        <v>-1.5016396429605836E-3</v>
      </c>
      <c r="J22" s="14">
        <v>-1.6944957818800982E-4</v>
      </c>
      <c r="K22" s="13">
        <v>1.0041682404348173E-4</v>
      </c>
      <c r="L22" s="2">
        <v>1.2027067290686497E-5</v>
      </c>
      <c r="M22" s="2">
        <v>1.5631200759452352E-3</v>
      </c>
      <c r="N22" s="14">
        <v>1.7403353938155321E-4</v>
      </c>
      <c r="O22" s="13">
        <v>-2.6475356742296951E-5</v>
      </c>
      <c r="P22" s="2">
        <v>-1.1371127028734835E-5</v>
      </c>
      <c r="Q22" s="2">
        <v>-8.957174368425376E-4</v>
      </c>
      <c r="R22" s="14">
        <v>-1.0154081291738095E-4</v>
      </c>
      <c r="S22" s="2">
        <v>6.9147254695779489E-5</v>
      </c>
      <c r="T22" s="2">
        <v>6.2611370706255534E-6</v>
      </c>
      <c r="U22" s="2">
        <v>9.5719786982718924E-4</v>
      </c>
      <c r="V22" s="3">
        <v>1.0612477411092433E-4</v>
      </c>
      <c r="W22" s="34">
        <v>0</v>
      </c>
      <c r="X22" s="34">
        <v>17</v>
      </c>
      <c r="Y22" s="1">
        <v>0</v>
      </c>
      <c r="Z22" s="2">
        <v>1.3598678061676871E-5</v>
      </c>
      <c r="AA22" s="2">
        <v>4.4490139913896911E-5</v>
      </c>
      <c r="AB22" s="2">
        <v>1.726559732849839E-4</v>
      </c>
      <c r="AC22" s="14">
        <v>-2.7120136520706527E-4</v>
      </c>
      <c r="AD22" s="13">
        <v>0</v>
      </c>
      <c r="AE22" s="2">
        <v>-1.7665394440647279E-4</v>
      </c>
      <c r="AF22" s="2">
        <v>1.3043079394224421E-6</v>
      </c>
      <c r="AG22" s="2">
        <v>-6.416659610291995E-4</v>
      </c>
      <c r="AH22" s="14">
        <v>-6.1337761003847191E-4</v>
      </c>
      <c r="AI22" s="13">
        <v>0</v>
      </c>
      <c r="AJ22" s="2">
        <v>2.0385130052982654E-4</v>
      </c>
      <c r="AK22" s="2">
        <v>8.767597188837138E-5</v>
      </c>
      <c r="AL22" s="2">
        <v>9.8697790759916726E-4</v>
      </c>
      <c r="AM22" s="14">
        <v>7.0974879624341371E-5</v>
      </c>
      <c r="AN22" s="13">
        <v>0</v>
      </c>
      <c r="AO22" s="2">
        <v>-1.0142567250344631E-4</v>
      </c>
      <c r="AP22" s="2">
        <v>1.8380527273419076E-5</v>
      </c>
      <c r="AQ22" s="2">
        <v>-3.1967285998040081E-4</v>
      </c>
      <c r="AR22" s="14">
        <v>-4.7807683336064717E-4</v>
      </c>
      <c r="AS22" s="2">
        <v>0</v>
      </c>
      <c r="AT22" s="2">
        <v>1.2862302862680006E-4</v>
      </c>
      <c r="AU22" s="2">
        <v>7.0599752554374739E-5</v>
      </c>
      <c r="AV22" s="2">
        <v>6.6498480655036868E-4</v>
      </c>
      <c r="AW22" s="3">
        <v>-6.4325897053483367E-5</v>
      </c>
      <c r="AX22" s="34">
        <v>0</v>
      </c>
      <c r="AY22" s="34">
        <v>17</v>
      </c>
      <c r="AZ22" s="1">
        <v>0</v>
      </c>
      <c r="BA22" s="2">
        <v>0</v>
      </c>
      <c r="BB22" s="2">
        <v>8.7134689319571891E-5</v>
      </c>
      <c r="BC22" s="2">
        <v>6.7096746656101983E-7</v>
      </c>
      <c r="BD22" s="2">
        <v>2.3687602220085038E-4</v>
      </c>
      <c r="BE22" s="14">
        <v>-7.749032088789505E-5</v>
      </c>
      <c r="BF22" s="13">
        <v>0</v>
      </c>
      <c r="BG22" s="2">
        <v>0</v>
      </c>
      <c r="BH22" s="2">
        <v>-1.040552661156484E-5</v>
      </c>
      <c r="BI22" s="2">
        <v>-1.5899550232624805E-5</v>
      </c>
      <c r="BJ22" s="2">
        <v>-5.156857865228244E-4</v>
      </c>
      <c r="BK22" s="14">
        <v>-2.0519103262170207E-4</v>
      </c>
      <c r="BL22" s="13">
        <v>0</v>
      </c>
      <c r="BM22" s="2">
        <v>0</v>
      </c>
      <c r="BN22" s="2">
        <v>1.8467490525070861E-4</v>
      </c>
      <c r="BO22" s="2">
        <v>1.7241485165746841E-5</v>
      </c>
      <c r="BP22" s="2">
        <v>9.8943783092452528E-4</v>
      </c>
      <c r="BQ22" s="14">
        <v>5.0210390845911973E-5</v>
      </c>
      <c r="BR22" s="13">
        <v>0</v>
      </c>
      <c r="BS22" s="2">
        <v>0</v>
      </c>
      <c r="BT22" s="2">
        <v>2.8163097517523802E-5</v>
      </c>
      <c r="BU22" s="2">
        <v>-9.3473598087742554E-6</v>
      </c>
      <c r="BV22" s="2">
        <v>-2.1811341334843738E-4</v>
      </c>
      <c r="BW22" s="14">
        <v>-1.546965703646622E-4</v>
      </c>
      <c r="BX22" s="2">
        <v>0</v>
      </c>
      <c r="BY22" s="2">
        <v>0</v>
      </c>
      <c r="BZ22" s="2">
        <v>1.4610628112161997E-4</v>
      </c>
      <c r="CA22" s="2">
        <v>1.0689294741896295E-5</v>
      </c>
      <c r="CB22" s="2">
        <v>6.918654577501382E-4</v>
      </c>
      <c r="CC22" s="3">
        <v>-2.8407141112789193E-7</v>
      </c>
      <c r="CD22" s="34">
        <v>0</v>
      </c>
      <c r="CE22" s="34">
        <v>17</v>
      </c>
      <c r="CF22" s="1">
        <v>0</v>
      </c>
      <c r="CG22" s="2">
        <v>0</v>
      </c>
      <c r="CH22" s="2">
        <v>5.2999660006910478E-5</v>
      </c>
      <c r="CI22" s="2">
        <v>-3.9330399575424906E-7</v>
      </c>
      <c r="CJ22" s="2">
        <v>1.4009807298819317E-4</v>
      </c>
      <c r="CK22" s="2">
        <v>2.9312230150649337E-4</v>
      </c>
      <c r="CL22" s="14">
        <v>-5.6350999964401797E-5</v>
      </c>
      <c r="CM22" s="13">
        <v>0</v>
      </c>
      <c r="CN22" s="2">
        <v>0</v>
      </c>
      <c r="CO22" s="2">
        <v>-3.2301074951880343E-5</v>
      </c>
      <c r="CP22" s="2">
        <v>-1.6732051996828035E-5</v>
      </c>
      <c r="CQ22" s="2">
        <v>-5.5295749810596389E-5</v>
      </c>
      <c r="CR22" s="2">
        <v>-5.7170932610063402E-4</v>
      </c>
      <c r="CS22" s="14">
        <v>-1.8478195107052793E-4</v>
      </c>
      <c r="CT22" s="13">
        <v>0</v>
      </c>
      <c r="CU22" s="2">
        <v>0</v>
      </c>
      <c r="CV22" s="2">
        <v>1.3830039496570131E-4</v>
      </c>
      <c r="CW22" s="2">
        <v>1.5945444005319535E-5</v>
      </c>
      <c r="CX22" s="2">
        <v>3.3549189578698272E-4</v>
      </c>
      <c r="CY22" s="2">
        <v>1.1579539291136207E-3</v>
      </c>
      <c r="CZ22" s="14">
        <v>7.207995114172434E-5</v>
      </c>
      <c r="DA22" s="13">
        <v>0</v>
      </c>
      <c r="DB22" s="2">
        <v>0</v>
      </c>
      <c r="DC22" s="2">
        <v>1.427904968394823E-6</v>
      </c>
      <c r="DD22" s="2">
        <v>-1.0271506217042109E-5</v>
      </c>
      <c r="DE22" s="2">
        <v>2.1965417152502412E-5</v>
      </c>
      <c r="DF22" s="2">
        <v>-2.2974405914165879E-4</v>
      </c>
      <c r="DG22" s="14">
        <v>-1.3399874301149887E-4</v>
      </c>
      <c r="DH22" s="2">
        <v>0</v>
      </c>
      <c r="DI22" s="2">
        <v>0</v>
      </c>
      <c r="DJ22" s="2">
        <v>1.0457141504542614E-4</v>
      </c>
      <c r="DK22" s="2">
        <v>9.4848982255336124E-6</v>
      </c>
      <c r="DL22" s="2">
        <v>2.5823072882388392E-4</v>
      </c>
      <c r="DM22" s="2">
        <v>8.1598866215464548E-4</v>
      </c>
      <c r="DN22" s="3">
        <v>2.1296743082695264E-5</v>
      </c>
      <c r="DO22" s="34">
        <v>0</v>
      </c>
      <c r="DP22" s="34">
        <v>17</v>
      </c>
      <c r="DQ22" s="1">
        <v>0</v>
      </c>
      <c r="DR22" s="2">
        <v>0</v>
      </c>
      <c r="DS22" s="2">
        <v>2.0981850262631651E-4</v>
      </c>
      <c r="DT22" s="2">
        <v>-1.0838494553997777E-4</v>
      </c>
      <c r="DU22" s="2">
        <v>1.2334705374515509E-5</v>
      </c>
      <c r="DV22" s="2">
        <v>2.9040645279375019E-4</v>
      </c>
      <c r="DW22" s="2">
        <v>-7.1847766293544973E-4</v>
      </c>
      <c r="DX22" s="14">
        <v>-2.2499497525616228E-5</v>
      </c>
      <c r="DY22" s="13">
        <v>0</v>
      </c>
      <c r="DZ22" s="2">
        <v>0</v>
      </c>
      <c r="EA22" s="2">
        <v>6.7885231109268663E-5</v>
      </c>
      <c r="EB22" s="2">
        <v>-2.6171617502062229E-4</v>
      </c>
      <c r="EC22" s="2">
        <v>-1.1757021386225469E-5</v>
      </c>
      <c r="ED22" s="2">
        <v>2.2842866859204016E-5</v>
      </c>
      <c r="EE22" s="2">
        <v>-2.3423377679669785E-3</v>
      </c>
      <c r="EF22" s="14">
        <v>-2.169674966700443E-4</v>
      </c>
      <c r="EG22" s="13">
        <v>0</v>
      </c>
      <c r="EH22" s="2">
        <v>0</v>
      </c>
      <c r="EI22" s="2">
        <v>3.5175177414336435E-4</v>
      </c>
      <c r="EJ22" s="2">
        <v>4.4946283940666714E-5</v>
      </c>
      <c r="EK22" s="2">
        <v>3.6426432135256486E-5</v>
      </c>
      <c r="EL22" s="2">
        <v>5.5797003872829637E-4</v>
      </c>
      <c r="EM22" s="2">
        <v>9.0538244209607908E-4</v>
      </c>
      <c r="EN22" s="14">
        <v>1.7196850161881183E-4</v>
      </c>
      <c r="EO22" s="13">
        <v>0</v>
      </c>
      <c r="EP22" s="2">
        <v>0</v>
      </c>
      <c r="EQ22" s="2">
        <v>1.2400742592189506E-4</v>
      </c>
      <c r="ER22" s="2">
        <v>-2.0108708474605151E-4</v>
      </c>
      <c r="ES22" s="2">
        <v>-2.2308506146564555E-6</v>
      </c>
      <c r="ET22" s="2">
        <v>1.2864086287580313E-4</v>
      </c>
      <c r="EU22" s="2">
        <v>-1.7002431259641336E-3</v>
      </c>
      <c r="EV22" s="14">
        <v>-1.4007241198587029E-4</v>
      </c>
      <c r="EW22" s="2">
        <v>0</v>
      </c>
      <c r="EX22" s="2">
        <v>0</v>
      </c>
      <c r="EY22" s="2">
        <v>2.9562957933073795E-4</v>
      </c>
      <c r="EZ22" s="2">
        <v>-1.5682806333904042E-5</v>
      </c>
      <c r="FA22" s="2">
        <v>2.6900261363687471E-5</v>
      </c>
      <c r="FB22" s="2">
        <v>4.5217204271169728E-4</v>
      </c>
      <c r="FC22" s="2">
        <v>2.6328780009323414E-4</v>
      </c>
      <c r="FD22" s="3">
        <v>9.5073416934637818E-5</v>
      </c>
      <c r="FE22" s="34">
        <v>0</v>
      </c>
      <c r="FF22" s="34">
        <v>17</v>
      </c>
      <c r="FG22" s="1">
        <v>0</v>
      </c>
      <c r="FH22" s="2">
        <v>4.576706933597493E-6</v>
      </c>
      <c r="FI22" s="2">
        <v>1.4747742094910641E-3</v>
      </c>
      <c r="FJ22" s="2">
        <v>-9.1087010358874827E-5</v>
      </c>
      <c r="FK22" s="14">
        <v>-1.6576492936991864E-4</v>
      </c>
      <c r="FL22" s="13">
        <v>0</v>
      </c>
      <c r="FM22" s="2">
        <v>-1.8364589918321735E-4</v>
      </c>
      <c r="FN22" s="2">
        <v>-2.7046394154985574E-3</v>
      </c>
      <c r="FO22" s="2">
        <v>-7.5048932486835923E-4</v>
      </c>
      <c r="FP22" s="14">
        <v>-4.1562016163006519E-4</v>
      </c>
      <c r="FQ22" s="13">
        <v>0</v>
      </c>
      <c r="FR22" s="2">
        <v>1.9279931305041234E-4</v>
      </c>
      <c r="FS22" s="2">
        <v>5.6541878344806857E-3</v>
      </c>
      <c r="FT22" s="2">
        <v>5.6831530415060966E-4</v>
      </c>
      <c r="FU22" s="14">
        <v>8.4090302890227917E-5</v>
      </c>
      <c r="FV22" s="13">
        <v>0</v>
      </c>
      <c r="FW22" s="2">
        <v>-1.092203211934975E-4</v>
      </c>
      <c r="FX22" s="2">
        <v>-1.0520468756581754E-3</v>
      </c>
      <c r="FY22" s="2">
        <v>-4.8975338354009194E-4</v>
      </c>
      <c r="FZ22" s="14">
        <v>-3.1682427064566197E-4</v>
      </c>
      <c r="GA22" s="2">
        <v>0</v>
      </c>
      <c r="GB22" s="2">
        <v>1.1837373506069249E-4</v>
      </c>
      <c r="GC22" s="2">
        <v>4.0015952946403036E-3</v>
      </c>
      <c r="GD22" s="2">
        <v>3.0757936282234226E-4</v>
      </c>
      <c r="GE22" s="3">
        <v>-1.4705588094175302E-5</v>
      </c>
      <c r="GF22" s="34">
        <v>0</v>
      </c>
      <c r="GG22" s="34">
        <v>17</v>
      </c>
      <c r="GH22" s="1">
        <v>0</v>
      </c>
      <c r="GI22" s="2">
        <v>3.9228569726433048E-5</v>
      </c>
      <c r="GJ22" s="2">
        <v>-6.7193305745187322E-4</v>
      </c>
      <c r="GK22" s="2">
        <v>9.2274384314463206E-5</v>
      </c>
      <c r="GL22" s="14">
        <v>3.2855261991539055E-5</v>
      </c>
      <c r="GM22" s="13">
        <v>0</v>
      </c>
      <c r="GN22" s="2">
        <v>-7.1186248763992742E-5</v>
      </c>
      <c r="GO22" s="2">
        <v>-2.9766820213918037E-3</v>
      </c>
      <c r="GP22" s="2">
        <v>-4.7757752953183426E-4</v>
      </c>
      <c r="GQ22" s="14">
        <v>-9.7634950145380716E-5</v>
      </c>
      <c r="GR22" s="13">
        <v>0</v>
      </c>
      <c r="GS22" s="2">
        <v>1.4964338821685884E-4</v>
      </c>
      <c r="GT22" s="2">
        <v>1.6328159064880575E-3</v>
      </c>
      <c r="GU22" s="2">
        <v>6.621262981607607E-4</v>
      </c>
      <c r="GV22" s="14">
        <v>1.6334547412845884E-4</v>
      </c>
      <c r="GW22" s="13">
        <v>0</v>
      </c>
      <c r="GX22" s="2">
        <v>-2.7526845388821738E-5</v>
      </c>
      <c r="GY22" s="2">
        <v>-2.0653553890531734E-3</v>
      </c>
      <c r="GZ22" s="2">
        <v>-2.5225093921654956E-4</v>
      </c>
      <c r="HA22" s="14">
        <v>-4.6037484460179973E-5</v>
      </c>
      <c r="HB22" s="2">
        <v>0</v>
      </c>
      <c r="HC22" s="2">
        <v>1.0598398484168783E-4</v>
      </c>
      <c r="HD22" s="2">
        <v>7.2148927414942708E-4</v>
      </c>
      <c r="HE22" s="2">
        <v>4.36799707845476E-4</v>
      </c>
      <c r="HF22" s="3">
        <v>1.1174800844325808E-4</v>
      </c>
    </row>
    <row r="23" spans="1:214" customFormat="1" x14ac:dyDescent="0.35">
      <c r="A23" s="34">
        <v>0</v>
      </c>
      <c r="B23" s="34">
        <v>18</v>
      </c>
      <c r="C23" s="1">
        <v>2.0537176822711973E-5</v>
      </c>
      <c r="D23" s="2">
        <v>-2.0132064168323022E-6</v>
      </c>
      <c r="E23" s="2">
        <v>2.4199197725037838E-4</v>
      </c>
      <c r="F23" s="14">
        <v>6.0855868703368902E-6</v>
      </c>
      <c r="G23" s="13">
        <v>-5.6698144847153631E-5</v>
      </c>
      <c r="H23" s="2">
        <v>-1.6133919314934721E-5</v>
      </c>
      <c r="I23" s="2">
        <v>-1.1746276691927213E-3</v>
      </c>
      <c r="J23" s="14">
        <v>-1.5479120548929438E-4</v>
      </c>
      <c r="K23" s="13">
        <v>9.7772498492577578E-5</v>
      </c>
      <c r="L23" s="2">
        <v>1.2107506481270114E-5</v>
      </c>
      <c r="M23" s="2">
        <v>1.6586116236934783E-3</v>
      </c>
      <c r="N23" s="14">
        <v>1.6696237922996814E-4</v>
      </c>
      <c r="O23" s="13">
        <v>-2.615833044816385E-5</v>
      </c>
      <c r="P23" s="2">
        <v>-1.0550412419828144E-5</v>
      </c>
      <c r="Q23" s="2">
        <v>-6.1447850245189672E-4</v>
      </c>
      <c r="R23" s="14">
        <v>-9.1178505062296795E-5</v>
      </c>
      <c r="S23" s="2">
        <v>6.723268409358779E-5</v>
      </c>
      <c r="T23" s="2">
        <v>6.5239995861635397E-6</v>
      </c>
      <c r="U23" s="2">
        <v>1.0984624569526534E-3</v>
      </c>
      <c r="V23" s="3">
        <v>1.0334967880297058E-4</v>
      </c>
      <c r="W23" s="34">
        <v>0</v>
      </c>
      <c r="X23" s="34">
        <v>18</v>
      </c>
      <c r="Y23" s="1">
        <v>0</v>
      </c>
      <c r="Z23" s="2">
        <v>-7.4188639736068956E-6</v>
      </c>
      <c r="AA23" s="2">
        <v>4.3475936320159162E-5</v>
      </c>
      <c r="AB23" s="2">
        <v>1.5378580893624737E-4</v>
      </c>
      <c r="AC23" s="14">
        <v>-2.8514327506248908E-4</v>
      </c>
      <c r="AD23" s="13">
        <v>0</v>
      </c>
      <c r="AE23" s="2">
        <v>-1.9484431528275244E-4</v>
      </c>
      <c r="AF23" s="2">
        <v>1.0574993036256195E-6</v>
      </c>
      <c r="AG23" s="2">
        <v>-6.246021832371617E-4</v>
      </c>
      <c r="AH23" s="14">
        <v>-6.2203615659962408E-4</v>
      </c>
      <c r="AI23" s="13">
        <v>0</v>
      </c>
      <c r="AJ23" s="2">
        <v>1.8000658733553863E-4</v>
      </c>
      <c r="AK23" s="2">
        <v>8.5894373336692711E-5</v>
      </c>
      <c r="AL23" s="2">
        <v>9.3217380110965638E-4</v>
      </c>
      <c r="AM23" s="14">
        <v>5.1749606474645916E-5</v>
      </c>
      <c r="AN23" s="13">
        <v>0</v>
      </c>
      <c r="AO23" s="2">
        <v>-1.2073394229700138E-4</v>
      </c>
      <c r="AP23" s="2">
        <v>1.7830281051301173E-5</v>
      </c>
      <c r="AQ23" s="2">
        <v>-3.1681781337348169E-4</v>
      </c>
      <c r="AR23" s="14">
        <v>-4.8882448799982578E-4</v>
      </c>
      <c r="AS23" s="2">
        <v>0</v>
      </c>
      <c r="AT23" s="2">
        <v>1.058962143497876E-4</v>
      </c>
      <c r="AU23" s="2">
        <v>6.9121591589017145E-5</v>
      </c>
      <c r="AV23" s="2">
        <v>6.2438943124597636E-4</v>
      </c>
      <c r="AW23" s="3">
        <v>-8.1462062125152326E-5</v>
      </c>
      <c r="AX23" s="34">
        <v>0</v>
      </c>
      <c r="AY23" s="34">
        <v>18</v>
      </c>
      <c r="AZ23" s="1">
        <v>0</v>
      </c>
      <c r="BA23" s="2">
        <v>0</v>
      </c>
      <c r="BB23" s="2">
        <v>7.501544891141016E-5</v>
      </c>
      <c r="BC23" s="2">
        <v>-7.1813171969524965E-7</v>
      </c>
      <c r="BD23" s="2">
        <v>1.9495859317385681E-4</v>
      </c>
      <c r="BE23" s="14">
        <v>-5.8361364155851848E-5</v>
      </c>
      <c r="BF23" s="13">
        <v>0</v>
      </c>
      <c r="BG23" s="2">
        <v>0</v>
      </c>
      <c r="BH23" s="2">
        <v>-1.6354646404958842E-5</v>
      </c>
      <c r="BI23" s="2">
        <v>-1.6335294522048451E-5</v>
      </c>
      <c r="BJ23" s="2">
        <v>-5.0327386510185294E-4</v>
      </c>
      <c r="BK23" s="14">
        <v>-1.7429905714717427E-4</v>
      </c>
      <c r="BL23" s="13">
        <v>0</v>
      </c>
      <c r="BM23" s="2">
        <v>0</v>
      </c>
      <c r="BN23" s="2">
        <v>1.6638554422777918E-4</v>
      </c>
      <c r="BO23" s="2">
        <v>1.4899031082657953E-5</v>
      </c>
      <c r="BP23" s="2">
        <v>8.931910514495665E-4</v>
      </c>
      <c r="BQ23" s="14">
        <v>5.7576328835470585E-5</v>
      </c>
      <c r="BR23" s="13">
        <v>0</v>
      </c>
      <c r="BS23" s="2">
        <v>0</v>
      </c>
      <c r="BT23" s="2">
        <v>1.9774234685318743E-5</v>
      </c>
      <c r="BU23" s="2">
        <v>-1.0160072575523427E-5</v>
      </c>
      <c r="BV23" s="2">
        <v>-2.2718399815940254E-4</v>
      </c>
      <c r="BW23" s="14">
        <v>-1.2845583996039971E-4</v>
      </c>
      <c r="BX23" s="2">
        <v>0</v>
      </c>
      <c r="BY23" s="2">
        <v>0</v>
      </c>
      <c r="BZ23" s="2">
        <v>1.3025666313750157E-4</v>
      </c>
      <c r="CA23" s="2">
        <v>8.7238091361329286E-6</v>
      </c>
      <c r="CB23" s="2">
        <v>6.1710118450711618E-4</v>
      </c>
      <c r="CC23" s="3">
        <v>1.1733111648696023E-5</v>
      </c>
      <c r="CD23" s="34">
        <v>0</v>
      </c>
      <c r="CE23" s="34">
        <v>18</v>
      </c>
      <c r="CF23" s="1">
        <v>0</v>
      </c>
      <c r="CG23" s="2">
        <v>0</v>
      </c>
      <c r="CH23" s="2">
        <v>4.0941754693393099E-5</v>
      </c>
      <c r="CI23" s="2">
        <v>-7.2627764639951002E-7</v>
      </c>
      <c r="CJ23" s="2">
        <v>1.2580129556827768E-4</v>
      </c>
      <c r="CK23" s="2">
        <v>3.2056577113331262E-4</v>
      </c>
      <c r="CL23" s="14">
        <v>-3.3867382427126729E-5</v>
      </c>
      <c r="CM23" s="13">
        <v>0</v>
      </c>
      <c r="CN23" s="2">
        <v>0</v>
      </c>
      <c r="CO23" s="2">
        <v>-3.7586638013005379E-5</v>
      </c>
      <c r="CP23" s="2">
        <v>-1.61592302105737E-5</v>
      </c>
      <c r="CQ23" s="2">
        <v>-5.7807062065816866E-5</v>
      </c>
      <c r="CR23" s="2">
        <v>-4.9573441131604574E-4</v>
      </c>
      <c r="CS23" s="14">
        <v>-1.5230203954317277E-4</v>
      </c>
      <c r="CT23" s="13">
        <v>0</v>
      </c>
      <c r="CU23" s="2">
        <v>0</v>
      </c>
      <c r="CV23" s="2">
        <v>1.1947014739979158E-4</v>
      </c>
      <c r="CW23" s="2">
        <v>1.4706674917774681E-5</v>
      </c>
      <c r="CX23" s="2">
        <v>3.0940965320237226E-4</v>
      </c>
      <c r="CY23" s="2">
        <v>1.1368659535826711E-3</v>
      </c>
      <c r="CZ23" s="14">
        <v>8.4567274688919307E-5</v>
      </c>
      <c r="DA23" s="13">
        <v>0</v>
      </c>
      <c r="DB23" s="2">
        <v>0</v>
      </c>
      <c r="DC23" s="2">
        <v>-6.5355271164206324E-6</v>
      </c>
      <c r="DD23" s="2">
        <v>-1.0056847301457329E-5</v>
      </c>
      <c r="DE23" s="2">
        <v>1.479398423028956E-5</v>
      </c>
      <c r="DF23" s="2">
        <v>-1.7295908615556893E-4</v>
      </c>
      <c r="DG23" s="14">
        <v>-1.054714914399045E-4</v>
      </c>
      <c r="DH23" s="2">
        <v>0</v>
      </c>
      <c r="DI23" s="2">
        <v>0</v>
      </c>
      <c r="DJ23" s="2">
        <v>8.8419036503206824E-5</v>
      </c>
      <c r="DK23" s="2">
        <v>8.6042920086583095E-6</v>
      </c>
      <c r="DL23" s="2">
        <v>2.368086069062658E-4</v>
      </c>
      <c r="DM23" s="2">
        <v>8.1409062842219423E-4</v>
      </c>
      <c r="DN23" s="3">
        <v>3.773672658565104E-5</v>
      </c>
      <c r="DO23" s="34">
        <v>0</v>
      </c>
      <c r="DP23" s="34">
        <v>18</v>
      </c>
      <c r="DQ23" s="1">
        <v>0</v>
      </c>
      <c r="DR23" s="2">
        <v>0</v>
      </c>
      <c r="DS23" s="2">
        <v>1.9472033262254068E-4</v>
      </c>
      <c r="DT23" s="2">
        <v>-8.1132839507993594E-5</v>
      </c>
      <c r="DU23" s="2">
        <v>1.0882815338762465E-5</v>
      </c>
      <c r="DV23" s="2">
        <v>2.9444941745078749E-4</v>
      </c>
      <c r="DW23" s="2">
        <v>-6.2051153810188675E-4</v>
      </c>
      <c r="DX23" s="14">
        <v>-1.0311011558841429E-5</v>
      </c>
      <c r="DY23" s="13">
        <v>0</v>
      </c>
      <c r="DZ23" s="2">
        <v>0</v>
      </c>
      <c r="EA23" s="2">
        <v>5.6596895727066614E-5</v>
      </c>
      <c r="EB23" s="2">
        <v>-2.3081208940693655E-4</v>
      </c>
      <c r="EC23" s="2">
        <v>-1.2415132782405982E-5</v>
      </c>
      <c r="ED23" s="2">
        <v>3.384299511699745E-5</v>
      </c>
      <c r="EE23" s="2">
        <v>-2.2138069801292781E-3</v>
      </c>
      <c r="EF23" s="14">
        <v>-1.9443066649866243E-4</v>
      </c>
      <c r="EG23" s="13">
        <v>0</v>
      </c>
      <c r="EH23" s="2">
        <v>0</v>
      </c>
      <c r="EI23" s="2">
        <v>3.3284376951801472E-4</v>
      </c>
      <c r="EJ23" s="2">
        <v>6.8546410390949363E-5</v>
      </c>
      <c r="EK23" s="2">
        <v>3.418076345993091E-5</v>
      </c>
      <c r="EL23" s="2">
        <v>5.5505583978457753E-4</v>
      </c>
      <c r="EM23" s="2">
        <v>9.727839039255045E-4</v>
      </c>
      <c r="EN23" s="14">
        <v>1.7380864338097956E-4</v>
      </c>
      <c r="EO23" s="13">
        <v>0</v>
      </c>
      <c r="EP23" s="2">
        <v>0</v>
      </c>
      <c r="EQ23" s="2">
        <v>1.1121263417079173E-4</v>
      </c>
      <c r="ER23" s="2">
        <v>-1.7162703763965386E-4</v>
      </c>
      <c r="ES23" s="2">
        <v>-3.2028320356171714E-6</v>
      </c>
      <c r="ET23" s="2">
        <v>1.3689004143186963E-4</v>
      </c>
      <c r="EU23" s="2">
        <v>-1.5837979890324255E-3</v>
      </c>
      <c r="EV23" s="14">
        <v>-1.2162744683832332E-4</v>
      </c>
      <c r="EW23" s="2">
        <v>0</v>
      </c>
      <c r="EX23" s="2">
        <v>0</v>
      </c>
      <c r="EY23" s="2">
        <v>2.7822803107428962E-4</v>
      </c>
      <c r="EZ23" s="2">
        <v>9.3613586236666727E-6</v>
      </c>
      <c r="FA23" s="2">
        <v>2.4968462713142103E-5</v>
      </c>
      <c r="FB23" s="2">
        <v>4.5200879346970536E-4</v>
      </c>
      <c r="FC23" s="2">
        <v>3.4277491282865198E-4</v>
      </c>
      <c r="FD23" s="3">
        <v>1.0100542372064047E-4</v>
      </c>
      <c r="FE23" s="34">
        <v>0</v>
      </c>
      <c r="FF23" s="34">
        <v>18</v>
      </c>
      <c r="FG23" s="1">
        <v>0</v>
      </c>
      <c r="FH23" s="2">
        <v>-1.0292971224797267E-5</v>
      </c>
      <c r="FI23" s="2">
        <v>1.6170673921375325E-3</v>
      </c>
      <c r="FJ23" s="2">
        <v>-8.1742323343741245E-5</v>
      </c>
      <c r="FK23" s="14">
        <v>-1.6683840673101927E-4</v>
      </c>
      <c r="FL23" s="13">
        <v>0</v>
      </c>
      <c r="FM23" s="2">
        <v>-1.9035114546174089E-4</v>
      </c>
      <c r="FN23" s="2">
        <v>-2.3300611483944422E-3</v>
      </c>
      <c r="FO23" s="2">
        <v>-6.9598830166395698E-4</v>
      </c>
      <c r="FP23" s="14">
        <v>-4.0132395334233279E-4</v>
      </c>
      <c r="FQ23" s="13">
        <v>0</v>
      </c>
      <c r="FR23" s="2">
        <v>1.6976520301214634E-4</v>
      </c>
      <c r="FS23" s="2">
        <v>5.5641959326695068E-3</v>
      </c>
      <c r="FT23" s="2">
        <v>5.3250365497647457E-4</v>
      </c>
      <c r="FU23" s="14">
        <v>6.7647139880294276E-5</v>
      </c>
      <c r="FV23" s="13">
        <v>0</v>
      </c>
      <c r="FW23" s="2">
        <v>-1.1915388618544908E-4</v>
      </c>
      <c r="FX23" s="2">
        <v>-7.6931704284054539E-4</v>
      </c>
      <c r="FY23" s="2">
        <v>-4.5310774173816927E-4</v>
      </c>
      <c r="FZ23" s="14">
        <v>-3.0860542873561525E-4</v>
      </c>
      <c r="GA23" s="2">
        <v>0</v>
      </c>
      <c r="GB23" s="2">
        <v>9.856794373585454E-5</v>
      </c>
      <c r="GC23" s="2">
        <v>4.0034518271156103E-3</v>
      </c>
      <c r="GD23" s="2">
        <v>2.8962309505068675E-4</v>
      </c>
      <c r="GE23" s="3">
        <v>-2.5071384726423317E-5</v>
      </c>
      <c r="GF23" s="34">
        <v>0</v>
      </c>
      <c r="GG23" s="34">
        <v>18</v>
      </c>
      <c r="GH23" s="1">
        <v>0</v>
      </c>
      <c r="GI23" s="2">
        <v>3.6937163907186586E-5</v>
      </c>
      <c r="GJ23" s="2">
        <v>-5.9302323063918421E-4</v>
      </c>
      <c r="GK23" s="2">
        <v>1.0279087221645181E-4</v>
      </c>
      <c r="GL23" s="14">
        <v>2.7832597281020033E-5</v>
      </c>
      <c r="GM23" s="13">
        <v>0</v>
      </c>
      <c r="GN23" s="2">
        <v>-6.7377972034763636E-5</v>
      </c>
      <c r="GO23" s="2">
        <v>-2.6944022405031771E-3</v>
      </c>
      <c r="GP23" s="2">
        <v>-4.2814899722743024E-4</v>
      </c>
      <c r="GQ23" s="14">
        <v>-9.1576710159427987E-5</v>
      </c>
      <c r="GR23" s="13">
        <v>0</v>
      </c>
      <c r="GS23" s="2">
        <v>1.4125229984913681E-4</v>
      </c>
      <c r="GT23" s="2">
        <v>1.5083557792248087E-3</v>
      </c>
      <c r="GU23" s="2">
        <v>6.3373074166033383E-4</v>
      </c>
      <c r="GV23" s="14">
        <v>1.4724190472146804E-4</v>
      </c>
      <c r="GW23" s="13">
        <v>0</v>
      </c>
      <c r="GX23" s="2">
        <v>-2.6130459603990454E-5</v>
      </c>
      <c r="GY23" s="2">
        <v>-1.863490637422248E-3</v>
      </c>
      <c r="GZ23" s="2">
        <v>-2.1820871706457255E-4</v>
      </c>
      <c r="HA23" s="14">
        <v>-4.436077309981688E-5</v>
      </c>
      <c r="HB23" s="2">
        <v>0</v>
      </c>
      <c r="HC23" s="2">
        <v>1.0000478741836363E-4</v>
      </c>
      <c r="HD23" s="2">
        <v>6.7744417614387957E-4</v>
      </c>
      <c r="HE23" s="2">
        <v>4.2379046149747615E-4</v>
      </c>
      <c r="HF23" s="3">
        <v>1.0002596766185695E-4</v>
      </c>
    </row>
    <row r="24" spans="1:214" customFormat="1" x14ac:dyDescent="0.35">
      <c r="A24" s="34">
        <v>0</v>
      </c>
      <c r="B24" s="34">
        <v>19</v>
      </c>
      <c r="C24" s="1">
        <v>1.9375475712513466E-5</v>
      </c>
      <c r="D24" s="2">
        <v>-1.5418628592205905E-6</v>
      </c>
      <c r="E24" s="2">
        <v>3.8098945989484148E-4</v>
      </c>
      <c r="F24" s="14">
        <v>1.0684438133969341E-5</v>
      </c>
      <c r="G24" s="13">
        <v>-5.6195047050918778E-5</v>
      </c>
      <c r="H24" s="2">
        <v>-1.5200199817073225E-5</v>
      </c>
      <c r="I24" s="2">
        <v>-9.4291719343398154E-4</v>
      </c>
      <c r="J24" s="14">
        <v>-1.3959750554000795E-4</v>
      </c>
      <c r="K24" s="13">
        <v>9.4945998475945702E-5</v>
      </c>
      <c r="L24" s="2">
        <v>1.2116474098632046E-5</v>
      </c>
      <c r="M24" s="2">
        <v>1.7048961132236644E-3</v>
      </c>
      <c r="N24" s="14">
        <v>1.6096638180794666E-4</v>
      </c>
      <c r="O24" s="13">
        <v>-2.6313515009208975E-5</v>
      </c>
      <c r="P24" s="2">
        <v>-9.7995221650187472E-6</v>
      </c>
      <c r="Q24" s="2">
        <v>-4.1942790640709792E-4</v>
      </c>
      <c r="R24" s="14">
        <v>-8.0174141098795457E-5</v>
      </c>
      <c r="S24" s="2">
        <v>6.5064466434235907E-5</v>
      </c>
      <c r="T24" s="2">
        <v>6.7157964465775665E-6</v>
      </c>
      <c r="U24" s="2">
        <v>1.181406826196781E-3</v>
      </c>
      <c r="V24" s="3">
        <v>1.0154301736673414E-4</v>
      </c>
      <c r="W24" s="34">
        <v>0</v>
      </c>
      <c r="X24" s="34">
        <v>19</v>
      </c>
      <c r="Y24" s="1">
        <v>0</v>
      </c>
      <c r="Z24" s="2">
        <v>-2.7227343139592168E-5</v>
      </c>
      <c r="AA24" s="2">
        <v>4.2164763814878437E-5</v>
      </c>
      <c r="AB24" s="2">
        <v>1.3560680870290388E-4</v>
      </c>
      <c r="AC24" s="14">
        <v>-2.9608744045175889E-4</v>
      </c>
      <c r="AD24" s="13">
        <v>0</v>
      </c>
      <c r="AE24" s="2">
        <v>-2.1178527043351947E-4</v>
      </c>
      <c r="AF24" s="2">
        <v>5.6827830539138565E-7</v>
      </c>
      <c r="AG24" s="2">
        <v>-6.1151869123103825E-4</v>
      </c>
      <c r="AH24" s="14">
        <v>-6.2852117229805727E-4</v>
      </c>
      <c r="AI24" s="13">
        <v>0</v>
      </c>
      <c r="AJ24" s="2">
        <v>1.5733058415433511E-4</v>
      </c>
      <c r="AK24" s="2">
        <v>8.3761249324365488E-5</v>
      </c>
      <c r="AL24" s="2">
        <v>8.8273230863684612E-4</v>
      </c>
      <c r="AM24" s="14">
        <v>3.6346291394539446E-5</v>
      </c>
      <c r="AN24" s="13">
        <v>0</v>
      </c>
      <c r="AO24" s="2">
        <v>-1.3880875239024844E-4</v>
      </c>
      <c r="AP24" s="2">
        <v>1.7016050123316574E-5</v>
      </c>
      <c r="AQ24" s="2">
        <v>-3.1609590270088541E-4</v>
      </c>
      <c r="AR24" s="14">
        <v>-4.970727073852658E-4</v>
      </c>
      <c r="AS24" s="2">
        <v>0</v>
      </c>
      <c r="AT24" s="2">
        <v>8.4354066111064091E-5</v>
      </c>
      <c r="AU24" s="2">
        <v>6.7313477506440297E-5</v>
      </c>
      <c r="AV24" s="2">
        <v>5.8730952010669323E-4</v>
      </c>
      <c r="AW24" s="3">
        <v>-9.5102173518251971E-5</v>
      </c>
      <c r="AX24" s="34">
        <v>0</v>
      </c>
      <c r="AY24" s="34">
        <v>19</v>
      </c>
      <c r="AZ24" s="1">
        <v>0</v>
      </c>
      <c r="BA24" s="2">
        <v>0</v>
      </c>
      <c r="BB24" s="2">
        <v>6.4739627383618559E-5</v>
      </c>
      <c r="BC24" s="2">
        <v>-1.3614359473406026E-6</v>
      </c>
      <c r="BD24" s="2">
        <v>1.5959607312191287E-4</v>
      </c>
      <c r="BE24" s="14">
        <v>-4.0314866731451246E-5</v>
      </c>
      <c r="BF24" s="13">
        <v>0</v>
      </c>
      <c r="BG24" s="2">
        <v>0</v>
      </c>
      <c r="BH24" s="2">
        <v>-2.1125227932643271E-5</v>
      </c>
      <c r="BI24" s="2">
        <v>-1.602686877496589E-5</v>
      </c>
      <c r="BJ24" s="2">
        <v>-4.8550039275685366E-4</v>
      </c>
      <c r="BK24" s="14">
        <v>-1.4530716034235258E-4</v>
      </c>
      <c r="BL24" s="13">
        <v>0</v>
      </c>
      <c r="BM24" s="2">
        <v>0</v>
      </c>
      <c r="BN24" s="2">
        <v>1.5060448269988038E-4</v>
      </c>
      <c r="BO24" s="2">
        <v>1.3303996880284683E-5</v>
      </c>
      <c r="BP24" s="2">
        <v>8.0469253900067935E-4</v>
      </c>
      <c r="BQ24" s="14">
        <v>6.4677426879450101E-5</v>
      </c>
      <c r="BR24" s="13">
        <v>0</v>
      </c>
      <c r="BS24" s="2">
        <v>0</v>
      </c>
      <c r="BT24" s="2">
        <v>1.2826812248706434E-5</v>
      </c>
      <c r="BU24" s="2">
        <v>-1.0227972791196403E-5</v>
      </c>
      <c r="BV24" s="2">
        <v>-2.3042116331320356E-4</v>
      </c>
      <c r="BW24" s="14">
        <v>-1.0379189128052638E-4</v>
      </c>
      <c r="BX24" s="2">
        <v>0</v>
      </c>
      <c r="BY24" s="2">
        <v>0</v>
      </c>
      <c r="BZ24" s="2">
        <v>1.1665244251853068E-4</v>
      </c>
      <c r="CA24" s="2">
        <v>7.5051008965151978E-6</v>
      </c>
      <c r="CB24" s="2">
        <v>5.4961330955702933E-4</v>
      </c>
      <c r="CC24" s="3">
        <v>2.3162157817623891E-5</v>
      </c>
      <c r="CD24" s="34">
        <v>0</v>
      </c>
      <c r="CE24" s="34">
        <v>19</v>
      </c>
      <c r="CF24" s="1">
        <v>0</v>
      </c>
      <c r="CG24" s="2">
        <v>0</v>
      </c>
      <c r="CH24" s="2">
        <v>3.2174529745735045E-5</v>
      </c>
      <c r="CI24" s="2">
        <v>-3.936487511074942E-7</v>
      </c>
      <c r="CJ24" s="2">
        <v>1.111366645585988E-4</v>
      </c>
      <c r="CK24" s="2">
        <v>3.4090086282700878E-4</v>
      </c>
      <c r="CL24" s="14">
        <v>-1.4266761058443805E-5</v>
      </c>
      <c r="CM24" s="13">
        <v>0</v>
      </c>
      <c r="CN24" s="2">
        <v>0</v>
      </c>
      <c r="CO24" s="2">
        <v>-4.0966700672197787E-5</v>
      </c>
      <c r="CP24" s="2">
        <v>-1.4902612435290048E-5</v>
      </c>
      <c r="CQ24" s="2">
        <v>-6.1358756546479602E-5</v>
      </c>
      <c r="CR24" s="2">
        <v>-4.3013224976525395E-4</v>
      </c>
      <c r="CS24" s="14">
        <v>-1.2303958171830737E-4</v>
      </c>
      <c r="CT24" s="13">
        <v>0</v>
      </c>
      <c r="CU24" s="2">
        <v>0</v>
      </c>
      <c r="CV24" s="2">
        <v>1.0531576016366788E-4</v>
      </c>
      <c r="CW24" s="2">
        <v>1.4115314933075059E-5</v>
      </c>
      <c r="CX24" s="2">
        <v>2.8363208566367719E-4</v>
      </c>
      <c r="CY24" s="2">
        <v>1.1119339754192715E-3</v>
      </c>
      <c r="CZ24" s="14">
        <v>9.4506059601419753E-5</v>
      </c>
      <c r="DA24" s="13">
        <v>0</v>
      </c>
      <c r="DB24" s="2">
        <v>0</v>
      </c>
      <c r="DC24" s="2">
        <v>-1.2045741277152898E-5</v>
      </c>
      <c r="DD24" s="2">
        <v>-9.1655863123121734E-6</v>
      </c>
      <c r="DE24" s="2">
        <v>6.8480953359027324E-6</v>
      </c>
      <c r="DF24" s="2">
        <v>-1.2525609148765661E-4</v>
      </c>
      <c r="DG24" s="14">
        <v>-8.0029444869185939E-5</v>
      </c>
      <c r="DH24" s="2">
        <v>0</v>
      </c>
      <c r="DI24" s="2">
        <v>0</v>
      </c>
      <c r="DJ24" s="2">
        <v>7.6394800768622988E-5</v>
      </c>
      <c r="DK24" s="2">
        <v>8.3782888100971841E-6</v>
      </c>
      <c r="DL24" s="2">
        <v>2.1542523378129488E-4</v>
      </c>
      <c r="DM24" s="2">
        <v>8.0705781714167412E-4</v>
      </c>
      <c r="DN24" s="3">
        <v>5.1495922752298326E-5</v>
      </c>
      <c r="DO24" s="34">
        <v>0</v>
      </c>
      <c r="DP24" s="34">
        <v>19</v>
      </c>
      <c r="DQ24" s="1">
        <v>0</v>
      </c>
      <c r="DR24" s="2">
        <v>0</v>
      </c>
      <c r="DS24" s="2">
        <v>1.7961592395172388E-4</v>
      </c>
      <c r="DT24" s="2">
        <v>-5.613298805339428E-5</v>
      </c>
      <c r="DU24" s="2">
        <v>9.9671106872596979E-6</v>
      </c>
      <c r="DV24" s="2">
        <v>2.9469532461212866E-4</v>
      </c>
      <c r="DW24" s="2">
        <v>-5.0279326751070605E-4</v>
      </c>
      <c r="DX24" s="14">
        <v>6.3441406933761592E-7</v>
      </c>
      <c r="DY24" s="13">
        <v>0</v>
      </c>
      <c r="DZ24" s="2">
        <v>0</v>
      </c>
      <c r="EA24" s="2">
        <v>4.5345266502857292E-5</v>
      </c>
      <c r="EB24" s="2">
        <v>-2.0234618970054092E-4</v>
      </c>
      <c r="EC24" s="2">
        <v>-1.2500150136879749E-5</v>
      </c>
      <c r="ED24" s="2">
        <v>4.1121280350943498E-5</v>
      </c>
      <c r="EE24" s="2">
        <v>-2.0538071060470084E-3</v>
      </c>
      <c r="EF24" s="14">
        <v>-1.7323967447875147E-4</v>
      </c>
      <c r="EG24" s="13">
        <v>0</v>
      </c>
      <c r="EH24" s="2">
        <v>0</v>
      </c>
      <c r="EI24" s="2">
        <v>3.1388658140059047E-4</v>
      </c>
      <c r="EJ24" s="2">
        <v>9.0080213593752363E-5</v>
      </c>
      <c r="EK24" s="2">
        <v>3.2434371511399147E-5</v>
      </c>
      <c r="EL24" s="2">
        <v>5.4826936887331383E-4</v>
      </c>
      <c r="EM24" s="2">
        <v>1.0482205710255965E-3</v>
      </c>
      <c r="EN24" s="14">
        <v>1.7450850261742669E-4</v>
      </c>
      <c r="EO24" s="13">
        <v>0</v>
      </c>
      <c r="EP24" s="2">
        <v>0</v>
      </c>
      <c r="EQ24" s="2">
        <v>9.843756765551273E-5</v>
      </c>
      <c r="ER24" s="2">
        <v>-1.4453165686189375E-4</v>
      </c>
      <c r="ES24" s="2">
        <v>-3.6163135607109762E-6</v>
      </c>
      <c r="ET24" s="2">
        <v>1.4138763621904211E-4</v>
      </c>
      <c r="EU24" s="2">
        <v>-1.4405167910065456E-3</v>
      </c>
      <c r="EV24" s="14">
        <v>-1.0448768020662875E-4</v>
      </c>
      <c r="EW24" s="2">
        <v>0</v>
      </c>
      <c r="EX24" s="2">
        <v>0</v>
      </c>
      <c r="EY24" s="2">
        <v>2.6079428024793506E-4</v>
      </c>
      <c r="EZ24" s="2">
        <v>3.2265680755105177E-5</v>
      </c>
      <c r="FA24" s="2">
        <v>2.3550534935230372E-5</v>
      </c>
      <c r="FB24" s="2">
        <v>4.4800301300521522E-4</v>
      </c>
      <c r="FC24" s="2">
        <v>4.3493025598513341E-4</v>
      </c>
      <c r="FD24" s="3">
        <v>1.05756508345304E-4</v>
      </c>
      <c r="FE24" s="34">
        <v>0</v>
      </c>
      <c r="FF24" s="34">
        <v>19</v>
      </c>
      <c r="FG24" s="1">
        <v>0</v>
      </c>
      <c r="FH24" s="2">
        <v>-2.33242869332898E-5</v>
      </c>
      <c r="FI24" s="2">
        <v>1.7359304559573746E-3</v>
      </c>
      <c r="FJ24" s="2">
        <v>-7.5657740279720185E-5</v>
      </c>
      <c r="FK24" s="14">
        <v>-1.6556551224772029E-4</v>
      </c>
      <c r="FL24" s="13">
        <v>0</v>
      </c>
      <c r="FM24" s="2">
        <v>-1.9501344592100695E-4</v>
      </c>
      <c r="FN24" s="2">
        <v>-1.9904512960562904E-3</v>
      </c>
      <c r="FO24" s="2">
        <v>-6.502544751135214E-4</v>
      </c>
      <c r="FP24" s="14">
        <v>-3.8625370203857346E-4</v>
      </c>
      <c r="FQ24" s="13">
        <v>0</v>
      </c>
      <c r="FR24" s="2">
        <v>1.4836487205442737E-4</v>
      </c>
      <c r="FS24" s="2">
        <v>5.4623122079710401E-3</v>
      </c>
      <c r="FT24" s="2">
        <v>4.9893899455408111E-4</v>
      </c>
      <c r="FU24" s="14">
        <v>5.5122677543132905E-5</v>
      </c>
      <c r="FV24" s="13">
        <v>0</v>
      </c>
      <c r="FW24" s="2">
        <v>-1.2712540018701353E-4</v>
      </c>
      <c r="FX24" s="2">
        <v>-5.1699323793207041E-4</v>
      </c>
      <c r="FY24" s="2">
        <v>-4.2305172309939408E-4</v>
      </c>
      <c r="FZ24" s="14">
        <v>-2.9899082528031821E-4</v>
      </c>
      <c r="GA24" s="2">
        <v>0</v>
      </c>
      <c r="GB24" s="2">
        <v>8.0476826320433946E-5</v>
      </c>
      <c r="GC24" s="2">
        <v>3.9888541498468199E-3</v>
      </c>
      <c r="GD24" s="2">
        <v>2.7173624253995369E-4</v>
      </c>
      <c r="GE24" s="3">
        <v>-3.2140199215122399E-5</v>
      </c>
      <c r="GF24" s="34">
        <v>0</v>
      </c>
      <c r="GG24" s="34">
        <v>19</v>
      </c>
      <c r="GH24" s="1">
        <v>0</v>
      </c>
      <c r="GI24" s="2">
        <v>3.4597561422514449E-5</v>
      </c>
      <c r="GJ24" s="2">
        <v>-5.1060966306196501E-4</v>
      </c>
      <c r="GK24" s="2">
        <v>1.0727536182217947E-4</v>
      </c>
      <c r="GL24" s="14">
        <v>2.3263397757776078E-5</v>
      </c>
      <c r="GM24" s="13">
        <v>0</v>
      </c>
      <c r="GN24" s="2">
        <v>-6.3461004057122105E-5</v>
      </c>
      <c r="GO24" s="2">
        <v>-2.4207338658339505E-3</v>
      </c>
      <c r="GP24" s="2">
        <v>-3.9546388417618673E-4</v>
      </c>
      <c r="GQ24" s="14">
        <v>-8.6496295411022541E-5</v>
      </c>
      <c r="GR24" s="13">
        <v>0</v>
      </c>
      <c r="GS24" s="2">
        <v>1.3265612690215102E-4</v>
      </c>
      <c r="GT24" s="2">
        <v>1.3995145397100207E-3</v>
      </c>
      <c r="GU24" s="2">
        <v>6.1001460782054572E-4</v>
      </c>
      <c r="GV24" s="14">
        <v>1.3302309092657469E-4</v>
      </c>
      <c r="GW24" s="13">
        <v>0</v>
      </c>
      <c r="GX24" s="2">
        <v>-2.468741801860232E-5</v>
      </c>
      <c r="GY24" s="2">
        <v>-1.6654468110195615E-3</v>
      </c>
      <c r="GZ24" s="2">
        <v>-1.9667448404258746E-4</v>
      </c>
      <c r="HA24" s="14">
        <v>-4.3095936800578388E-5</v>
      </c>
      <c r="HB24" s="2">
        <v>0</v>
      </c>
      <c r="HC24" s="2">
        <v>9.3882540863631219E-5</v>
      </c>
      <c r="HD24" s="2">
        <v>6.4422748489563161E-4</v>
      </c>
      <c r="HE24" s="2">
        <v>4.112252076869464E-4</v>
      </c>
      <c r="HF24" s="3">
        <v>8.9622732316130551E-5</v>
      </c>
    </row>
    <row r="25" spans="1:214" customFormat="1" ht="15" thickBot="1" x14ac:dyDescent="0.4">
      <c r="A25" s="34">
        <v>0</v>
      </c>
      <c r="B25" s="34">
        <v>20</v>
      </c>
      <c r="C25" s="4">
        <v>1.8059095822702452E-5</v>
      </c>
      <c r="D25" s="5">
        <v>-1.1560875875722555E-6</v>
      </c>
      <c r="E25" s="5">
        <v>4.5356490668449441E-4</v>
      </c>
      <c r="F25" s="15">
        <v>1.5322522218252233E-5</v>
      </c>
      <c r="G25" s="16">
        <v>-5.5919370220428666E-5</v>
      </c>
      <c r="H25" s="5">
        <v>-1.4349625642838117E-5</v>
      </c>
      <c r="I25" s="5">
        <v>-7.9646416262548706E-4</v>
      </c>
      <c r="J25" s="15">
        <v>-1.2525562709978809E-4</v>
      </c>
      <c r="K25" s="16">
        <v>9.2037561865833563E-5</v>
      </c>
      <c r="L25" s="5">
        <v>1.2037450467693605E-5</v>
      </c>
      <c r="M25" s="5">
        <v>1.703593975994476E-3</v>
      </c>
      <c r="N25" s="15">
        <v>1.5590067153629258E-4</v>
      </c>
      <c r="O25" s="16">
        <v>-2.666735736371671E-5</v>
      </c>
      <c r="P25" s="5">
        <v>-9.1327353035176842E-6</v>
      </c>
      <c r="Q25" s="5">
        <v>-3.0218699843826904E-4</v>
      </c>
      <c r="R25" s="15">
        <v>-6.9669264592263477E-5</v>
      </c>
      <c r="S25" s="5">
        <v>6.2785549009121614E-5</v>
      </c>
      <c r="T25" s="5">
        <v>6.8205601283731728E-6</v>
      </c>
      <c r="U25" s="5">
        <v>1.2093168118072579E-3</v>
      </c>
      <c r="V25" s="6">
        <v>1.0031430902876794E-4</v>
      </c>
      <c r="W25" s="34">
        <v>0</v>
      </c>
      <c r="X25" s="34">
        <v>20</v>
      </c>
      <c r="Y25" s="4">
        <v>0</v>
      </c>
      <c r="Z25" s="5">
        <v>-4.5675810822669862E-5</v>
      </c>
      <c r="AA25" s="5">
        <v>4.065472866430757E-5</v>
      </c>
      <c r="AB25" s="5">
        <v>1.1767443505219685E-4</v>
      </c>
      <c r="AC25" s="15">
        <v>-3.0436652166745525E-4</v>
      </c>
      <c r="AD25" s="16">
        <v>0</v>
      </c>
      <c r="AE25" s="5">
        <v>-2.2742315109608747E-4</v>
      </c>
      <c r="AF25" s="5">
        <v>-1.0458361264675293E-7</v>
      </c>
      <c r="AG25" s="5">
        <v>-6.0236528571384884E-4</v>
      </c>
      <c r="AH25" s="15">
        <v>-6.3293879491881945E-4</v>
      </c>
      <c r="AI25" s="16">
        <v>0</v>
      </c>
      <c r="AJ25" s="5">
        <v>1.3607152945074774E-4</v>
      </c>
      <c r="AK25" s="5">
        <v>8.1414040941261886E-5</v>
      </c>
      <c r="AL25" s="5">
        <v>8.3771415581824257E-4</v>
      </c>
      <c r="AM25" s="15">
        <v>2.4205751583908949E-5</v>
      </c>
      <c r="AN25" s="16">
        <v>0</v>
      </c>
      <c r="AO25" s="5">
        <v>-1.5555797439383484E-4</v>
      </c>
      <c r="AP25" s="5">
        <v>1.6012159414453482E-5</v>
      </c>
      <c r="AQ25" s="5">
        <v>-3.1765255381005844E-4</v>
      </c>
      <c r="AR25" s="15">
        <v>-5.0301719914114663E-4</v>
      </c>
      <c r="AS25" s="5">
        <v>0</v>
      </c>
      <c r="AT25" s="5">
        <v>6.4206352748495129E-5</v>
      </c>
      <c r="AU25" s="5">
        <v>6.5297297914161651E-5</v>
      </c>
      <c r="AV25" s="5">
        <v>5.5300142391445217E-4</v>
      </c>
      <c r="AW25" s="6">
        <v>-1.057158441937639E-4</v>
      </c>
      <c r="AX25" s="34">
        <v>0</v>
      </c>
      <c r="AY25" s="34">
        <v>20</v>
      </c>
      <c r="AZ25" s="4">
        <v>0</v>
      </c>
      <c r="BA25" s="5">
        <v>0</v>
      </c>
      <c r="BB25" s="5">
        <v>5.6170443831893119E-5</v>
      </c>
      <c r="BC25" s="5">
        <v>-1.3501388486737278E-6</v>
      </c>
      <c r="BD25" s="5">
        <v>1.2802565157696803E-4</v>
      </c>
      <c r="BE25" s="15">
        <v>-2.3806224692871807E-5</v>
      </c>
      <c r="BF25" s="16">
        <v>0</v>
      </c>
      <c r="BG25" s="5">
        <v>0</v>
      </c>
      <c r="BH25" s="5">
        <v>-2.4863158896943796E-5</v>
      </c>
      <c r="BI25" s="5">
        <v>-1.5094312190378495E-5</v>
      </c>
      <c r="BJ25" s="5">
        <v>-4.6938673114001102E-4</v>
      </c>
      <c r="BK25" s="15">
        <v>-1.1887491028310071E-4</v>
      </c>
      <c r="BL25" s="16">
        <v>0</v>
      </c>
      <c r="BM25" s="5">
        <v>0</v>
      </c>
      <c r="BN25" s="5">
        <v>1.3720404656073003E-4</v>
      </c>
      <c r="BO25" s="5">
        <v>1.2394034493031039E-5</v>
      </c>
      <c r="BP25" s="5">
        <v>7.2543803429394715E-4</v>
      </c>
      <c r="BQ25" s="15">
        <v>7.1262460897357101E-5</v>
      </c>
      <c r="BR25" s="16">
        <v>0</v>
      </c>
      <c r="BS25" s="5">
        <v>0</v>
      </c>
      <c r="BT25" s="5">
        <v>7.178543447460479E-6</v>
      </c>
      <c r="BU25" s="5">
        <v>-9.659693756116499E-6</v>
      </c>
      <c r="BV25" s="5">
        <v>-2.3316238593924175E-4</v>
      </c>
      <c r="BW25" s="15">
        <v>-8.1283560233550822E-5</v>
      </c>
      <c r="BX25" s="5">
        <v>0</v>
      </c>
      <c r="BY25" s="5">
        <v>0</v>
      </c>
      <c r="BZ25" s="5">
        <v>1.0516234421632575E-4</v>
      </c>
      <c r="CA25" s="5">
        <v>6.9594160587690435E-6</v>
      </c>
      <c r="CB25" s="5">
        <v>4.8921368909317776E-4</v>
      </c>
      <c r="CC25" s="6">
        <v>3.3671110847807207E-5</v>
      </c>
      <c r="CD25" s="34">
        <v>0</v>
      </c>
      <c r="CE25" s="34">
        <v>20</v>
      </c>
      <c r="CF25" s="4">
        <v>0</v>
      </c>
      <c r="CG25" s="5">
        <v>0</v>
      </c>
      <c r="CH25" s="5">
        <v>2.6200096828916274E-5</v>
      </c>
      <c r="CI25" s="5">
        <v>4.6758872764171249E-7</v>
      </c>
      <c r="CJ25" s="5">
        <v>9.7211607407135211E-5</v>
      </c>
      <c r="CK25" s="5">
        <v>3.4913238026847713E-4</v>
      </c>
      <c r="CL25" s="15">
        <v>1.9748790167913279E-6</v>
      </c>
      <c r="CM25" s="16">
        <v>0</v>
      </c>
      <c r="CN25" s="5">
        <v>0</v>
      </c>
      <c r="CO25" s="5">
        <v>-4.2856308230676454E-5</v>
      </c>
      <c r="CP25" s="5">
        <v>-1.3144724356571706E-5</v>
      </c>
      <c r="CQ25" s="5">
        <v>-6.4850750880835053E-5</v>
      </c>
      <c r="CR25" s="5">
        <v>-3.8452716986206263E-4</v>
      </c>
      <c r="CS25" s="15">
        <v>-9.8092707986904273E-5</v>
      </c>
      <c r="CT25" s="16">
        <v>0</v>
      </c>
      <c r="CU25" s="5">
        <v>0</v>
      </c>
      <c r="CV25" s="5">
        <v>9.5256501888509008E-5</v>
      </c>
      <c r="CW25" s="5">
        <v>1.4079901811855132E-5</v>
      </c>
      <c r="CX25" s="5">
        <v>2.5927396569510545E-4</v>
      </c>
      <c r="CY25" s="5">
        <v>1.082791930399017E-3</v>
      </c>
      <c r="CZ25" s="15">
        <v>1.0204246602048693E-4</v>
      </c>
      <c r="DA25" s="16">
        <v>0</v>
      </c>
      <c r="DB25" s="5">
        <v>0</v>
      </c>
      <c r="DC25" s="5">
        <v>-1.5550539989094016E-5</v>
      </c>
      <c r="DD25" s="5">
        <v>-7.7622451211027397E-6</v>
      </c>
      <c r="DE25" s="5">
        <v>-7.6926282369071378E-7</v>
      </c>
      <c r="DF25" s="5">
        <v>-9.4428986691357279E-5</v>
      </c>
      <c r="DG25" s="15">
        <v>-5.8524729652970792E-5</v>
      </c>
      <c r="DH25" s="5">
        <v>0</v>
      </c>
      <c r="DI25" s="5">
        <v>0</v>
      </c>
      <c r="DJ25" s="5">
        <v>6.795073364692656E-5</v>
      </c>
      <c r="DK25" s="5">
        <v>8.6974225763861654E-6</v>
      </c>
      <c r="DL25" s="5">
        <v>1.9519247763796115E-4</v>
      </c>
      <c r="DM25" s="5">
        <v>7.9269374722831147E-4</v>
      </c>
      <c r="DN25" s="6">
        <v>6.2474487686553452E-5</v>
      </c>
      <c r="DO25" s="34">
        <v>0</v>
      </c>
      <c r="DP25" s="34">
        <v>20</v>
      </c>
      <c r="DQ25" s="4">
        <v>0</v>
      </c>
      <c r="DR25" s="5">
        <v>0</v>
      </c>
      <c r="DS25" s="5">
        <v>1.6463781013688737E-4</v>
      </c>
      <c r="DT25" s="5">
        <v>-3.3565336636084928E-5</v>
      </c>
      <c r="DU25" s="5">
        <v>9.6147877471895409E-6</v>
      </c>
      <c r="DV25" s="5">
        <v>2.9191132658373673E-4</v>
      </c>
      <c r="DW25" s="5">
        <v>-3.752731356993873E-4</v>
      </c>
      <c r="DX25" s="15">
        <v>1.0043688335682529E-5</v>
      </c>
      <c r="DY25" s="16">
        <v>0</v>
      </c>
      <c r="DZ25" s="5">
        <v>0</v>
      </c>
      <c r="EA25" s="5">
        <v>3.4125106271403762E-5</v>
      </c>
      <c r="EB25" s="5">
        <v>-1.7647801595859202E-4</v>
      </c>
      <c r="EC25" s="5">
        <v>-1.2030113843504453E-5</v>
      </c>
      <c r="ED25" s="5">
        <v>4.5287423395102752E-5</v>
      </c>
      <c r="EE25" s="5">
        <v>-1.8777500263037915E-3</v>
      </c>
      <c r="EF25" s="15">
        <v>-1.5423416926625268E-4</v>
      </c>
      <c r="EG25" s="16">
        <v>0</v>
      </c>
      <c r="EH25" s="5">
        <v>0</v>
      </c>
      <c r="EI25" s="5">
        <v>2.9515051400237099E-4</v>
      </c>
      <c r="EJ25" s="5">
        <v>1.0934734268642215E-4</v>
      </c>
      <c r="EK25" s="5">
        <v>3.1259689337883535E-5</v>
      </c>
      <c r="EL25" s="5">
        <v>5.3853522977237076E-4</v>
      </c>
      <c r="EM25" s="5">
        <v>1.127203754905017E-3</v>
      </c>
      <c r="EN25" s="15">
        <v>1.7432154593761775E-4</v>
      </c>
      <c r="EO25" s="16">
        <v>0</v>
      </c>
      <c r="EP25" s="5">
        <v>0</v>
      </c>
      <c r="EQ25" s="5">
        <v>8.5731465468031682E-5</v>
      </c>
      <c r="ER25" s="5">
        <v>-1.1996855102197366E-4</v>
      </c>
      <c r="ES25" s="5">
        <v>-3.4714484172153921E-6</v>
      </c>
      <c r="ET25" s="5">
        <v>1.4280560635716007E-4</v>
      </c>
      <c r="EU25" s="5">
        <v>-1.2836518289276995E-3</v>
      </c>
      <c r="EV25" s="15">
        <v>-8.9276645007190417E-5</v>
      </c>
      <c r="EW25" s="5">
        <v>0</v>
      </c>
      <c r="EX25" s="5">
        <v>0</v>
      </c>
      <c r="EY25" s="5">
        <v>2.4354415480574307E-4</v>
      </c>
      <c r="EZ25" s="5">
        <v>5.2837877749803799E-5</v>
      </c>
      <c r="FA25" s="5">
        <v>2.2701023911594474E-5</v>
      </c>
      <c r="FB25" s="5">
        <v>4.4101704681031337E-4</v>
      </c>
      <c r="FC25" s="5">
        <v>5.3310555752892502E-4</v>
      </c>
      <c r="FD25" s="6">
        <v>1.0936402167855548E-4</v>
      </c>
      <c r="FE25" s="34">
        <v>0</v>
      </c>
      <c r="FF25" s="34">
        <v>20</v>
      </c>
      <c r="FG25" s="4">
        <v>0</v>
      </c>
      <c r="FH25" s="5">
        <v>-3.4537860621149986E-5</v>
      </c>
      <c r="FI25" s="5">
        <v>1.8292338246616549E-3</v>
      </c>
      <c r="FJ25" s="5">
        <v>-7.2413795953738181E-5</v>
      </c>
      <c r="FK25" s="15">
        <v>-1.6231688493077554E-4</v>
      </c>
      <c r="FL25" s="16">
        <v>0</v>
      </c>
      <c r="FM25" s="5">
        <v>-1.9780204835404306E-4</v>
      </c>
      <c r="FN25" s="5">
        <v>-1.6875362528442667E-3</v>
      </c>
      <c r="FO25" s="5">
        <v>-6.1253336573782074E-4</v>
      </c>
      <c r="FP25" s="15">
        <v>-3.7081209528040443E-4</v>
      </c>
      <c r="FQ25" s="16">
        <v>0</v>
      </c>
      <c r="FR25" s="5">
        <v>1.2872632711174309E-4</v>
      </c>
      <c r="FS25" s="5">
        <v>5.346003902167577E-3</v>
      </c>
      <c r="FT25" s="5">
        <v>4.6770577383034443E-4</v>
      </c>
      <c r="FU25" s="15">
        <v>4.617832541885334E-5</v>
      </c>
      <c r="FV25" s="16">
        <v>0</v>
      </c>
      <c r="FW25" s="5">
        <v>-1.3324534186841765E-4</v>
      </c>
      <c r="FX25" s="5">
        <v>-2.969612784817807E-4</v>
      </c>
      <c r="FY25" s="5">
        <v>-3.9896331698506342E-4</v>
      </c>
      <c r="FZ25" s="15">
        <v>-2.8837047544262074E-4</v>
      </c>
      <c r="GA25" s="5">
        <v>0</v>
      </c>
      <c r="GB25" s="5">
        <v>6.4169620626117679E-5</v>
      </c>
      <c r="GC25" s="5">
        <v>3.9554289278050901E-3</v>
      </c>
      <c r="GD25" s="5">
        <v>2.5413572507758712E-4</v>
      </c>
      <c r="GE25" s="6">
        <v>-3.6263294418930372E-5</v>
      </c>
      <c r="GF25" s="34">
        <v>0</v>
      </c>
      <c r="GG25" s="34">
        <v>20</v>
      </c>
      <c r="GH25" s="4">
        <v>0</v>
      </c>
      <c r="GI25" s="5">
        <v>3.2200236836826541E-5</v>
      </c>
      <c r="GJ25" s="5">
        <v>-4.2997364712922157E-4</v>
      </c>
      <c r="GK25" s="5">
        <v>1.0764116682579113E-4</v>
      </c>
      <c r="GL25" s="15">
        <v>1.9019642270761859E-5</v>
      </c>
      <c r="GM25" s="16">
        <v>0</v>
      </c>
      <c r="GN25" s="5">
        <v>-5.9524391810143881E-5</v>
      </c>
      <c r="GO25" s="5">
        <v>-2.1670771985350043E-3</v>
      </c>
      <c r="GP25" s="5">
        <v>-3.7454709292184218E-4</v>
      </c>
      <c r="GQ25" s="15">
        <v>-8.2549355277164715E-5</v>
      </c>
      <c r="GR25" s="16">
        <v>0</v>
      </c>
      <c r="GS25" s="5">
        <v>1.2392486548379696E-4</v>
      </c>
      <c r="GT25" s="5">
        <v>1.3071299042765614E-3</v>
      </c>
      <c r="GU25" s="5">
        <v>5.8982942657342442E-4</v>
      </c>
      <c r="GV25" s="15">
        <v>1.2058863981868843E-4</v>
      </c>
      <c r="GW25" s="16">
        <v>0</v>
      </c>
      <c r="GX25" s="5">
        <v>-2.3255323796568381E-5</v>
      </c>
      <c r="GY25" s="5">
        <v>-1.480204678232456E-3</v>
      </c>
      <c r="GZ25" s="5">
        <v>-1.8388381037594823E-4</v>
      </c>
      <c r="HA25" s="15">
        <v>-4.2387700392578759E-5</v>
      </c>
      <c r="HB25" s="5">
        <v>0</v>
      </c>
      <c r="HC25" s="5">
        <v>8.7655797470221464E-5</v>
      </c>
      <c r="HD25" s="5">
        <v>6.2025738397401299E-4</v>
      </c>
      <c r="HE25" s="5">
        <v>3.9916614402753052E-4</v>
      </c>
      <c r="HF25" s="6">
        <v>8.0426984934102476E-5</v>
      </c>
    </row>
    <row r="26" spans="1:214" customFormat="1" ht="18.5" x14ac:dyDescent="0.45">
      <c r="A26" s="34"/>
      <c r="B26" s="34"/>
      <c r="C26" s="33">
        <v>1</v>
      </c>
      <c r="S26" s="9"/>
      <c r="T26" s="9"/>
      <c r="U26" s="9"/>
      <c r="V26" s="10"/>
      <c r="W26" s="34"/>
      <c r="X26" s="34"/>
      <c r="Y26" s="33">
        <f>+C26+1</f>
        <v>2</v>
      </c>
      <c r="AS26" s="9"/>
      <c r="AT26" s="9"/>
      <c r="AU26" s="9"/>
      <c r="AV26" s="9"/>
      <c r="AW26" s="10"/>
      <c r="AX26" s="34"/>
      <c r="AY26" s="34"/>
      <c r="AZ26" s="33">
        <f>Y26+1</f>
        <v>3</v>
      </c>
      <c r="BX26" s="9"/>
      <c r="BY26" s="9"/>
      <c r="BZ26" s="9"/>
      <c r="CA26" s="9"/>
      <c r="CB26" s="9"/>
      <c r="CC26" s="10"/>
      <c r="CD26" s="34"/>
      <c r="CE26" s="34"/>
      <c r="CF26" s="33">
        <f>AZ26+1</f>
        <v>4</v>
      </c>
      <c r="DH26" s="9"/>
      <c r="DI26" s="9"/>
      <c r="DJ26" s="9"/>
      <c r="DK26" s="9"/>
      <c r="DL26" s="9"/>
      <c r="DM26" s="9"/>
      <c r="DN26" s="10"/>
      <c r="DO26" s="34"/>
      <c r="DP26" s="34"/>
      <c r="DQ26" s="33">
        <f>CF26+1</f>
        <v>5</v>
      </c>
      <c r="EW26" s="9"/>
      <c r="EX26" s="9"/>
      <c r="EY26" s="9"/>
      <c r="EZ26" s="9"/>
      <c r="FA26" s="9"/>
      <c r="FB26" s="9"/>
      <c r="FC26" s="9"/>
      <c r="FD26" s="10"/>
      <c r="FE26" s="34"/>
      <c r="FF26" s="34"/>
      <c r="FG26" s="33">
        <f>DQ26+1</f>
        <v>6</v>
      </c>
      <c r="GA26" s="9"/>
      <c r="GB26" s="9"/>
      <c r="GC26" s="9"/>
      <c r="GD26" s="9"/>
      <c r="GE26" s="10"/>
      <c r="GF26" s="34"/>
      <c r="GG26" s="34"/>
      <c r="GH26" s="33">
        <f>+FG26+1</f>
        <v>7</v>
      </c>
      <c r="HB26" s="9"/>
      <c r="HC26" s="9"/>
      <c r="HD26" s="9"/>
      <c r="HE26" s="9"/>
      <c r="HF26" s="10"/>
    </row>
    <row r="27" spans="1:214" customFormat="1" ht="15" thickBot="1" x14ac:dyDescent="0.4">
      <c r="A27" s="34"/>
      <c r="B27" s="34"/>
      <c r="S27" s="9"/>
      <c r="T27" s="9"/>
      <c r="U27" s="9"/>
      <c r="V27" s="10"/>
      <c r="W27" s="34"/>
      <c r="X27" s="34"/>
      <c r="AS27" s="9"/>
      <c r="AT27" s="9"/>
      <c r="AU27" s="9"/>
      <c r="AV27" s="9"/>
      <c r="AW27" s="10"/>
      <c r="AX27" s="34"/>
      <c r="AY27" s="34"/>
      <c r="BX27" s="9"/>
      <c r="BY27" s="9"/>
      <c r="BZ27" s="9"/>
      <c r="CA27" s="9"/>
      <c r="CB27" s="9"/>
      <c r="CC27" s="10"/>
      <c r="CD27" s="34"/>
      <c r="CE27" s="34"/>
      <c r="DH27" s="9"/>
      <c r="DI27" s="9"/>
      <c r="DJ27" s="9"/>
      <c r="DK27" s="9"/>
      <c r="DL27" s="9"/>
      <c r="DM27" s="9"/>
      <c r="DN27" s="10"/>
      <c r="DO27" s="34"/>
      <c r="DP27" s="34"/>
      <c r="EW27" s="9"/>
      <c r="EX27" s="9"/>
      <c r="EY27" s="9"/>
      <c r="EZ27" s="9"/>
      <c r="FA27" s="9"/>
      <c r="FB27" s="9"/>
      <c r="FC27" s="9"/>
      <c r="FD27" s="10"/>
      <c r="FE27" s="34"/>
      <c r="FF27" s="34"/>
      <c r="GA27" s="9"/>
      <c r="GB27" s="9"/>
      <c r="GC27" s="9"/>
      <c r="GD27" s="9"/>
      <c r="GE27" s="10"/>
      <c r="GF27" s="34"/>
      <c r="GG27" s="34"/>
      <c r="HB27" s="9"/>
      <c r="HC27" s="9"/>
      <c r="HD27" s="9"/>
      <c r="HE27" s="9"/>
      <c r="HF27" s="10"/>
    </row>
    <row r="28" spans="1:214" customFormat="1" x14ac:dyDescent="0.35">
      <c r="A28" s="34"/>
      <c r="B28" s="39" t="s">
        <v>3</v>
      </c>
      <c r="C28" s="48">
        <v>4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3"/>
      <c r="W28" s="34"/>
      <c r="X28" s="39" t="s">
        <v>3</v>
      </c>
      <c r="Y28" s="48">
        <v>3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23"/>
      <c r="AX28" s="34"/>
      <c r="AY28" s="39" t="s">
        <v>3</v>
      </c>
      <c r="AZ28" s="48">
        <v>3</v>
      </c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23"/>
      <c r="CD28" s="34"/>
      <c r="CE28" s="39" t="s">
        <v>3</v>
      </c>
      <c r="CF28" s="48">
        <v>3</v>
      </c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23"/>
      <c r="DO28" s="34"/>
      <c r="DP28" s="39" t="s">
        <v>3</v>
      </c>
      <c r="DQ28" s="48">
        <v>8</v>
      </c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23"/>
      <c r="FE28" s="34"/>
      <c r="FF28" s="39" t="s">
        <v>3</v>
      </c>
      <c r="FG28" s="48">
        <v>2</v>
      </c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23"/>
      <c r="GF28" s="34"/>
      <c r="GG28" s="39" t="s">
        <v>3</v>
      </c>
      <c r="GH28" s="48">
        <v>2</v>
      </c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23"/>
    </row>
    <row r="29" spans="1:214" customFormat="1" x14ac:dyDescent="0.35">
      <c r="A29" s="34"/>
      <c r="B29" s="39" t="s">
        <v>4</v>
      </c>
      <c r="C29" s="21">
        <v>1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24"/>
      <c r="W29" s="34"/>
      <c r="X29" s="39" t="s">
        <v>4</v>
      </c>
      <c r="Y29" s="21">
        <v>2</v>
      </c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24"/>
      <c r="AX29" s="34"/>
      <c r="AY29" s="39" t="s">
        <v>4</v>
      </c>
      <c r="AZ29" s="21">
        <v>1</v>
      </c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24"/>
      <c r="CD29" s="34"/>
      <c r="CE29" s="39" t="s">
        <v>4</v>
      </c>
      <c r="CF29" s="21">
        <v>1</v>
      </c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24"/>
      <c r="DO29" s="34"/>
      <c r="DP29" s="39" t="s">
        <v>4</v>
      </c>
      <c r="DQ29" s="21">
        <v>1</v>
      </c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24"/>
      <c r="FE29" s="34"/>
      <c r="FF29" s="39" t="s">
        <v>4</v>
      </c>
      <c r="FG29" s="21">
        <v>1</v>
      </c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24"/>
      <c r="GF29" s="34"/>
      <c r="GG29" s="39" t="s">
        <v>4</v>
      </c>
      <c r="GH29" s="21">
        <v>2</v>
      </c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24"/>
    </row>
    <row r="30" spans="1:214" customFormat="1" ht="15" thickBot="1" x14ac:dyDescent="0.4">
      <c r="A30" s="34"/>
      <c r="B30" s="39" t="s">
        <v>5</v>
      </c>
      <c r="C30" s="17">
        <v>2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5"/>
      <c r="W30" s="34"/>
      <c r="X30" s="39" t="s">
        <v>5</v>
      </c>
      <c r="Y30" s="17">
        <v>2</v>
      </c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5"/>
      <c r="AX30" s="34"/>
      <c r="AY30" s="39" t="s">
        <v>5</v>
      </c>
      <c r="AZ30" s="17">
        <v>2</v>
      </c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5"/>
      <c r="CD30" s="34"/>
      <c r="CE30" s="39" t="s">
        <v>5</v>
      </c>
      <c r="CF30" s="17">
        <v>3</v>
      </c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5"/>
      <c r="DO30" s="34"/>
      <c r="DP30" s="39" t="s">
        <v>5</v>
      </c>
      <c r="DQ30" s="17">
        <v>1</v>
      </c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5"/>
      <c r="FE30" s="34"/>
      <c r="FF30" s="39" t="s">
        <v>5</v>
      </c>
      <c r="FG30" s="17">
        <v>2</v>
      </c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5"/>
      <c r="GF30" s="34"/>
      <c r="GG30" s="39" t="s">
        <v>5</v>
      </c>
      <c r="GH30" s="17">
        <v>2</v>
      </c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5"/>
    </row>
    <row r="31" spans="1:214" s="22" customFormat="1" x14ac:dyDescent="0.35">
      <c r="A31" s="34"/>
      <c r="B31" s="34"/>
      <c r="C31" s="26" t="s">
        <v>10</v>
      </c>
      <c r="D31" s="44"/>
      <c r="E31" s="44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23"/>
      <c r="W31" s="34"/>
      <c r="X31" s="34"/>
      <c r="Y31" s="26" t="s">
        <v>10</v>
      </c>
      <c r="Z31" s="44"/>
      <c r="AA31" s="44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23"/>
      <c r="AX31" s="34"/>
      <c r="AY31" s="34"/>
      <c r="AZ31" s="26" t="s">
        <v>10</v>
      </c>
      <c r="BA31" s="44"/>
      <c r="BB31" s="44"/>
      <c r="BC31" s="44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23"/>
      <c r="CD31" s="34"/>
      <c r="CE31" s="34"/>
      <c r="CF31" s="26" t="s">
        <v>10</v>
      </c>
      <c r="CG31" s="44"/>
      <c r="CH31" s="44"/>
      <c r="CI31" s="44"/>
      <c r="CJ31" s="44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23"/>
      <c r="DO31" s="34"/>
      <c r="DP31" s="34"/>
      <c r="DQ31" s="26" t="s">
        <v>10</v>
      </c>
      <c r="DR31" s="44"/>
      <c r="DS31" s="44"/>
      <c r="DT31" s="44"/>
      <c r="DU31" s="44"/>
      <c r="DV31" s="44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23"/>
      <c r="FE31" s="34"/>
      <c r="FF31" s="34"/>
      <c r="FG31" s="26" t="s">
        <v>10</v>
      </c>
      <c r="FH31" s="44"/>
      <c r="FI31" s="44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23"/>
      <c r="GF31" s="34"/>
      <c r="GG31" s="34"/>
      <c r="GH31" s="26" t="s">
        <v>10</v>
      </c>
      <c r="GI31" s="44"/>
      <c r="GJ31" s="44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23"/>
    </row>
    <row r="32" spans="1:214" s="22" customFormat="1" x14ac:dyDescent="0.35">
      <c r="A32" s="34">
        <f t="shared" ref="A32:J32" si="7">+A5</f>
        <v>0</v>
      </c>
      <c r="B32" s="34">
        <f t="shared" si="7"/>
        <v>0</v>
      </c>
      <c r="C32" s="40">
        <f t="shared" si="7"/>
        <v>0</v>
      </c>
      <c r="D32" s="41">
        <f t="shared" si="7"/>
        <v>0</v>
      </c>
      <c r="E32" s="41">
        <f t="shared" si="7"/>
        <v>0.01</v>
      </c>
      <c r="F32" s="41">
        <f t="shared" si="7"/>
        <v>-1.3983978251935791E-4</v>
      </c>
      <c r="G32" s="46">
        <f t="shared" si="7"/>
        <v>0</v>
      </c>
      <c r="H32" s="41">
        <f t="shared" si="7"/>
        <v>0</v>
      </c>
      <c r="I32" s="41">
        <f t="shared" si="7"/>
        <v>9.9999999999997227E-3</v>
      </c>
      <c r="J32" s="47">
        <f t="shared" si="7"/>
        <v>-3.4074113639565398E-4</v>
      </c>
      <c r="K32" s="41">
        <f t="shared" ref="K32:K52" si="8">K5-S5</f>
        <v>0</v>
      </c>
      <c r="L32" s="41">
        <f t="shared" ref="L32:L52" si="9">L5-T5</f>
        <v>0</v>
      </c>
      <c r="M32" s="41">
        <f t="shared" ref="M32:M52" si="10">M5-U5</f>
        <v>1.0928757898653885E-16</v>
      </c>
      <c r="N32" s="41">
        <f t="shared" ref="N32:N52" si="11">N5-V5</f>
        <v>7.9438913792751002E-5</v>
      </c>
      <c r="O32" s="46">
        <f t="shared" ref="O32:O52" si="12">O5-G5</f>
        <v>0</v>
      </c>
      <c r="P32" s="41">
        <f t="shared" ref="P32:P52" si="13">P5-H5</f>
        <v>0</v>
      </c>
      <c r="Q32" s="41">
        <f t="shared" ref="Q32:Q52" si="14">Q5-I5</f>
        <v>1.0928757898653885E-16</v>
      </c>
      <c r="R32" s="47">
        <f t="shared" ref="R32:R52" si="15">R5-J5</f>
        <v>7.9438913792751029E-5</v>
      </c>
      <c r="S32" s="41">
        <f t="shared" ref="S32:S52" si="16">S5-O5</f>
        <v>0</v>
      </c>
      <c r="T32" s="41">
        <f t="shared" ref="T32:T52" si="17">T5-P5</f>
        <v>0</v>
      </c>
      <c r="U32" s="41">
        <f t="shared" ref="U32:U52" si="18">U5-Q5</f>
        <v>3.3653635433950058E-16</v>
      </c>
      <c r="V32" s="42">
        <f t="shared" ref="V32:V52" si="19">V5-R5</f>
        <v>2.4292488016709011E-4</v>
      </c>
      <c r="W32" s="34">
        <f>+W5</f>
        <v>0</v>
      </c>
      <c r="X32" s="34">
        <f t="shared" ref="X32:AH47" si="20">+X5</f>
        <v>0</v>
      </c>
      <c r="Y32" s="40">
        <f t="shared" si="20"/>
        <v>0</v>
      </c>
      <c r="Z32" s="41">
        <f t="shared" si="20"/>
        <v>0</v>
      </c>
      <c r="AA32" s="41">
        <f t="shared" ref="AA32:AB32" si="21">+AA5</f>
        <v>0</v>
      </c>
      <c r="AB32" s="41">
        <f t="shared" si="21"/>
        <v>0.01</v>
      </c>
      <c r="AC32" s="41">
        <f t="shared" ref="AC32" si="22">+AC5</f>
        <v>1.6855274750736265E-5</v>
      </c>
      <c r="AD32" s="46">
        <f>+AD5</f>
        <v>0</v>
      </c>
      <c r="AE32" s="41">
        <f t="shared" ref="AE32:AF32" si="23">+AE5</f>
        <v>0</v>
      </c>
      <c r="AF32" s="41">
        <f t="shared" si="23"/>
        <v>0</v>
      </c>
      <c r="AG32" s="41">
        <f t="shared" ref="AG32:AH32" si="24">+AG5</f>
        <v>9.9999999999997227E-3</v>
      </c>
      <c r="AH32" s="47">
        <f t="shared" si="24"/>
        <v>-2.1911932368970228E-4</v>
      </c>
      <c r="AI32" s="41">
        <f t="shared" ref="AI32:AI52" si="25">AI5-AS5</f>
        <v>0</v>
      </c>
      <c r="AJ32" s="41">
        <f t="shared" ref="AJ32:AJ52" si="26">AJ5-AT5</f>
        <v>0</v>
      </c>
      <c r="AK32" s="41">
        <f t="shared" ref="AK32:AK52" si="27">AK5-AU5</f>
        <v>0</v>
      </c>
      <c r="AL32" s="41">
        <f t="shared" ref="AL32:AL52" si="28">AL5-AV5</f>
        <v>1.0928757898653885E-16</v>
      </c>
      <c r="AM32" s="41">
        <f t="shared" ref="AM32:AM52" si="29">AM5-AW5</f>
        <v>9.3307314366490081E-5</v>
      </c>
      <c r="AN32" s="46">
        <f t="shared" ref="AN32:AN52" si="30">AN5-AD5</f>
        <v>0</v>
      </c>
      <c r="AO32" s="41">
        <f t="shared" ref="AO32:AO52" si="31">AO5-AE5</f>
        <v>0</v>
      </c>
      <c r="AP32" s="41">
        <f t="shared" ref="AP32:AP52" si="32">AP5-AF5</f>
        <v>0</v>
      </c>
      <c r="AQ32" s="41">
        <f t="shared" ref="AQ32:AQ52" si="33">AQ5-AG5</f>
        <v>1.0928757898653885E-16</v>
      </c>
      <c r="AR32" s="47">
        <f t="shared" ref="AR32:AR52" si="34">AR5-AH5</f>
        <v>9.3307314366490108E-5</v>
      </c>
      <c r="AS32" s="41">
        <f t="shared" ref="AS32:AS52" si="35">AS5-AN5</f>
        <v>0</v>
      </c>
      <c r="AT32" s="41">
        <f t="shared" ref="AT32:AT52" si="36">AT5-AO5</f>
        <v>0</v>
      </c>
      <c r="AU32" s="41">
        <f t="shared" ref="AU32:AU52" si="37">AU5-AP5</f>
        <v>0</v>
      </c>
      <c r="AV32" s="41">
        <f t="shared" ref="AV32:AV52" si="38">AV5-AQ5</f>
        <v>3.3653635433950058E-16</v>
      </c>
      <c r="AW32" s="42">
        <f t="shared" ref="AW32:AW52" si="39">AW5-AR5</f>
        <v>2.8533456814789688E-4</v>
      </c>
      <c r="AX32" s="34">
        <f t="shared" ref="AX32:BK32" si="40">+AX5</f>
        <v>0</v>
      </c>
      <c r="AY32" s="34">
        <f t="shared" si="40"/>
        <v>0</v>
      </c>
      <c r="AZ32" s="40">
        <f t="shared" si="40"/>
        <v>0</v>
      </c>
      <c r="BA32" s="41">
        <f t="shared" si="40"/>
        <v>0</v>
      </c>
      <c r="BB32" s="41">
        <f t="shared" si="40"/>
        <v>0</v>
      </c>
      <c r="BC32" s="41">
        <f t="shared" ref="BC32" si="41">+BC5</f>
        <v>0</v>
      </c>
      <c r="BD32" s="41">
        <f t="shared" si="40"/>
        <v>0.01</v>
      </c>
      <c r="BE32" s="41">
        <f t="shared" si="40"/>
        <v>2.273625968672778E-5</v>
      </c>
      <c r="BF32" s="46">
        <f t="shared" si="40"/>
        <v>0</v>
      </c>
      <c r="BG32" s="41">
        <f t="shared" si="40"/>
        <v>0</v>
      </c>
      <c r="BH32" s="41">
        <f t="shared" si="40"/>
        <v>0</v>
      </c>
      <c r="BI32" s="41">
        <f t="shared" ref="BI32" si="42">+BI5</f>
        <v>0</v>
      </c>
      <c r="BJ32" s="41">
        <f t="shared" si="40"/>
        <v>9.9999999999997227E-3</v>
      </c>
      <c r="BK32" s="47">
        <f t="shared" si="40"/>
        <v>-1.7228576609517663E-4</v>
      </c>
      <c r="BL32" s="41">
        <f t="shared" ref="BL32:BL52" si="43">BL5-BX5</f>
        <v>0</v>
      </c>
      <c r="BM32" s="41">
        <f t="shared" ref="BM32:BM52" si="44">BM5-BY5</f>
        <v>0</v>
      </c>
      <c r="BN32" s="41">
        <f t="shared" ref="BN32:BO52" si="45">BN5-BZ5</f>
        <v>0</v>
      </c>
      <c r="BO32" s="41">
        <f t="shared" si="45"/>
        <v>0</v>
      </c>
      <c r="BP32" s="41">
        <f t="shared" ref="BP32:BP52" si="46">BP5-CB5</f>
        <v>1.0928757898653885E-16</v>
      </c>
      <c r="BQ32" s="41">
        <f t="shared" ref="BQ32:BQ52" si="47">BQ5-CC5</f>
        <v>7.7114153761829258E-5</v>
      </c>
      <c r="BR32" s="46">
        <f t="shared" ref="BR32:BR52" si="48">BR5-BF5</f>
        <v>0</v>
      </c>
      <c r="BS32" s="41">
        <f t="shared" ref="BS32:BS52" si="49">BS5-BG5</f>
        <v>0</v>
      </c>
      <c r="BT32" s="41">
        <f t="shared" ref="BT32:BU52" si="50">BT5-BH5</f>
        <v>0</v>
      </c>
      <c r="BU32" s="41">
        <f t="shared" si="50"/>
        <v>0</v>
      </c>
      <c r="BV32" s="41">
        <f t="shared" ref="BV32:BV52" si="51">BV5-BJ5</f>
        <v>1.0928757898653885E-16</v>
      </c>
      <c r="BW32" s="47">
        <f t="shared" ref="BW32:BW52" si="52">BW5-BK5</f>
        <v>7.7114153761829258E-5</v>
      </c>
      <c r="BX32" s="41">
        <f t="shared" ref="BX32:BX52" si="53">BX5-BR5</f>
        <v>0</v>
      </c>
      <c r="BY32" s="41">
        <f t="shared" ref="BY32:BY52" si="54">BY5-BS5</f>
        <v>0</v>
      </c>
      <c r="BZ32" s="41">
        <f t="shared" ref="BZ32:CA52" si="55">BZ5-BT5</f>
        <v>0</v>
      </c>
      <c r="CA32" s="41">
        <f t="shared" si="55"/>
        <v>0</v>
      </c>
      <c r="CB32" s="41">
        <f t="shared" ref="CB32:CB52" si="56">CB5-BV5</f>
        <v>3.3653635433950058E-16</v>
      </c>
      <c r="CC32" s="42">
        <f t="shared" ref="CC32:CC52" si="57">CC5-BW5</f>
        <v>2.358157440401503E-4</v>
      </c>
      <c r="CD32" s="34">
        <f t="shared" ref="CD32:CS32" si="58">+CD5</f>
        <v>0</v>
      </c>
      <c r="CE32" s="34">
        <f t="shared" si="58"/>
        <v>0</v>
      </c>
      <c r="CF32" s="40">
        <f t="shared" si="58"/>
        <v>0</v>
      </c>
      <c r="CG32" s="41">
        <f t="shared" si="58"/>
        <v>0</v>
      </c>
      <c r="CH32" s="41">
        <f t="shared" si="58"/>
        <v>0</v>
      </c>
      <c r="CI32" s="41">
        <f t="shared" si="58"/>
        <v>0</v>
      </c>
      <c r="CJ32" s="41">
        <f t="shared" si="58"/>
        <v>0</v>
      </c>
      <c r="CK32" s="41">
        <f t="shared" si="58"/>
        <v>0.01</v>
      </c>
      <c r="CL32" s="41">
        <f t="shared" si="58"/>
        <v>-9.0832262916008321E-6</v>
      </c>
      <c r="CM32" s="46">
        <f t="shared" si="58"/>
        <v>0</v>
      </c>
      <c r="CN32" s="41">
        <f t="shared" si="58"/>
        <v>0</v>
      </c>
      <c r="CO32" s="41">
        <f t="shared" si="58"/>
        <v>0</v>
      </c>
      <c r="CP32" s="41">
        <f t="shared" si="58"/>
        <v>0</v>
      </c>
      <c r="CQ32" s="41">
        <f t="shared" si="58"/>
        <v>0</v>
      </c>
      <c r="CR32" s="41">
        <f t="shared" si="58"/>
        <v>9.9999999999997227E-3</v>
      </c>
      <c r="CS32" s="47">
        <f t="shared" si="58"/>
        <v>-2.2275689740174458E-4</v>
      </c>
      <c r="CT32" s="41">
        <f t="shared" ref="CT32:CT52" si="59">CT5-DH5</f>
        <v>0</v>
      </c>
      <c r="CU32" s="41">
        <f t="shared" ref="CU32:CU52" si="60">CU5-DI5</f>
        <v>0</v>
      </c>
      <c r="CV32" s="41">
        <f t="shared" ref="CV32:CV52" si="61">CV5-DJ5</f>
        <v>0</v>
      </c>
      <c r="CW32" s="41">
        <f t="shared" ref="CW32:CW52" si="62">CW5-DK5</f>
        <v>0</v>
      </c>
      <c r="CX32" s="41">
        <f t="shared" ref="CX32:CX52" si="63">CX5-DL5</f>
        <v>0</v>
      </c>
      <c r="CY32" s="41">
        <f t="shared" ref="CY32:CY52" si="64">CY5-DM5</f>
        <v>1.0928757898653885E-16</v>
      </c>
      <c r="CZ32" s="41">
        <f t="shared" ref="CZ32:CZ52" si="65">CZ5-DN5</f>
        <v>8.4489248138919931E-5</v>
      </c>
      <c r="DA32" s="46">
        <f t="shared" ref="DA32:DA52" si="66">DA5-CM5</f>
        <v>0</v>
      </c>
      <c r="DB32" s="41">
        <f t="shared" ref="DB32:DB52" si="67">DB5-CN5</f>
        <v>0</v>
      </c>
      <c r="DC32" s="41">
        <f t="shared" ref="DC32:DC52" si="68">DC5-CO5</f>
        <v>0</v>
      </c>
      <c r="DD32" s="41">
        <f t="shared" ref="DD32:DD52" si="69">DD5-CP5</f>
        <v>0</v>
      </c>
      <c r="DE32" s="41">
        <f t="shared" ref="DE32:DE52" si="70">DE5-CQ5</f>
        <v>0</v>
      </c>
      <c r="DF32" s="41">
        <f t="shared" ref="DF32:DF52" si="71">DF5-CR5</f>
        <v>1.0928757898653885E-16</v>
      </c>
      <c r="DG32" s="47">
        <f t="shared" ref="DG32:DG52" si="72">DG5-CS5</f>
        <v>8.4489248138919931E-5</v>
      </c>
      <c r="DH32" s="41">
        <f t="shared" ref="DH32:DH52" si="73">DH5-DA5</f>
        <v>0</v>
      </c>
      <c r="DI32" s="41">
        <f t="shared" ref="DI32:DI52" si="74">DI5-DB5</f>
        <v>0</v>
      </c>
      <c r="DJ32" s="41">
        <f t="shared" ref="DJ32:DJ52" si="75">DJ5-DC5</f>
        <v>0</v>
      </c>
      <c r="DK32" s="41">
        <f t="shared" ref="DK32:DK52" si="76">DK5-DD5</f>
        <v>0</v>
      </c>
      <c r="DL32" s="41">
        <f t="shared" ref="DL32:DL52" si="77">DL5-DE5</f>
        <v>0</v>
      </c>
      <c r="DM32" s="41">
        <f t="shared" ref="DM32:DM52" si="78">DM5-DF5</f>
        <v>3.3653635433950058E-16</v>
      </c>
      <c r="DN32" s="42">
        <f t="shared" ref="DN32:DN52" si="79">DN5-DG5</f>
        <v>2.5836884594244763E-4</v>
      </c>
      <c r="DO32" s="34">
        <f t="shared" ref="DO32:EF32" si="80">+DO5</f>
        <v>0</v>
      </c>
      <c r="DP32" s="34">
        <f t="shared" si="80"/>
        <v>0</v>
      </c>
      <c r="DQ32" s="40">
        <f t="shared" si="80"/>
        <v>0</v>
      </c>
      <c r="DR32" s="41">
        <f t="shared" si="80"/>
        <v>0</v>
      </c>
      <c r="DS32" s="41">
        <f t="shared" si="80"/>
        <v>0</v>
      </c>
      <c r="DT32" s="41">
        <f t="shared" si="80"/>
        <v>0</v>
      </c>
      <c r="DU32" s="41">
        <f t="shared" si="80"/>
        <v>0</v>
      </c>
      <c r="DV32" s="41">
        <f t="shared" si="80"/>
        <v>0</v>
      </c>
      <c r="DW32" s="41">
        <f t="shared" si="80"/>
        <v>0.01</v>
      </c>
      <c r="DX32" s="41">
        <f t="shared" si="80"/>
        <v>3.3694400699864775E-5</v>
      </c>
      <c r="DY32" s="46">
        <f t="shared" si="80"/>
        <v>0</v>
      </c>
      <c r="DZ32" s="41">
        <f t="shared" si="80"/>
        <v>0</v>
      </c>
      <c r="EA32" s="41">
        <f t="shared" si="80"/>
        <v>0</v>
      </c>
      <c r="EB32" s="41">
        <f t="shared" si="80"/>
        <v>0</v>
      </c>
      <c r="EC32" s="41">
        <f t="shared" si="80"/>
        <v>0</v>
      </c>
      <c r="ED32" s="41">
        <f t="shared" si="80"/>
        <v>0</v>
      </c>
      <c r="EE32" s="41">
        <f t="shared" si="80"/>
        <v>9.9999999999997227E-3</v>
      </c>
      <c r="EF32" s="47">
        <f t="shared" si="80"/>
        <v>-1.7585279880759781E-4</v>
      </c>
      <c r="EG32" s="41">
        <f t="shared" ref="EG32:EG52" si="81">EG5-EW5</f>
        <v>0</v>
      </c>
      <c r="EH32" s="41">
        <f t="shared" ref="EH32:EH52" si="82">EH5-EX5</f>
        <v>0</v>
      </c>
      <c r="EI32" s="41">
        <f t="shared" ref="EI32:EI52" si="83">EI5-EY5</f>
        <v>0</v>
      </c>
      <c r="EJ32" s="41">
        <f t="shared" ref="EJ32:EJ52" si="84">EJ5-EZ5</f>
        <v>0</v>
      </c>
      <c r="EK32" s="41">
        <f t="shared" ref="EK32:EK52" si="85">EK5-FA5</f>
        <v>0</v>
      </c>
      <c r="EL32" s="41">
        <f t="shared" ref="EL32:EL52" si="86">EL5-FB5</f>
        <v>0</v>
      </c>
      <c r="EM32" s="41">
        <f t="shared" ref="EM32:EM52" si="87">EM5-FC5</f>
        <v>1.0928757898653885E-16</v>
      </c>
      <c r="EN32" s="41">
        <f t="shared" ref="EN32:EN52" si="88">EN5-FD5</f>
        <v>8.2857589538373776E-5</v>
      </c>
      <c r="EO32" s="46">
        <f t="shared" ref="EO32:EO52" si="89">EO5-DY5</f>
        <v>0</v>
      </c>
      <c r="EP32" s="41">
        <f t="shared" ref="EP32:EP52" si="90">EP5-DZ5</f>
        <v>0</v>
      </c>
      <c r="EQ32" s="41">
        <f t="shared" ref="EQ32:EQ52" si="91">EQ5-EA5</f>
        <v>0</v>
      </c>
      <c r="ER32" s="41">
        <f t="shared" ref="ER32:ER52" si="92">ER5-EB5</f>
        <v>0</v>
      </c>
      <c r="ES32" s="41">
        <f t="shared" ref="ES32:ES52" si="93">ES5-EC5</f>
        <v>0</v>
      </c>
      <c r="ET32" s="41">
        <f t="shared" ref="ET32:ET52" si="94">ET5-ED5</f>
        <v>0</v>
      </c>
      <c r="EU32" s="41">
        <f t="shared" ref="EU32:EU52" si="95">EU5-EE5</f>
        <v>1.0928757898653885E-16</v>
      </c>
      <c r="EV32" s="47">
        <f t="shared" ref="EV32:EV52" si="96">EV5-EF5</f>
        <v>8.2857589538373776E-5</v>
      </c>
      <c r="EW32" s="41">
        <f t="shared" ref="EW32:EW52" si="97">EW5-EO5</f>
        <v>0</v>
      </c>
      <c r="EX32" s="41">
        <f t="shared" ref="EX32:EX52" si="98">EX5-EP5</f>
        <v>0</v>
      </c>
      <c r="EY32" s="41">
        <f t="shared" ref="EY32:EY52" si="99">EY5-EQ5</f>
        <v>0</v>
      </c>
      <c r="EZ32" s="41">
        <f t="shared" ref="EZ32:EZ52" si="100">EZ5-ER5</f>
        <v>0</v>
      </c>
      <c r="FA32" s="41">
        <f t="shared" ref="FA32:FA52" si="101">FA5-ES5</f>
        <v>0</v>
      </c>
      <c r="FB32" s="41">
        <f t="shared" ref="FB32:FB52" si="102">FB5-ET5</f>
        <v>0</v>
      </c>
      <c r="FC32" s="41">
        <f t="shared" ref="FC32:FC52" si="103">FC5-EU5</f>
        <v>3.3653635433950058E-16</v>
      </c>
      <c r="FD32" s="42">
        <f t="shared" ref="FD32:FD52" si="104">FD5-EV5</f>
        <v>2.5337921993817762E-4</v>
      </c>
      <c r="FE32" s="34">
        <f t="shared" ref="FE32:FP32" si="105">+FE5</f>
        <v>0</v>
      </c>
      <c r="FF32" s="34">
        <f t="shared" si="105"/>
        <v>0</v>
      </c>
      <c r="FG32" s="40">
        <f t="shared" si="105"/>
        <v>0</v>
      </c>
      <c r="FH32" s="41">
        <f t="shared" si="105"/>
        <v>0</v>
      </c>
      <c r="FI32" s="41">
        <f t="shared" si="105"/>
        <v>0</v>
      </c>
      <c r="FJ32" s="41">
        <f t="shared" si="105"/>
        <v>0.01</v>
      </c>
      <c r="FK32" s="41">
        <f t="shared" si="105"/>
        <v>-1.0795861272024954E-5</v>
      </c>
      <c r="FL32" s="46">
        <f t="shared" si="105"/>
        <v>0</v>
      </c>
      <c r="FM32" s="41">
        <f t="shared" si="105"/>
        <v>0</v>
      </c>
      <c r="FN32" s="41">
        <f t="shared" si="105"/>
        <v>0</v>
      </c>
      <c r="FO32" s="41">
        <f t="shared" si="105"/>
        <v>9.9999999999997227E-3</v>
      </c>
      <c r="FP32" s="47">
        <f t="shared" si="105"/>
        <v>-2.5400000174351022E-4</v>
      </c>
      <c r="FQ32" s="41">
        <f t="shared" ref="FQ32:FQ52" si="106">FQ5-GA5</f>
        <v>0</v>
      </c>
      <c r="FR32" s="41">
        <f t="shared" ref="FR32:FR52" si="107">FR5-GB5</f>
        <v>0</v>
      </c>
      <c r="FS32" s="41">
        <f t="shared" ref="FS32:FS52" si="108">FS5-GC5</f>
        <v>0</v>
      </c>
      <c r="FT32" s="41">
        <f t="shared" ref="FT32:FT52" si="109">FT5-GD5</f>
        <v>1.0928757898653885E-16</v>
      </c>
      <c r="FU32" s="41">
        <f t="shared" ref="FU32:FU52" si="110">FU5-GE5</f>
        <v>9.6165965914050185E-5</v>
      </c>
      <c r="FV32" s="46">
        <f t="shared" ref="FV32:FV52" si="111">FV5-FL5</f>
        <v>0</v>
      </c>
      <c r="FW32" s="41">
        <f t="shared" ref="FW32:FW52" si="112">FW5-FM5</f>
        <v>0</v>
      </c>
      <c r="FX32" s="41">
        <f t="shared" ref="FX32:FX52" si="113">FX5-FN5</f>
        <v>0</v>
      </c>
      <c r="FY32" s="41">
        <f t="shared" ref="FY32:FY52" si="114">FY5-FO5</f>
        <v>1.0928757898653885E-16</v>
      </c>
      <c r="FZ32" s="47">
        <f t="shared" ref="FZ32:FZ52" si="115">FZ5-FP5</f>
        <v>9.6165965914050185E-5</v>
      </c>
      <c r="GA32" s="41">
        <f t="shared" ref="GA32:GA52" si="116">GA5-FV5</f>
        <v>0</v>
      </c>
      <c r="GB32" s="41">
        <f t="shared" ref="GB32:GB52" si="117">GB5-FW5</f>
        <v>0</v>
      </c>
      <c r="GC32" s="41">
        <f t="shared" ref="GC32:GC52" si="118">GC5-FX5</f>
        <v>0</v>
      </c>
      <c r="GD32" s="41">
        <f t="shared" ref="GD32:GD52" si="119">GD5-FY5</f>
        <v>3.3653635433950058E-16</v>
      </c>
      <c r="GE32" s="42">
        <f t="shared" ref="GE32:GE52" si="120">GE5-FZ5</f>
        <v>2.9407634911487015E-4</v>
      </c>
      <c r="GF32" s="34">
        <f t="shared" ref="GF32:GQ32" si="121">+GF5</f>
        <v>0</v>
      </c>
      <c r="GG32" s="34">
        <f t="shared" si="121"/>
        <v>0</v>
      </c>
      <c r="GH32" s="40">
        <f t="shared" si="121"/>
        <v>0</v>
      </c>
      <c r="GI32" s="41">
        <f t="shared" si="121"/>
        <v>0</v>
      </c>
      <c r="GJ32" s="41">
        <f t="shared" si="121"/>
        <v>0</v>
      </c>
      <c r="GK32" s="41">
        <f t="shared" si="121"/>
        <v>0.01</v>
      </c>
      <c r="GL32" s="41">
        <f t="shared" si="121"/>
        <v>-6.6825720238073864E-5</v>
      </c>
      <c r="GM32" s="46">
        <f t="shared" si="121"/>
        <v>0</v>
      </c>
      <c r="GN32" s="41">
        <f t="shared" si="121"/>
        <v>0</v>
      </c>
      <c r="GO32" s="41">
        <f t="shared" si="121"/>
        <v>0</v>
      </c>
      <c r="GP32" s="41">
        <f t="shared" si="121"/>
        <v>9.9999999999997227E-3</v>
      </c>
      <c r="GQ32" s="47">
        <f t="shared" si="121"/>
        <v>-2.6017719826167308E-4</v>
      </c>
      <c r="GR32" s="41">
        <f t="shared" ref="GR32:GR52" si="122">GR5-HB5</f>
        <v>0</v>
      </c>
      <c r="GS32" s="41">
        <f t="shared" ref="GS32:GS52" si="123">GS5-HC5</f>
        <v>0</v>
      </c>
      <c r="GT32" s="41">
        <f t="shared" ref="GT32:GT52" si="124">GT5-HD5</f>
        <v>0</v>
      </c>
      <c r="GU32" s="41">
        <f t="shared" ref="GU32:GU52" si="125">GU5-HE5</f>
        <v>1.0928757898653885E-16</v>
      </c>
      <c r="GV32" s="41">
        <f t="shared" ref="GV32:GV52" si="126">GV5-HF5</f>
        <v>7.6453598236452395E-5</v>
      </c>
      <c r="GW32" s="46">
        <f t="shared" ref="GW32:GW52" si="127">GW5-GM5</f>
        <v>0</v>
      </c>
      <c r="GX32" s="41">
        <f t="shared" ref="GX32:GX52" si="128">GX5-GN5</f>
        <v>0</v>
      </c>
      <c r="GY32" s="41">
        <f t="shared" ref="GY32:GY52" si="129">GY5-GO5</f>
        <v>0</v>
      </c>
      <c r="GZ32" s="41">
        <f t="shared" ref="GZ32:GZ52" si="130">GZ5-GP5</f>
        <v>1.0928757898653885E-16</v>
      </c>
      <c r="HA32" s="47">
        <f t="shared" ref="HA32:HA52" si="131">HA5-GQ5</f>
        <v>7.6453598236452382E-5</v>
      </c>
      <c r="HB32" s="41">
        <f t="shared" ref="HB32:HB52" si="132">HB5-GW5</f>
        <v>0</v>
      </c>
      <c r="HC32" s="41">
        <f t="shared" ref="HC32:HC52" si="133">HC5-GX5</f>
        <v>0</v>
      </c>
      <c r="HD32" s="41">
        <f t="shared" ref="HD32:HD52" si="134">HD5-GY5</f>
        <v>0</v>
      </c>
      <c r="HE32" s="41">
        <f t="shared" ref="HE32:HE52" si="135">HE5-GZ5</f>
        <v>3.3653635433950058E-16</v>
      </c>
      <c r="HF32" s="42">
        <f t="shared" ref="HF32:HF52" si="136">HF5-HA5</f>
        <v>2.3379575957429367E-4</v>
      </c>
    </row>
    <row r="33" spans="1:214" s="22" customFormat="1" x14ac:dyDescent="0.35">
      <c r="A33" s="34">
        <f t="shared" ref="A33:J33" si="137">+A6</f>
        <v>0</v>
      </c>
      <c r="B33" s="34">
        <f t="shared" si="137"/>
        <v>1</v>
      </c>
      <c r="C33" s="40">
        <f t="shared" si="137"/>
        <v>-2.3789301220554981E-5</v>
      </c>
      <c r="D33" s="41">
        <f t="shared" si="137"/>
        <v>1.311422841715452E-5</v>
      </c>
      <c r="E33" s="41">
        <f t="shared" si="137"/>
        <v>1.0990617880810852E-2</v>
      </c>
      <c r="F33" s="41">
        <f t="shared" si="137"/>
        <v>4.1150839286446911E-5</v>
      </c>
      <c r="G33" s="46">
        <f t="shared" si="137"/>
        <v>-8.1677936679317183E-5</v>
      </c>
      <c r="H33" s="41">
        <f t="shared" si="137"/>
        <v>-6.4973538081369195E-6</v>
      </c>
      <c r="I33" s="41">
        <f t="shared" si="137"/>
        <v>9.450433323136307E-3</v>
      </c>
      <c r="J33" s="47">
        <f t="shared" si="137"/>
        <v>-2.1418720250467591E-4</v>
      </c>
      <c r="K33" s="41">
        <f t="shared" si="8"/>
        <v>2.2889892143883553E-5</v>
      </c>
      <c r="L33" s="41">
        <f t="shared" si="9"/>
        <v>7.7546654598139629E-6</v>
      </c>
      <c r="M33" s="41">
        <f t="shared" si="10"/>
        <v>6.0900828163343822E-4</v>
      </c>
      <c r="N33" s="41">
        <f t="shared" si="11"/>
        <v>1.0096386260465169E-4</v>
      </c>
      <c r="O33" s="46">
        <f t="shared" si="12"/>
        <v>2.2889892143883553E-5</v>
      </c>
      <c r="P33" s="41">
        <f t="shared" si="13"/>
        <v>7.7546654598139595E-6</v>
      </c>
      <c r="Q33" s="41">
        <f t="shared" si="14"/>
        <v>6.0900828163343822E-4</v>
      </c>
      <c r="R33" s="47">
        <f t="shared" si="15"/>
        <v>1.0096386260465165E-4</v>
      </c>
      <c r="S33" s="41">
        <f t="shared" si="16"/>
        <v>6.9997486629757297E-5</v>
      </c>
      <c r="T33" s="41">
        <f t="shared" si="17"/>
        <v>2.3713833530954959E-5</v>
      </c>
      <c r="U33" s="41">
        <f t="shared" si="18"/>
        <v>1.8623525520822144E-3</v>
      </c>
      <c r="V33" s="42">
        <f t="shared" si="19"/>
        <v>3.0874835837294234E-4</v>
      </c>
      <c r="W33" s="34">
        <f t="shared" ref="W33:AH48" si="138">+W6</f>
        <v>0</v>
      </c>
      <c r="X33" s="34">
        <f t="shared" si="20"/>
        <v>1</v>
      </c>
      <c r="Y33" s="40">
        <f t="shared" ref="Y33:Z33" si="139">+Y6</f>
        <v>0</v>
      </c>
      <c r="Z33" s="41">
        <f t="shared" si="139"/>
        <v>-9.4976254059274127E-5</v>
      </c>
      <c r="AA33" s="41">
        <f t="shared" ref="AA33:AB33" si="140">+AA6</f>
        <v>4.3592497689351196E-5</v>
      </c>
      <c r="AB33" s="41">
        <f t="shared" si="140"/>
        <v>8.072212382846191E-3</v>
      </c>
      <c r="AC33" s="41">
        <f t="shared" si="20"/>
        <v>-2.0222499963951675E-5</v>
      </c>
      <c r="AD33" s="46">
        <f t="shared" si="20"/>
        <v>0</v>
      </c>
      <c r="AE33" s="41">
        <f t="shared" ref="AE33:AF33" si="141">+AE6</f>
        <v>-1.9196938473562444E-4</v>
      </c>
      <c r="AF33" s="41">
        <f t="shared" si="141"/>
        <v>9.361837497419675E-6</v>
      </c>
      <c r="AG33" s="41">
        <f t="shared" si="20"/>
        <v>6.3853377339183415E-3</v>
      </c>
      <c r="AH33" s="47">
        <f t="shared" si="20"/>
        <v>-3.7704279508811976E-4</v>
      </c>
      <c r="AI33" s="41">
        <f t="shared" si="25"/>
        <v>0</v>
      </c>
      <c r="AJ33" s="41">
        <f t="shared" si="26"/>
        <v>3.8352299761165144E-5</v>
      </c>
      <c r="AK33" s="41">
        <f t="shared" si="27"/>
        <v>1.3535232150452126E-5</v>
      </c>
      <c r="AL33" s="41">
        <f t="shared" si="28"/>
        <v>6.6701138260058003E-4</v>
      </c>
      <c r="AM33" s="41">
        <f t="shared" si="29"/>
        <v>1.4109121773926074E-4</v>
      </c>
      <c r="AN33" s="46">
        <f t="shared" si="30"/>
        <v>0</v>
      </c>
      <c r="AO33" s="41">
        <f t="shared" si="31"/>
        <v>3.8352299761165151E-5</v>
      </c>
      <c r="AP33" s="41">
        <f t="shared" si="32"/>
        <v>1.3535232150452123E-5</v>
      </c>
      <c r="AQ33" s="41">
        <f t="shared" si="33"/>
        <v>6.6701138260057916E-4</v>
      </c>
      <c r="AR33" s="47">
        <f t="shared" si="34"/>
        <v>1.4109121773926074E-4</v>
      </c>
      <c r="AS33" s="41">
        <f t="shared" si="35"/>
        <v>0</v>
      </c>
      <c r="AT33" s="41">
        <f t="shared" si="36"/>
        <v>1.1728166183037032E-4</v>
      </c>
      <c r="AU33" s="41">
        <f t="shared" si="37"/>
        <v>4.139085608295879E-5</v>
      </c>
      <c r="AV33" s="41">
        <f t="shared" si="38"/>
        <v>2.0397265326545407E-3</v>
      </c>
      <c r="AW33" s="42">
        <f t="shared" si="39"/>
        <v>4.3145815476981471E-4</v>
      </c>
      <c r="AX33" s="34">
        <f t="shared" ref="AX33:BK33" si="142">+AX6</f>
        <v>0</v>
      </c>
      <c r="AY33" s="34">
        <f t="shared" si="142"/>
        <v>1</v>
      </c>
      <c r="AZ33" s="40">
        <f t="shared" si="142"/>
        <v>0</v>
      </c>
      <c r="BA33" s="41">
        <f t="shared" si="142"/>
        <v>0</v>
      </c>
      <c r="BB33" s="41">
        <f t="shared" si="142"/>
        <v>-9.2277757815023174E-5</v>
      </c>
      <c r="BC33" s="41">
        <f t="shared" ref="BC33" si="143">+BC6</f>
        <v>4.2024701355903478E-5</v>
      </c>
      <c r="BD33" s="41">
        <f t="shared" si="142"/>
        <v>7.7886411551903248E-3</v>
      </c>
      <c r="BE33" s="41">
        <f t="shared" si="142"/>
        <v>1.3916604872175317E-4</v>
      </c>
      <c r="BF33" s="46">
        <f t="shared" si="142"/>
        <v>0</v>
      </c>
      <c r="BG33" s="41">
        <f t="shared" si="142"/>
        <v>0</v>
      </c>
      <c r="BH33" s="41">
        <f t="shared" si="142"/>
        <v>-1.8873523394554814E-4</v>
      </c>
      <c r="BI33" s="41">
        <f t="shared" ref="BI33" si="144">+BI6</f>
        <v>1.480306586365596E-5</v>
      </c>
      <c r="BJ33" s="41">
        <f t="shared" si="142"/>
        <v>6.060193558276257E-3</v>
      </c>
      <c r="BK33" s="47">
        <f t="shared" si="142"/>
        <v>-1.2281928305624335E-4</v>
      </c>
      <c r="BL33" s="41">
        <f t="shared" si="43"/>
        <v>0</v>
      </c>
      <c r="BM33" s="41">
        <f t="shared" si="44"/>
        <v>0</v>
      </c>
      <c r="BN33" s="41">
        <f t="shared" si="45"/>
        <v>3.8140495238858559E-5</v>
      </c>
      <c r="BO33" s="41">
        <f t="shared" si="45"/>
        <v>1.0763775920085946E-5</v>
      </c>
      <c r="BP33" s="41">
        <f t="shared" si="46"/>
        <v>6.8344984738674154E-4</v>
      </c>
      <c r="BQ33" s="41">
        <f t="shared" si="47"/>
        <v>1.0359228439491903E-4</v>
      </c>
      <c r="BR33" s="46">
        <f t="shared" si="48"/>
        <v>0</v>
      </c>
      <c r="BS33" s="41">
        <f t="shared" si="49"/>
        <v>0</v>
      </c>
      <c r="BT33" s="41">
        <f t="shared" si="50"/>
        <v>3.8140495238858587E-5</v>
      </c>
      <c r="BU33" s="41">
        <f t="shared" si="50"/>
        <v>1.0763775920085949E-5</v>
      </c>
      <c r="BV33" s="41">
        <f t="shared" si="51"/>
        <v>6.8344984738674154E-4</v>
      </c>
      <c r="BW33" s="47">
        <f t="shared" si="52"/>
        <v>1.0359228439491905E-4</v>
      </c>
      <c r="BX33" s="41">
        <f t="shared" si="53"/>
        <v>0</v>
      </c>
      <c r="BY33" s="41">
        <f t="shared" si="54"/>
        <v>0</v>
      </c>
      <c r="BZ33" s="41">
        <f t="shared" si="55"/>
        <v>1.1663396178333278E-4</v>
      </c>
      <c r="CA33" s="41">
        <f t="shared" si="55"/>
        <v>3.2915719144323145E-5</v>
      </c>
      <c r="CB33" s="41">
        <f t="shared" si="56"/>
        <v>2.0899954990546525E-3</v>
      </c>
      <c r="CC33" s="42">
        <f t="shared" si="57"/>
        <v>3.1678609476615499E-4</v>
      </c>
      <c r="CD33" s="34">
        <f t="shared" ref="CD33:CS33" si="145">+CD6</f>
        <v>0</v>
      </c>
      <c r="CE33" s="34">
        <f t="shared" si="145"/>
        <v>1</v>
      </c>
      <c r="CF33" s="40">
        <f t="shared" si="145"/>
        <v>0</v>
      </c>
      <c r="CG33" s="41">
        <f t="shared" si="145"/>
        <v>0</v>
      </c>
      <c r="CH33" s="41">
        <f t="shared" si="145"/>
        <v>-8.107997669942918E-5</v>
      </c>
      <c r="CI33" s="41">
        <f t="shared" si="145"/>
        <v>4.099814317841694E-5</v>
      </c>
      <c r="CJ33" s="41">
        <f t="shared" si="145"/>
        <v>-1.3925671123479299E-4</v>
      </c>
      <c r="CK33" s="41">
        <f t="shared" si="145"/>
        <v>7.5986264220784952E-3</v>
      </c>
      <c r="CL33" s="41">
        <f t="shared" si="145"/>
        <v>9.6121997973916556E-5</v>
      </c>
      <c r="CM33" s="46">
        <f t="shared" si="145"/>
        <v>0</v>
      </c>
      <c r="CN33" s="41">
        <f t="shared" si="145"/>
        <v>0</v>
      </c>
      <c r="CO33" s="41">
        <f t="shared" si="145"/>
        <v>-1.7698895451584624E-4</v>
      </c>
      <c r="CP33" s="41">
        <f t="shared" si="145"/>
        <v>1.2503714608403527E-5</v>
      </c>
      <c r="CQ33" s="41">
        <f t="shared" si="145"/>
        <v>-2.9751775869148222E-4</v>
      </c>
      <c r="CR33" s="41">
        <f t="shared" si="145"/>
        <v>5.8796679134579559E-3</v>
      </c>
      <c r="CS33" s="47">
        <f t="shared" si="145"/>
        <v>-1.7675089540757988E-4</v>
      </c>
      <c r="CT33" s="41">
        <f t="shared" si="59"/>
        <v>0</v>
      </c>
      <c r="CU33" s="41">
        <f t="shared" si="60"/>
        <v>0</v>
      </c>
      <c r="CV33" s="41">
        <f t="shared" si="61"/>
        <v>3.7923612129565456E-5</v>
      </c>
      <c r="CW33" s="41">
        <f t="shared" si="62"/>
        <v>1.1267054258582923E-5</v>
      </c>
      <c r="CX33" s="41">
        <f t="shared" si="63"/>
        <v>6.2578402101777774E-5</v>
      </c>
      <c r="CY33" s="41">
        <f t="shared" si="64"/>
        <v>6.7969774292165469E-4</v>
      </c>
      <c r="CZ33" s="41">
        <f t="shared" si="65"/>
        <v>1.0789736273782684E-4</v>
      </c>
      <c r="DA33" s="46">
        <f t="shared" si="66"/>
        <v>0</v>
      </c>
      <c r="DB33" s="41">
        <f t="shared" si="67"/>
        <v>0</v>
      </c>
      <c r="DC33" s="41">
        <f t="shared" si="68"/>
        <v>3.7923612129565443E-5</v>
      </c>
      <c r="DD33" s="41">
        <f t="shared" si="69"/>
        <v>1.1267054258582923E-5</v>
      </c>
      <c r="DE33" s="41">
        <f t="shared" si="70"/>
        <v>6.2578402101777801E-5</v>
      </c>
      <c r="DF33" s="41">
        <f t="shared" si="71"/>
        <v>6.7969774292165382E-4</v>
      </c>
      <c r="DG33" s="47">
        <f t="shared" si="72"/>
        <v>1.0789736273782682E-4</v>
      </c>
      <c r="DH33" s="41">
        <f t="shared" si="73"/>
        <v>0</v>
      </c>
      <c r="DI33" s="41">
        <f t="shared" si="74"/>
        <v>0</v>
      </c>
      <c r="DJ33" s="41">
        <f t="shared" si="75"/>
        <v>1.1597073137370323E-4</v>
      </c>
      <c r="DK33" s="41">
        <f t="shared" si="76"/>
        <v>3.4454748622860987E-5</v>
      </c>
      <c r="DL33" s="41">
        <f t="shared" si="77"/>
        <v>1.9136529070982284E-4</v>
      </c>
      <c r="DM33" s="41">
        <f t="shared" si="78"/>
        <v>2.0785215313977711E-3</v>
      </c>
      <c r="DN33" s="42">
        <f t="shared" si="79"/>
        <v>3.2995106128733923E-4</v>
      </c>
      <c r="DO33" s="34">
        <f t="shared" ref="DO33:EF33" si="146">+DO6</f>
        <v>0</v>
      </c>
      <c r="DP33" s="34">
        <f t="shared" si="146"/>
        <v>1</v>
      </c>
      <c r="DQ33" s="40">
        <f t="shared" si="146"/>
        <v>0</v>
      </c>
      <c r="DR33" s="41">
        <f t="shared" si="146"/>
        <v>0</v>
      </c>
      <c r="DS33" s="41">
        <f t="shared" si="146"/>
        <v>-7.9441341852277918E-5</v>
      </c>
      <c r="DT33" s="41">
        <f t="shared" si="146"/>
        <v>-6.2877384930210443E-5</v>
      </c>
      <c r="DU33" s="41">
        <f t="shared" si="146"/>
        <v>4.1144584432284412E-5</v>
      </c>
      <c r="DV33" s="41">
        <f t="shared" si="146"/>
        <v>-1.4074474758618167E-4</v>
      </c>
      <c r="DW33" s="41">
        <f t="shared" si="146"/>
        <v>7.5685220469033487E-3</v>
      </c>
      <c r="DX33" s="41">
        <f t="shared" si="146"/>
        <v>1.451175487240982E-4</v>
      </c>
      <c r="DY33" s="46">
        <f t="shared" si="146"/>
        <v>0</v>
      </c>
      <c r="DZ33" s="41">
        <f t="shared" si="146"/>
        <v>0</v>
      </c>
      <c r="EA33" s="41">
        <f t="shared" si="146"/>
        <v>-1.7427441773513777E-4</v>
      </c>
      <c r="EB33" s="41">
        <f t="shared" si="146"/>
        <v>-1.5514489088340005E-4</v>
      </c>
      <c r="EC33" s="41">
        <f t="shared" si="146"/>
        <v>1.2816483564434789E-5</v>
      </c>
      <c r="ED33" s="41">
        <f t="shared" si="146"/>
        <v>-2.9892431388017961E-4</v>
      </c>
      <c r="EE33" s="41">
        <f t="shared" si="146"/>
        <v>5.7720421163137466E-3</v>
      </c>
      <c r="EF33" s="47">
        <f t="shared" si="146"/>
        <v>-1.139750271078004E-4</v>
      </c>
      <c r="EG33" s="41">
        <f t="shared" si="81"/>
        <v>0</v>
      </c>
      <c r="EH33" s="41">
        <f t="shared" si="82"/>
        <v>0</v>
      </c>
      <c r="EI33" s="41">
        <f t="shared" si="83"/>
        <v>3.7498187017687258E-5</v>
      </c>
      <c r="EJ33" s="41">
        <f t="shared" si="84"/>
        <v>3.6483728505885279E-5</v>
      </c>
      <c r="EK33" s="41">
        <f t="shared" si="85"/>
        <v>1.1201286200087558E-5</v>
      </c>
      <c r="EL33" s="41">
        <f t="shared" si="86"/>
        <v>6.2546183428613682E-5</v>
      </c>
      <c r="EM33" s="41">
        <f t="shared" si="87"/>
        <v>7.1035068496545783E-4</v>
      </c>
      <c r="EN33" s="41">
        <f t="shared" si="88"/>
        <v>1.0244845243066541E-4</v>
      </c>
      <c r="EO33" s="46">
        <f t="shared" si="89"/>
        <v>0</v>
      </c>
      <c r="EP33" s="41">
        <f t="shared" si="90"/>
        <v>0</v>
      </c>
      <c r="EQ33" s="41">
        <f t="shared" si="91"/>
        <v>3.7498187017687265E-5</v>
      </c>
      <c r="ER33" s="41">
        <f t="shared" si="92"/>
        <v>3.6483728505885292E-5</v>
      </c>
      <c r="ES33" s="41">
        <f t="shared" si="93"/>
        <v>1.1201286200087552E-5</v>
      </c>
      <c r="ET33" s="41">
        <f t="shared" si="94"/>
        <v>6.2546183428613682E-5</v>
      </c>
      <c r="EU33" s="41">
        <f t="shared" si="95"/>
        <v>7.1035068496545783E-4</v>
      </c>
      <c r="EV33" s="47">
        <f t="shared" si="96"/>
        <v>1.0244845243066541E-4</v>
      </c>
      <c r="EW33" s="41">
        <f t="shared" si="97"/>
        <v>0</v>
      </c>
      <c r="EX33" s="41">
        <f t="shared" si="98"/>
        <v>0</v>
      </c>
      <c r="EY33" s="41">
        <f t="shared" si="99"/>
        <v>1.1466977773034518E-4</v>
      </c>
      <c r="EZ33" s="41">
        <f t="shared" si="100"/>
        <v>1.1156755489460864E-4</v>
      </c>
      <c r="FA33" s="41">
        <f t="shared" si="101"/>
        <v>3.4253629335524136E-5</v>
      </c>
      <c r="FB33" s="41">
        <f t="shared" si="102"/>
        <v>1.912667657307685E-4</v>
      </c>
      <c r="FC33" s="41">
        <f t="shared" si="103"/>
        <v>2.1722584912482884E-3</v>
      </c>
      <c r="FD33" s="42">
        <f t="shared" si="104"/>
        <v>3.1328824680246638E-4</v>
      </c>
      <c r="FE33" s="34">
        <f t="shared" ref="FE33:FP33" si="147">+FE6</f>
        <v>0</v>
      </c>
      <c r="FF33" s="34">
        <f t="shared" si="147"/>
        <v>1</v>
      </c>
      <c r="FG33" s="40">
        <f t="shared" si="147"/>
        <v>0</v>
      </c>
      <c r="FH33" s="41">
        <f t="shared" si="147"/>
        <v>-8.9539273303311837E-5</v>
      </c>
      <c r="FI33" s="41">
        <f t="shared" si="147"/>
        <v>-5.9012524660925075E-3</v>
      </c>
      <c r="FJ33" s="41">
        <f t="shared" si="147"/>
        <v>7.9896656687055284E-3</v>
      </c>
      <c r="FK33" s="41">
        <f t="shared" si="147"/>
        <v>-6.4766777349032633E-5</v>
      </c>
      <c r="FL33" s="46">
        <f t="shared" si="147"/>
        <v>0</v>
      </c>
      <c r="FM33" s="41">
        <f t="shared" si="147"/>
        <v>-1.8592335456314474E-4</v>
      </c>
      <c r="FN33" s="41">
        <f t="shared" si="147"/>
        <v>-1.4309190541927782E-2</v>
      </c>
      <c r="FO33" s="41">
        <f t="shared" si="147"/>
        <v>6.3383445896738194E-3</v>
      </c>
      <c r="FP33" s="47">
        <f t="shared" si="147"/>
        <v>-4.3854474838981791E-4</v>
      </c>
      <c r="FQ33" s="41">
        <f t="shared" si="106"/>
        <v>0</v>
      </c>
      <c r="FR33" s="41">
        <f t="shared" si="107"/>
        <v>3.8111473986919539E-5</v>
      </c>
      <c r="FS33" s="41">
        <f t="shared" si="108"/>
        <v>3.3246041158703872E-3</v>
      </c>
      <c r="FT33" s="41">
        <f t="shared" si="109"/>
        <v>6.5295305536927986E-4</v>
      </c>
      <c r="FU33" s="41">
        <f t="shared" si="110"/>
        <v>1.4779649537564253E-4</v>
      </c>
      <c r="FV33" s="46">
        <f t="shared" si="111"/>
        <v>0</v>
      </c>
      <c r="FW33" s="41">
        <f t="shared" si="112"/>
        <v>3.8111473986919526E-5</v>
      </c>
      <c r="FX33" s="41">
        <f t="shared" si="113"/>
        <v>3.3246041158703863E-3</v>
      </c>
      <c r="FY33" s="41">
        <f t="shared" si="114"/>
        <v>6.5295305536927986E-4</v>
      </c>
      <c r="FZ33" s="47">
        <f t="shared" si="115"/>
        <v>1.4779649537564258E-4</v>
      </c>
      <c r="GA33" s="41">
        <f t="shared" si="116"/>
        <v>0</v>
      </c>
      <c r="GB33" s="41">
        <f t="shared" si="117"/>
        <v>1.1654521454582676E-4</v>
      </c>
      <c r="GC33" s="41">
        <f t="shared" si="118"/>
        <v>1.0166667919929775E-2</v>
      </c>
      <c r="GD33" s="41">
        <f t="shared" si="119"/>
        <v>1.9967360473248583E-3</v>
      </c>
      <c r="GE33" s="42">
        <f t="shared" si="120"/>
        <v>4.5196295133028542E-4</v>
      </c>
      <c r="GF33" s="34">
        <f t="shared" ref="GF33:GQ33" si="148">+GF6</f>
        <v>0</v>
      </c>
      <c r="GG33" s="34">
        <f t="shared" si="148"/>
        <v>1</v>
      </c>
      <c r="GH33" s="40">
        <f t="shared" si="148"/>
        <v>0</v>
      </c>
      <c r="GI33" s="41">
        <f t="shared" si="148"/>
        <v>-5.1485445184675981E-5</v>
      </c>
      <c r="GJ33" s="41">
        <f t="shared" si="148"/>
        <v>-1.6491574486561685E-3</v>
      </c>
      <c r="GK33" s="41">
        <f t="shared" si="148"/>
        <v>9.5661016721690414E-3</v>
      </c>
      <c r="GL33" s="41">
        <f t="shared" si="148"/>
        <v>1.1928499164907391E-4</v>
      </c>
      <c r="GM33" s="46">
        <f t="shared" si="148"/>
        <v>0</v>
      </c>
      <c r="GN33" s="41">
        <f t="shared" si="148"/>
        <v>-1.1708986537870616E-4</v>
      </c>
      <c r="GO33" s="41">
        <f t="shared" si="148"/>
        <v>-7.1935706845345478E-3</v>
      </c>
      <c r="GP33" s="41">
        <f t="shared" si="148"/>
        <v>7.9601918170115193E-3</v>
      </c>
      <c r="GQ33" s="47">
        <f t="shared" si="148"/>
        <v>-1.6875502959382696E-4</v>
      </c>
      <c r="GR33" s="41">
        <f t="shared" si="122"/>
        <v>0</v>
      </c>
      <c r="GS33" s="41">
        <f t="shared" si="123"/>
        <v>2.5940810152160329E-5</v>
      </c>
      <c r="GT33" s="41">
        <f t="shared" si="124"/>
        <v>2.1923304974217845E-3</v>
      </c>
      <c r="GU33" s="41">
        <f t="shared" si="125"/>
        <v>6.3499688818094945E-4</v>
      </c>
      <c r="GV33" s="41">
        <f t="shared" si="126"/>
        <v>1.1389463522712829E-4</v>
      </c>
      <c r="GW33" s="46">
        <f t="shared" si="127"/>
        <v>0</v>
      </c>
      <c r="GX33" s="41">
        <f t="shared" si="128"/>
        <v>2.5940810152160336E-5</v>
      </c>
      <c r="GY33" s="41">
        <f t="shared" si="129"/>
        <v>2.1923304974217853E-3</v>
      </c>
      <c r="GZ33" s="41">
        <f t="shared" si="130"/>
        <v>6.3499688818094945E-4</v>
      </c>
      <c r="HA33" s="47">
        <f t="shared" si="131"/>
        <v>1.1389463522712835E-4</v>
      </c>
      <c r="HB33" s="41">
        <f t="shared" si="132"/>
        <v>0</v>
      </c>
      <c r="HC33" s="41">
        <f t="shared" si="133"/>
        <v>7.9327220083739679E-5</v>
      </c>
      <c r="HD33" s="41">
        <f t="shared" si="134"/>
        <v>6.7041654769131884E-3</v>
      </c>
      <c r="HE33" s="41">
        <f t="shared" si="135"/>
        <v>1.9418259339531452E-3</v>
      </c>
      <c r="HF33" s="42">
        <f t="shared" si="136"/>
        <v>3.4829077203154504E-4</v>
      </c>
    </row>
    <row r="34" spans="1:214" s="22" customFormat="1" x14ac:dyDescent="0.35">
      <c r="A34" s="34">
        <f t="shared" ref="A34:J34" si="149">+A7</f>
        <v>0</v>
      </c>
      <c r="B34" s="34">
        <f t="shared" si="149"/>
        <v>2</v>
      </c>
      <c r="C34" s="40">
        <f t="shared" si="149"/>
        <v>-2.1360926949052711E-5</v>
      </c>
      <c r="D34" s="41">
        <f t="shared" si="149"/>
        <v>1.4188193907557912E-5</v>
      </c>
      <c r="E34" s="41">
        <f t="shared" si="149"/>
        <v>9.5009896203563354E-3</v>
      </c>
      <c r="F34" s="41">
        <f t="shared" si="149"/>
        <v>1.0754979765672459E-4</v>
      </c>
      <c r="G34" s="46">
        <f t="shared" si="149"/>
        <v>-1.0661135623184655E-4</v>
      </c>
      <c r="H34" s="41">
        <f t="shared" si="149"/>
        <v>-1.3890020493539006E-5</v>
      </c>
      <c r="I34" s="41">
        <f t="shared" si="149"/>
        <v>7.2798616165716812E-3</v>
      </c>
      <c r="J34" s="47">
        <f t="shared" si="149"/>
        <v>-1.4449113813187411E-4</v>
      </c>
      <c r="K34" s="41">
        <f t="shared" si="8"/>
        <v>3.3709088425361345E-5</v>
      </c>
      <c r="L34" s="41">
        <f t="shared" si="9"/>
        <v>1.1102477958593239E-5</v>
      </c>
      <c r="M34" s="41">
        <f t="shared" si="10"/>
        <v>8.7826185643307547E-4</v>
      </c>
      <c r="N34" s="41">
        <f t="shared" si="11"/>
        <v>9.966014555921383E-5</v>
      </c>
      <c r="O34" s="46">
        <f t="shared" si="12"/>
        <v>3.3709088425361351E-5</v>
      </c>
      <c r="P34" s="41">
        <f t="shared" si="13"/>
        <v>1.1102477958593239E-5</v>
      </c>
      <c r="Q34" s="41">
        <f t="shared" si="14"/>
        <v>8.7826185643307547E-4</v>
      </c>
      <c r="R34" s="47">
        <f t="shared" si="15"/>
        <v>9.9660145559213789E-5</v>
      </c>
      <c r="S34" s="41">
        <f t="shared" si="16"/>
        <v>1.0308268171486498E-4</v>
      </c>
      <c r="T34" s="41">
        <f t="shared" si="17"/>
        <v>3.3951472885007357E-5</v>
      </c>
      <c r="U34" s="41">
        <f t="shared" si="18"/>
        <v>2.6857322947031574E-3</v>
      </c>
      <c r="V34" s="42">
        <f t="shared" si="19"/>
        <v>3.0476158045876983E-4</v>
      </c>
      <c r="W34" s="34">
        <f t="shared" si="138"/>
        <v>0</v>
      </c>
      <c r="X34" s="34">
        <f t="shared" si="20"/>
        <v>2</v>
      </c>
      <c r="Y34" s="40">
        <f t="shared" ref="Y34:Z34" si="150">+Y7</f>
        <v>0</v>
      </c>
      <c r="Z34" s="41">
        <f t="shared" si="150"/>
        <v>-1.0209246905322672E-4</v>
      </c>
      <c r="AA34" s="41">
        <f t="shared" ref="AA34:AB34" si="151">+AA7</f>
        <v>2.8796924196088769E-5</v>
      </c>
      <c r="AB34" s="41">
        <f t="shared" si="151"/>
        <v>5.8331008159959912E-3</v>
      </c>
      <c r="AC34" s="41">
        <f t="shared" si="20"/>
        <v>8.8216323378970029E-5</v>
      </c>
      <c r="AD34" s="46">
        <f t="shared" si="20"/>
        <v>0</v>
      </c>
      <c r="AE34" s="41">
        <f t="shared" ref="AE34:AF34" si="152">+AE7</f>
        <v>-2.4886124775516845E-4</v>
      </c>
      <c r="AF34" s="41">
        <f t="shared" si="152"/>
        <v>-2.1482239886494185E-5</v>
      </c>
      <c r="AG34" s="41">
        <f t="shared" si="20"/>
        <v>3.6977956706126633E-3</v>
      </c>
      <c r="AH34" s="47">
        <f t="shared" si="20"/>
        <v>-3.3927686664274575E-4</v>
      </c>
      <c r="AI34" s="41">
        <f t="shared" si="25"/>
        <v>0</v>
      </c>
      <c r="AJ34" s="41">
        <f t="shared" si="26"/>
        <v>5.8034214970746086E-5</v>
      </c>
      <c r="AK34" s="41">
        <f t="shared" si="27"/>
        <v>1.9881011770519226E-5</v>
      </c>
      <c r="AL34" s="41">
        <f t="shared" si="28"/>
        <v>8.4432642235836037E-4</v>
      </c>
      <c r="AM34" s="41">
        <f t="shared" si="29"/>
        <v>1.6903616632685134E-4</v>
      </c>
      <c r="AN34" s="46">
        <f t="shared" si="30"/>
        <v>0</v>
      </c>
      <c r="AO34" s="41">
        <f t="shared" si="31"/>
        <v>5.8034214970746059E-5</v>
      </c>
      <c r="AP34" s="41">
        <f t="shared" si="32"/>
        <v>1.9881011770519223E-5</v>
      </c>
      <c r="AQ34" s="41">
        <f t="shared" si="33"/>
        <v>8.4432642235835994E-4</v>
      </c>
      <c r="AR34" s="47">
        <f t="shared" si="34"/>
        <v>1.6903616632685134E-4</v>
      </c>
      <c r="AS34" s="41">
        <f t="shared" si="35"/>
        <v>0</v>
      </c>
      <c r="AT34" s="41">
        <f t="shared" si="36"/>
        <v>1.7746912746239131E-4</v>
      </c>
      <c r="AU34" s="41">
        <f t="shared" si="37"/>
        <v>6.0796304624127462E-5</v>
      </c>
      <c r="AV34" s="41">
        <f t="shared" si="38"/>
        <v>2.5819574460499359E-3</v>
      </c>
      <c r="AW34" s="42">
        <f t="shared" si="39"/>
        <v>5.1691404738972891E-4</v>
      </c>
      <c r="AX34" s="34">
        <f t="shared" ref="AX34:BK34" si="153">+AX7</f>
        <v>0</v>
      </c>
      <c r="AY34" s="34">
        <f t="shared" si="153"/>
        <v>2</v>
      </c>
      <c r="AZ34" s="40">
        <f t="shared" si="153"/>
        <v>0</v>
      </c>
      <c r="BA34" s="41">
        <f t="shared" si="153"/>
        <v>0</v>
      </c>
      <c r="BB34" s="41">
        <f t="shared" si="153"/>
        <v>-1.2468231907184022E-4</v>
      </c>
      <c r="BC34" s="41">
        <f t="shared" ref="BC34" si="154">+BC7</f>
        <v>3.4329899260970277E-5</v>
      </c>
      <c r="BD34" s="41">
        <f t="shared" si="153"/>
        <v>5.7091872694864289E-3</v>
      </c>
      <c r="BE34" s="41">
        <f t="shared" si="153"/>
        <v>1.5270540525148476E-4</v>
      </c>
      <c r="BF34" s="46">
        <f t="shared" si="153"/>
        <v>0</v>
      </c>
      <c r="BG34" s="41">
        <f t="shared" si="153"/>
        <v>0</v>
      </c>
      <c r="BH34" s="41">
        <f t="shared" si="153"/>
        <v>-2.5477421054278268E-4</v>
      </c>
      <c r="BI34" s="41">
        <f t="shared" ref="BI34" si="155">+BI7</f>
        <v>-2.7122422563744428E-6</v>
      </c>
      <c r="BJ34" s="41">
        <f t="shared" si="153"/>
        <v>3.6269959961943814E-3</v>
      </c>
      <c r="BK34" s="47">
        <f t="shared" si="153"/>
        <v>-1.4481353726456138E-4</v>
      </c>
      <c r="BL34" s="41">
        <f t="shared" si="43"/>
        <v>0</v>
      </c>
      <c r="BM34" s="41">
        <f t="shared" si="44"/>
        <v>0</v>
      </c>
      <c r="BN34" s="41">
        <f t="shared" si="45"/>
        <v>5.143996470058357E-5</v>
      </c>
      <c r="BO34" s="41">
        <f t="shared" si="45"/>
        <v>1.4646927110840235E-5</v>
      </c>
      <c r="BP34" s="41">
        <f t="shared" si="46"/>
        <v>8.2332453150571559E-4</v>
      </c>
      <c r="BQ34" s="41">
        <f t="shared" si="47"/>
        <v>1.1764271952490423E-4</v>
      </c>
      <c r="BR34" s="46">
        <f t="shared" si="48"/>
        <v>0</v>
      </c>
      <c r="BS34" s="41">
        <f t="shared" si="49"/>
        <v>0</v>
      </c>
      <c r="BT34" s="41">
        <f t="shared" si="50"/>
        <v>5.1439964700583543E-5</v>
      </c>
      <c r="BU34" s="41">
        <f t="shared" si="50"/>
        <v>1.4646927110840242E-5</v>
      </c>
      <c r="BV34" s="41">
        <f t="shared" si="51"/>
        <v>8.2332453150571559E-4</v>
      </c>
      <c r="BW34" s="47">
        <f t="shared" si="52"/>
        <v>1.1764271952490423E-4</v>
      </c>
      <c r="BX34" s="41">
        <f t="shared" si="53"/>
        <v>0</v>
      </c>
      <c r="BY34" s="41">
        <f t="shared" si="54"/>
        <v>0</v>
      </c>
      <c r="BZ34" s="41">
        <f t="shared" si="55"/>
        <v>1.5730385354071784E-4</v>
      </c>
      <c r="CA34" s="41">
        <f t="shared" si="55"/>
        <v>4.4790428813008956E-5</v>
      </c>
      <c r="CB34" s="41">
        <f t="shared" si="56"/>
        <v>2.517733483572664E-3</v>
      </c>
      <c r="CC34" s="42">
        <f t="shared" si="57"/>
        <v>3.5975244598228384E-4</v>
      </c>
      <c r="CD34" s="34">
        <f t="shared" ref="CD34:CS34" si="156">+CD7</f>
        <v>0</v>
      </c>
      <c r="CE34" s="34">
        <f t="shared" si="156"/>
        <v>2</v>
      </c>
      <c r="CF34" s="40">
        <f t="shared" si="156"/>
        <v>0</v>
      </c>
      <c r="CG34" s="41">
        <f t="shared" si="156"/>
        <v>0</v>
      </c>
      <c r="CH34" s="41">
        <f t="shared" si="156"/>
        <v>-1.0989081190431776E-4</v>
      </c>
      <c r="CI34" s="41">
        <f t="shared" si="156"/>
        <v>3.0641325997482047E-5</v>
      </c>
      <c r="CJ34" s="41">
        <f t="shared" si="156"/>
        <v>-4.4298735761805574E-6</v>
      </c>
      <c r="CK34" s="41">
        <f t="shared" si="156"/>
        <v>5.4956492352699208E-3</v>
      </c>
      <c r="CL34" s="41">
        <f t="shared" si="156"/>
        <v>1.0856032556919009E-4</v>
      </c>
      <c r="CM34" s="46">
        <f t="shared" si="156"/>
        <v>0</v>
      </c>
      <c r="CN34" s="41">
        <f t="shared" si="156"/>
        <v>0</v>
      </c>
      <c r="CO34" s="41">
        <f t="shared" si="156"/>
        <v>-2.4066610322955512E-4</v>
      </c>
      <c r="CP34" s="41">
        <f t="shared" si="156"/>
        <v>-7.3045618352731394E-6</v>
      </c>
      <c r="CQ34" s="41">
        <f t="shared" si="156"/>
        <v>-2.2720714000180913E-4</v>
      </c>
      <c r="CR34" s="41">
        <f t="shared" si="156"/>
        <v>3.4080702818867097E-3</v>
      </c>
      <c r="CS34" s="47">
        <f t="shared" si="156"/>
        <v>-1.9459130568759723E-4</v>
      </c>
      <c r="CT34" s="41">
        <f t="shared" si="59"/>
        <v>0</v>
      </c>
      <c r="CU34" s="41">
        <f t="shared" si="60"/>
        <v>0</v>
      </c>
      <c r="CV34" s="41">
        <f t="shared" si="61"/>
        <v>5.1710189569972639E-5</v>
      </c>
      <c r="CW34" s="41">
        <f t="shared" si="62"/>
        <v>1.5004279733185502E-5</v>
      </c>
      <c r="CX34" s="41">
        <f t="shared" si="63"/>
        <v>8.8088923848005421E-5</v>
      </c>
      <c r="CY34" s="41">
        <f t="shared" si="64"/>
        <v>8.2545488775293344E-4</v>
      </c>
      <c r="CZ34" s="41">
        <f t="shared" si="65"/>
        <v>1.1986995526355764E-4</v>
      </c>
      <c r="DA34" s="46">
        <f t="shared" si="66"/>
        <v>0</v>
      </c>
      <c r="DB34" s="41">
        <f t="shared" si="67"/>
        <v>0</v>
      </c>
      <c r="DC34" s="41">
        <f t="shared" si="68"/>
        <v>5.1710189569972653E-5</v>
      </c>
      <c r="DD34" s="41">
        <f t="shared" si="69"/>
        <v>1.5004279733185502E-5</v>
      </c>
      <c r="DE34" s="41">
        <f t="shared" si="70"/>
        <v>8.8088923848005421E-5</v>
      </c>
      <c r="DF34" s="41">
        <f t="shared" si="71"/>
        <v>8.25454887752933E-4</v>
      </c>
      <c r="DG34" s="47">
        <f t="shared" si="72"/>
        <v>1.198699552635576E-4</v>
      </c>
      <c r="DH34" s="41">
        <f t="shared" si="73"/>
        <v>0</v>
      </c>
      <c r="DI34" s="41">
        <f t="shared" si="74"/>
        <v>0</v>
      </c>
      <c r="DJ34" s="41">
        <f t="shared" si="75"/>
        <v>1.581302035105294E-4</v>
      </c>
      <c r="DK34" s="41">
        <f t="shared" si="76"/>
        <v>4.5883216199139369E-5</v>
      </c>
      <c r="DL34" s="41">
        <f t="shared" si="77"/>
        <v>2.6937668515524633E-4</v>
      </c>
      <c r="DM34" s="41">
        <f t="shared" si="78"/>
        <v>2.524248131260556E-3</v>
      </c>
      <c r="DN34" s="42">
        <f t="shared" si="79"/>
        <v>3.6656335198645944E-4</v>
      </c>
      <c r="DO34" s="34">
        <f t="shared" ref="DO34:EF34" si="157">+DO7</f>
        <v>0</v>
      </c>
      <c r="DP34" s="34">
        <f t="shared" si="157"/>
        <v>2</v>
      </c>
      <c r="DQ34" s="40">
        <f t="shared" si="157"/>
        <v>0</v>
      </c>
      <c r="DR34" s="41">
        <f t="shared" si="157"/>
        <v>0</v>
      </c>
      <c r="DS34" s="41">
        <f t="shared" si="157"/>
        <v>-1.0092573889561631E-4</v>
      </c>
      <c r="DT34" s="41">
        <f t="shared" si="157"/>
        <v>-1.5632598251927931E-4</v>
      </c>
      <c r="DU34" s="41">
        <f t="shared" si="157"/>
        <v>3.2264974711073791E-5</v>
      </c>
      <c r="DV34" s="41">
        <f t="shared" si="157"/>
        <v>-2.0357895715931848E-6</v>
      </c>
      <c r="DW34" s="41">
        <f t="shared" si="157"/>
        <v>5.4382112291239413E-3</v>
      </c>
      <c r="DX34" s="41">
        <f t="shared" si="157"/>
        <v>1.5247956760600252E-4</v>
      </c>
      <c r="DY34" s="46">
        <f t="shared" si="157"/>
        <v>0</v>
      </c>
      <c r="DZ34" s="41">
        <f t="shared" si="157"/>
        <v>0</v>
      </c>
      <c r="EA34" s="41">
        <f t="shared" si="157"/>
        <v>-2.2983315040547066E-4</v>
      </c>
      <c r="EB34" s="41">
        <f t="shared" si="157"/>
        <v>-2.6137920247597821E-4</v>
      </c>
      <c r="EC34" s="41">
        <f t="shared" si="157"/>
        <v>-5.3883193951667985E-6</v>
      </c>
      <c r="ED34" s="41">
        <f t="shared" si="157"/>
        <v>-2.2362059672048154E-4</v>
      </c>
      <c r="EE34" s="41">
        <f t="shared" si="157"/>
        <v>3.3095246034890694E-3</v>
      </c>
      <c r="EF34" s="47">
        <f t="shared" si="157"/>
        <v>-1.4586350564826272E-4</v>
      </c>
      <c r="EG34" s="41">
        <f t="shared" si="81"/>
        <v>0</v>
      </c>
      <c r="EH34" s="41">
        <f t="shared" si="82"/>
        <v>0</v>
      </c>
      <c r="EI34" s="41">
        <f t="shared" si="83"/>
        <v>5.0971606475501326E-5</v>
      </c>
      <c r="EJ34" s="41">
        <f t="shared" si="84"/>
        <v>4.1539360102718352E-5</v>
      </c>
      <c r="EK34" s="41">
        <f t="shared" si="85"/>
        <v>1.4888584505809371E-5</v>
      </c>
      <c r="EL34" s="41">
        <f t="shared" si="86"/>
        <v>8.7617410501486791E-5</v>
      </c>
      <c r="EM34" s="41">
        <f t="shared" si="87"/>
        <v>8.4170937668102269E-4</v>
      </c>
      <c r="EN34" s="41">
        <f t="shared" si="88"/>
        <v>1.1796859114997877E-4</v>
      </c>
      <c r="EO34" s="46">
        <f t="shared" si="89"/>
        <v>0</v>
      </c>
      <c r="EP34" s="41">
        <f t="shared" si="90"/>
        <v>0</v>
      </c>
      <c r="EQ34" s="41">
        <f t="shared" si="91"/>
        <v>5.0971606475501354E-5</v>
      </c>
      <c r="ER34" s="41">
        <f t="shared" si="92"/>
        <v>4.1539360102718365E-5</v>
      </c>
      <c r="ES34" s="41">
        <f t="shared" si="93"/>
        <v>1.4888584505809365E-5</v>
      </c>
      <c r="ET34" s="41">
        <f t="shared" si="94"/>
        <v>8.7617410501486791E-5</v>
      </c>
      <c r="EU34" s="41">
        <f t="shared" si="95"/>
        <v>8.4170937668102226E-4</v>
      </c>
      <c r="EV34" s="47">
        <f t="shared" si="96"/>
        <v>1.1796859114997875E-4</v>
      </c>
      <c r="EW34" s="41">
        <f t="shared" si="97"/>
        <v>0</v>
      </c>
      <c r="EX34" s="41">
        <f t="shared" si="98"/>
        <v>0</v>
      </c>
      <c r="EY34" s="41">
        <f t="shared" si="99"/>
        <v>1.5587161006870603E-4</v>
      </c>
      <c r="EZ34" s="41">
        <f t="shared" si="100"/>
        <v>1.2702771970796108E-4</v>
      </c>
      <c r="FA34" s="41">
        <f t="shared" si="101"/>
        <v>4.5529419200862449E-5</v>
      </c>
      <c r="FB34" s="41">
        <f t="shared" si="102"/>
        <v>2.6793479329480311E-4</v>
      </c>
      <c r="FC34" s="41">
        <f t="shared" si="103"/>
        <v>2.5739544979076993E-3</v>
      </c>
      <c r="FD34" s="42">
        <f t="shared" si="104"/>
        <v>3.6074896420857294E-4</v>
      </c>
      <c r="FE34" s="34">
        <f t="shared" ref="FE34:FP34" si="158">+FE7</f>
        <v>0</v>
      </c>
      <c r="FF34" s="34">
        <f t="shared" si="158"/>
        <v>2</v>
      </c>
      <c r="FG34" s="40">
        <f t="shared" si="158"/>
        <v>0</v>
      </c>
      <c r="FH34" s="41">
        <f t="shared" si="158"/>
        <v>-9.4760866433584798E-5</v>
      </c>
      <c r="FI34" s="41">
        <f t="shared" si="158"/>
        <v>-4.7252670023737271E-3</v>
      </c>
      <c r="FJ34" s="41">
        <f t="shared" si="158"/>
        <v>5.6312826909752003E-3</v>
      </c>
      <c r="FK34" s="41">
        <f t="shared" si="158"/>
        <v>2.6798990994977502E-5</v>
      </c>
      <c r="FL34" s="46">
        <f t="shared" si="158"/>
        <v>0</v>
      </c>
      <c r="FM34" s="41">
        <f t="shared" si="158"/>
        <v>-2.3813456471897789E-4</v>
      </c>
      <c r="FN34" s="41">
        <f t="shared" si="158"/>
        <v>-1.4537970704285402E-2</v>
      </c>
      <c r="FO34" s="41">
        <f t="shared" si="158"/>
        <v>3.5734397924241153E-3</v>
      </c>
      <c r="FP34" s="47">
        <f t="shared" si="158"/>
        <v>-4.1888113899265925E-4</v>
      </c>
      <c r="FQ34" s="41">
        <f t="shared" si="106"/>
        <v>0</v>
      </c>
      <c r="FR34" s="41">
        <f t="shared" si="107"/>
        <v>5.6691757613809934E-5</v>
      </c>
      <c r="FS34" s="41">
        <f t="shared" si="108"/>
        <v>3.8800660543579493E-3</v>
      </c>
      <c r="FT34" s="41">
        <f t="shared" si="109"/>
        <v>8.1369687890546494E-4</v>
      </c>
      <c r="FU34" s="41">
        <f t="shared" si="110"/>
        <v>1.7622751037820269E-4</v>
      </c>
      <c r="FV34" s="46">
        <f t="shared" si="111"/>
        <v>0</v>
      </c>
      <c r="FW34" s="41">
        <f t="shared" si="112"/>
        <v>5.6691757613809947E-5</v>
      </c>
      <c r="FX34" s="41">
        <f t="shared" si="113"/>
        <v>3.8800660543579484E-3</v>
      </c>
      <c r="FY34" s="41">
        <f t="shared" si="114"/>
        <v>8.1369687890546494E-4</v>
      </c>
      <c r="FZ34" s="47">
        <f t="shared" si="115"/>
        <v>1.7622751037820269E-4</v>
      </c>
      <c r="GA34" s="41">
        <f t="shared" si="116"/>
        <v>0</v>
      </c>
      <c r="GB34" s="41">
        <f t="shared" si="117"/>
        <v>1.7336388134316628E-4</v>
      </c>
      <c r="GC34" s="41">
        <f t="shared" si="118"/>
        <v>1.1865275295107452E-2</v>
      </c>
      <c r="GD34" s="41">
        <f t="shared" si="119"/>
        <v>2.48829203929124E-3</v>
      </c>
      <c r="GE34" s="42">
        <f t="shared" si="120"/>
        <v>5.3890523921886813E-4</v>
      </c>
      <c r="GF34" s="34">
        <f t="shared" ref="GF34:GQ34" si="159">+GF7</f>
        <v>0</v>
      </c>
      <c r="GG34" s="34">
        <f t="shared" si="159"/>
        <v>2</v>
      </c>
      <c r="GH34" s="40">
        <f t="shared" si="159"/>
        <v>0</v>
      </c>
      <c r="GI34" s="41">
        <f t="shared" si="159"/>
        <v>-5.796702327744829E-5</v>
      </c>
      <c r="GJ34" s="41">
        <f t="shared" si="159"/>
        <v>-2.4455390392500403E-3</v>
      </c>
      <c r="GK34" s="41">
        <f t="shared" si="159"/>
        <v>6.9961213193170287E-3</v>
      </c>
      <c r="GL34" s="41">
        <f t="shared" si="159"/>
        <v>1.7812793922913493E-4</v>
      </c>
      <c r="GM34" s="46">
        <f t="shared" si="159"/>
        <v>0</v>
      </c>
      <c r="GN34" s="41">
        <f t="shared" si="159"/>
        <v>-1.5421187564319244E-4</v>
      </c>
      <c r="GO34" s="41">
        <f t="shared" si="159"/>
        <v>-9.1396122224634609E-3</v>
      </c>
      <c r="GP34" s="41">
        <f t="shared" si="159"/>
        <v>4.7612915778620412E-3</v>
      </c>
      <c r="GQ34" s="47">
        <f t="shared" si="159"/>
        <v>-1.4836327784815994E-4</v>
      </c>
      <c r="GR34" s="41">
        <f t="shared" si="122"/>
        <v>0</v>
      </c>
      <c r="GS34" s="41">
        <f t="shared" si="123"/>
        <v>3.8056421136843737E-5</v>
      </c>
      <c r="GT34" s="41">
        <f t="shared" si="124"/>
        <v>2.6469204525674419E-3</v>
      </c>
      <c r="GU34" s="41">
        <f t="shared" si="125"/>
        <v>8.8367969527091209E-4</v>
      </c>
      <c r="GV34" s="41">
        <f t="shared" si="126"/>
        <v>1.2909872007862923E-4</v>
      </c>
      <c r="GW34" s="46">
        <f t="shared" si="127"/>
        <v>0</v>
      </c>
      <c r="GX34" s="41">
        <f t="shared" si="128"/>
        <v>3.805642113684373E-5</v>
      </c>
      <c r="GY34" s="41">
        <f t="shared" si="129"/>
        <v>2.6469204525674406E-3</v>
      </c>
      <c r="GZ34" s="41">
        <f t="shared" si="130"/>
        <v>8.8367969527091122E-4</v>
      </c>
      <c r="HA34" s="47">
        <f t="shared" si="131"/>
        <v>1.2909872007862923E-4</v>
      </c>
      <c r="HB34" s="41">
        <f t="shared" si="132"/>
        <v>0</v>
      </c>
      <c r="HC34" s="41">
        <f t="shared" si="133"/>
        <v>1.1637686245780084E-4</v>
      </c>
      <c r="HD34" s="41">
        <f t="shared" si="134"/>
        <v>8.094305461291959E-3</v>
      </c>
      <c r="HE34" s="41">
        <f t="shared" si="135"/>
        <v>2.7023000923681526E-3</v>
      </c>
      <c r="HF34" s="42">
        <f t="shared" si="136"/>
        <v>3.947849939973313E-4</v>
      </c>
    </row>
    <row r="35" spans="1:214" s="22" customFormat="1" x14ac:dyDescent="0.35">
      <c r="A35" s="34">
        <f t="shared" ref="A35:J35" si="160">+A8</f>
        <v>0</v>
      </c>
      <c r="B35" s="34">
        <f t="shared" si="160"/>
        <v>3</v>
      </c>
      <c r="C35" s="40">
        <f t="shared" si="160"/>
        <v>-2.443450630098024E-5</v>
      </c>
      <c r="D35" s="41">
        <f t="shared" si="160"/>
        <v>6.6961989470581607E-6</v>
      </c>
      <c r="E35" s="41">
        <f t="shared" si="160"/>
        <v>7.4402232786807462E-3</v>
      </c>
      <c r="F35" s="41">
        <f t="shared" si="160"/>
        <v>1.6932496035462359E-4</v>
      </c>
      <c r="G35" s="46">
        <f t="shared" si="160"/>
        <v>-1.1926702119155147E-4</v>
      </c>
      <c r="H35" s="41">
        <f t="shared" si="160"/>
        <v>-2.0174175453401499E-5</v>
      </c>
      <c r="I35" s="41">
        <f t="shared" si="160"/>
        <v>5.0432719799907537E-3</v>
      </c>
      <c r="J35" s="47">
        <f t="shared" si="160"/>
        <v>-6.3651934924268311E-5</v>
      </c>
      <c r="K35" s="41">
        <f t="shared" si="8"/>
        <v>3.7497965194303805E-5</v>
      </c>
      <c r="L35" s="41">
        <f t="shared" si="9"/>
        <v>1.062488288103523E-5</v>
      </c>
      <c r="M35" s="41">
        <f t="shared" si="10"/>
        <v>9.4778459133382231E-4</v>
      </c>
      <c r="N35" s="41">
        <f t="shared" si="11"/>
        <v>9.2121984957645089E-5</v>
      </c>
      <c r="O35" s="46">
        <f t="shared" si="12"/>
        <v>3.7497965194303805E-5</v>
      </c>
      <c r="P35" s="41">
        <f t="shared" si="13"/>
        <v>1.0624882881035226E-5</v>
      </c>
      <c r="Q35" s="41">
        <f t="shared" si="14"/>
        <v>9.4778459133382231E-4</v>
      </c>
      <c r="R35" s="47">
        <f t="shared" si="15"/>
        <v>9.2121984957645062E-5</v>
      </c>
      <c r="S35" s="41">
        <f t="shared" si="16"/>
        <v>1.1466909939253483E-4</v>
      </c>
      <c r="T35" s="41">
        <f t="shared" si="17"/>
        <v>3.2490983038848866E-5</v>
      </c>
      <c r="U35" s="41">
        <f t="shared" si="18"/>
        <v>2.8983334147123403E-3</v>
      </c>
      <c r="V35" s="42">
        <f t="shared" si="19"/>
        <v>2.8170982064249368E-4</v>
      </c>
      <c r="W35" s="34">
        <f t="shared" si="138"/>
        <v>0</v>
      </c>
      <c r="X35" s="34">
        <f t="shared" si="20"/>
        <v>3</v>
      </c>
      <c r="Y35" s="40">
        <f t="shared" ref="Y35:Z35" si="161">+Y8</f>
        <v>0</v>
      </c>
      <c r="Z35" s="41">
        <f t="shared" si="161"/>
        <v>-1.7523139169815884E-5</v>
      </c>
      <c r="AA35" s="41">
        <f t="shared" ref="AA35:AB35" si="162">+AA8</f>
        <v>3.4533817732222806E-5</v>
      </c>
      <c r="AB35" s="41">
        <f t="shared" si="162"/>
        <v>5.0689469037496181E-3</v>
      </c>
      <c r="AC35" s="41">
        <f t="shared" si="20"/>
        <v>1.4700020542100992E-4</v>
      </c>
      <c r="AD35" s="46">
        <f t="shared" si="20"/>
        <v>0</v>
      </c>
      <c r="AE35" s="41">
        <f t="shared" ref="AE35:AF35" si="163">+AE8</f>
        <v>-1.8632089937413909E-4</v>
      </c>
      <c r="AF35" s="41">
        <f t="shared" si="163"/>
        <v>-1.9727284348576121E-5</v>
      </c>
      <c r="AG35" s="41">
        <f t="shared" si="20"/>
        <v>2.9101670511603858E-3</v>
      </c>
      <c r="AH35" s="47">
        <f t="shared" si="20"/>
        <v>-2.8735116312400858E-4</v>
      </c>
      <c r="AI35" s="41">
        <f t="shared" si="25"/>
        <v>0</v>
      </c>
      <c r="AJ35" s="41">
        <f t="shared" si="26"/>
        <v>6.6744750408886109E-5</v>
      </c>
      <c r="AK35" s="41">
        <f t="shared" si="27"/>
        <v>2.1455519972007648E-5</v>
      </c>
      <c r="AL35" s="41">
        <f t="shared" si="28"/>
        <v>8.5360861586307891E-4</v>
      </c>
      <c r="AM35" s="41">
        <f t="shared" si="29"/>
        <v>1.7174797608809076E-4</v>
      </c>
      <c r="AN35" s="46">
        <f t="shared" si="30"/>
        <v>0</v>
      </c>
      <c r="AO35" s="41">
        <f t="shared" si="31"/>
        <v>6.6744750408886109E-5</v>
      </c>
      <c r="AP35" s="41">
        <f t="shared" si="32"/>
        <v>2.1455519972007654E-5</v>
      </c>
      <c r="AQ35" s="41">
        <f t="shared" si="33"/>
        <v>8.5360861586307891E-4</v>
      </c>
      <c r="AR35" s="47">
        <f t="shared" si="34"/>
        <v>1.7174797608809068E-4</v>
      </c>
      <c r="AS35" s="41">
        <f t="shared" si="35"/>
        <v>0</v>
      </c>
      <c r="AT35" s="41">
        <f t="shared" si="36"/>
        <v>2.0410601959087418E-4</v>
      </c>
      <c r="AU35" s="41">
        <f t="shared" si="37"/>
        <v>6.5611164217582545E-5</v>
      </c>
      <c r="AV35" s="41">
        <f t="shared" si="38"/>
        <v>2.6103424734523067E-3</v>
      </c>
      <c r="AW35" s="42">
        <f t="shared" si="39"/>
        <v>5.2520678491385566E-4</v>
      </c>
      <c r="AX35" s="34">
        <f t="shared" ref="AX35:BK35" si="164">+AX8</f>
        <v>0</v>
      </c>
      <c r="AY35" s="34">
        <f t="shared" si="164"/>
        <v>3</v>
      </c>
      <c r="AZ35" s="40">
        <f t="shared" si="164"/>
        <v>0</v>
      </c>
      <c r="BA35" s="41">
        <f t="shared" si="164"/>
        <v>0</v>
      </c>
      <c r="BB35" s="41">
        <f t="shared" si="164"/>
        <v>-2.1386282219507632E-5</v>
      </c>
      <c r="BC35" s="41">
        <f t="shared" ref="BC35" si="165">+BC8</f>
        <v>2.7327450571024973E-5</v>
      </c>
      <c r="BD35" s="41">
        <f t="shared" si="164"/>
        <v>4.9058404160154528E-3</v>
      </c>
      <c r="BE35" s="41">
        <f t="shared" si="164"/>
        <v>2.7552864569907047E-4</v>
      </c>
      <c r="BF35" s="46">
        <f t="shared" si="164"/>
        <v>0</v>
      </c>
      <c r="BG35" s="41">
        <f t="shared" si="164"/>
        <v>0</v>
      </c>
      <c r="BH35" s="41">
        <f t="shared" si="164"/>
        <v>-1.622859736324777E-4</v>
      </c>
      <c r="BI35" s="41">
        <f t="shared" ref="BI35" si="166">+BI8</f>
        <v>-9.5029855469425903E-6</v>
      </c>
      <c r="BJ35" s="41">
        <f t="shared" si="164"/>
        <v>2.7032912366053538E-3</v>
      </c>
      <c r="BK35" s="47">
        <f t="shared" si="164"/>
        <v>-1.7267643236781936E-5</v>
      </c>
      <c r="BL35" s="41">
        <f t="shared" si="43"/>
        <v>0</v>
      </c>
      <c r="BM35" s="41">
        <f t="shared" si="44"/>
        <v>0</v>
      </c>
      <c r="BN35" s="41">
        <f t="shared" si="45"/>
        <v>5.5713504282664631E-5</v>
      </c>
      <c r="BO35" s="41">
        <f t="shared" si="45"/>
        <v>1.4563216142018511E-5</v>
      </c>
      <c r="BP35" s="41">
        <f t="shared" si="46"/>
        <v>8.7091555637394593E-4</v>
      </c>
      <c r="BQ35" s="41">
        <f t="shared" si="47"/>
        <v>1.157753230967993E-4</v>
      </c>
      <c r="BR35" s="46">
        <f t="shared" si="48"/>
        <v>0</v>
      </c>
      <c r="BS35" s="41">
        <f t="shared" si="49"/>
        <v>0</v>
      </c>
      <c r="BT35" s="41">
        <f t="shared" si="50"/>
        <v>5.5713504282664658E-5</v>
      </c>
      <c r="BU35" s="41">
        <f t="shared" si="50"/>
        <v>1.4563216142018511E-5</v>
      </c>
      <c r="BV35" s="41">
        <f t="shared" si="51"/>
        <v>8.709155563739455E-4</v>
      </c>
      <c r="BW35" s="47">
        <f t="shared" si="52"/>
        <v>1.157753230967993E-4</v>
      </c>
      <c r="BX35" s="41">
        <f t="shared" si="53"/>
        <v>0</v>
      </c>
      <c r="BY35" s="41">
        <f t="shared" si="54"/>
        <v>0</v>
      </c>
      <c r="BZ35" s="41">
        <f t="shared" si="55"/>
        <v>1.7037237426061083E-4</v>
      </c>
      <c r="CA35" s="41">
        <f t="shared" si="55"/>
        <v>4.4534439951898105E-5</v>
      </c>
      <c r="CB35" s="41">
        <f t="shared" si="56"/>
        <v>2.663267246072307E-3</v>
      </c>
      <c r="CC35" s="42">
        <f t="shared" si="57"/>
        <v>3.5404193167810623E-4</v>
      </c>
      <c r="CD35" s="34">
        <f t="shared" ref="CD35:CS35" si="167">+CD8</f>
        <v>0</v>
      </c>
      <c r="CE35" s="34">
        <f t="shared" si="167"/>
        <v>3</v>
      </c>
      <c r="CF35" s="40">
        <f t="shared" si="167"/>
        <v>0</v>
      </c>
      <c r="CG35" s="41">
        <f t="shared" si="167"/>
        <v>0</v>
      </c>
      <c r="CH35" s="41">
        <f t="shared" si="167"/>
        <v>-2.9173260052713243E-5</v>
      </c>
      <c r="CI35" s="41">
        <f t="shared" si="167"/>
        <v>2.3174930018954001E-5</v>
      </c>
      <c r="CJ35" s="41">
        <f t="shared" si="167"/>
        <v>-4.4359519874737911E-5</v>
      </c>
      <c r="CK35" s="41">
        <f t="shared" si="167"/>
        <v>4.9148666334819192E-3</v>
      </c>
      <c r="CL35" s="41">
        <f t="shared" si="167"/>
        <v>2.6038639652036942E-4</v>
      </c>
      <c r="CM35" s="46">
        <f t="shared" si="167"/>
        <v>0</v>
      </c>
      <c r="CN35" s="41">
        <f t="shared" si="167"/>
        <v>0</v>
      </c>
      <c r="CO35" s="41">
        <f t="shared" si="167"/>
        <v>-1.7114419658807048E-4</v>
      </c>
      <c r="CP35" s="41">
        <f t="shared" si="167"/>
        <v>-1.4012737613652778E-5</v>
      </c>
      <c r="CQ35" s="41">
        <f t="shared" si="167"/>
        <v>-2.9595491369225772E-4</v>
      </c>
      <c r="CR35" s="41">
        <f t="shared" si="167"/>
        <v>2.7521115656440609E-3</v>
      </c>
      <c r="CS35" s="47">
        <f t="shared" si="167"/>
        <v>-3.9822958603714486E-5</v>
      </c>
      <c r="CT35" s="41">
        <f t="shared" si="59"/>
        <v>0</v>
      </c>
      <c r="CU35" s="41">
        <f t="shared" si="60"/>
        <v>0</v>
      </c>
      <c r="CV35" s="41">
        <f t="shared" si="61"/>
        <v>5.6137088033029124E-5</v>
      </c>
      <c r="CW35" s="41">
        <f t="shared" si="62"/>
        <v>1.470446996110901E-5</v>
      </c>
      <c r="CX35" s="41">
        <f t="shared" si="63"/>
        <v>9.9483972678600027E-5</v>
      </c>
      <c r="CY35" s="41">
        <f t="shared" si="64"/>
        <v>8.5518046580510421E-4</v>
      </c>
      <c r="CZ35" s="41">
        <f t="shared" si="65"/>
        <v>1.1870654239674237E-4</v>
      </c>
      <c r="DA35" s="46">
        <f t="shared" si="66"/>
        <v>0</v>
      </c>
      <c r="DB35" s="41">
        <f t="shared" si="67"/>
        <v>0</v>
      </c>
      <c r="DC35" s="41">
        <f t="shared" si="68"/>
        <v>5.6137088033029103E-5</v>
      </c>
      <c r="DD35" s="41">
        <f t="shared" si="69"/>
        <v>1.470446996110901E-5</v>
      </c>
      <c r="DE35" s="41">
        <f t="shared" si="70"/>
        <v>9.9483972678600054E-5</v>
      </c>
      <c r="DF35" s="41">
        <f t="shared" si="71"/>
        <v>8.5518046580510421E-4</v>
      </c>
      <c r="DG35" s="47">
        <f t="shared" si="72"/>
        <v>1.1870654239674232E-4</v>
      </c>
      <c r="DH35" s="41">
        <f t="shared" si="73"/>
        <v>0</v>
      </c>
      <c r="DI35" s="41">
        <f t="shared" si="74"/>
        <v>0</v>
      </c>
      <c r="DJ35" s="41">
        <f t="shared" si="75"/>
        <v>1.7166769700465624E-4</v>
      </c>
      <c r="DK35" s="41">
        <f t="shared" si="76"/>
        <v>4.496639534299554E-5</v>
      </c>
      <c r="DL35" s="41">
        <f t="shared" si="77"/>
        <v>3.0422284227783953E-4</v>
      </c>
      <c r="DM35" s="41">
        <f t="shared" si="78"/>
        <v>2.6151492040655082E-3</v>
      </c>
      <c r="DN35" s="42">
        <f t="shared" si="79"/>
        <v>3.6300562545468317E-4</v>
      </c>
      <c r="DO35" s="34">
        <f t="shared" ref="DO35:EF35" si="168">+DO8</f>
        <v>0</v>
      </c>
      <c r="DP35" s="34">
        <f t="shared" si="168"/>
        <v>3</v>
      </c>
      <c r="DQ35" s="40">
        <f t="shared" si="168"/>
        <v>0</v>
      </c>
      <c r="DR35" s="41">
        <f t="shared" si="168"/>
        <v>0</v>
      </c>
      <c r="DS35" s="41">
        <f t="shared" si="168"/>
        <v>-1.9737074289026263E-5</v>
      </c>
      <c r="DT35" s="41">
        <f t="shared" si="168"/>
        <v>-2.5215334946560421E-4</v>
      </c>
      <c r="DU35" s="41">
        <f t="shared" si="168"/>
        <v>2.533845972902022E-5</v>
      </c>
      <c r="DV35" s="41">
        <f t="shared" si="168"/>
        <v>-3.8387501992698817E-5</v>
      </c>
      <c r="DW35" s="41">
        <f t="shared" si="168"/>
        <v>4.9445250909625899E-3</v>
      </c>
      <c r="DX35" s="41">
        <f t="shared" si="168"/>
        <v>2.8877286586763428E-4</v>
      </c>
      <c r="DY35" s="46">
        <f t="shared" si="168"/>
        <v>0</v>
      </c>
      <c r="DZ35" s="41">
        <f t="shared" si="168"/>
        <v>0</v>
      </c>
      <c r="EA35" s="41">
        <f t="shared" si="168"/>
        <v>-1.5302547997927013E-4</v>
      </c>
      <c r="EB35" s="41">
        <f t="shared" si="168"/>
        <v>-3.5578042226180602E-4</v>
      </c>
      <c r="EC35" s="41">
        <f t="shared" si="168"/>
        <v>-1.1367470241472804E-5</v>
      </c>
      <c r="ED35" s="41">
        <f t="shared" si="168"/>
        <v>-2.8733199594880318E-4</v>
      </c>
      <c r="EE35" s="41">
        <f t="shared" si="168"/>
        <v>2.7298163436821157E-3</v>
      </c>
      <c r="EF35" s="47">
        <f t="shared" si="168"/>
        <v>-1.1410453135129355E-5</v>
      </c>
      <c r="EG35" s="41">
        <f t="shared" si="81"/>
        <v>0</v>
      </c>
      <c r="EH35" s="41">
        <f t="shared" si="82"/>
        <v>0</v>
      </c>
      <c r="EI35" s="41">
        <f t="shared" si="83"/>
        <v>5.2703906493931263E-5</v>
      </c>
      <c r="EJ35" s="41">
        <f t="shared" si="84"/>
        <v>4.0975443637485045E-5</v>
      </c>
      <c r="EK35" s="41">
        <f t="shared" si="85"/>
        <v>1.4513984850516177E-5</v>
      </c>
      <c r="EL35" s="41">
        <f t="shared" si="86"/>
        <v>9.8435773642102409E-5</v>
      </c>
      <c r="EM35" s="41">
        <f t="shared" si="87"/>
        <v>8.7572360194046114E-4</v>
      </c>
      <c r="EN35" s="41">
        <f t="shared" si="88"/>
        <v>1.1869624738798727E-4</v>
      </c>
      <c r="EO35" s="46">
        <f t="shared" si="89"/>
        <v>0</v>
      </c>
      <c r="EP35" s="41">
        <f t="shared" si="90"/>
        <v>0</v>
      </c>
      <c r="EQ35" s="41">
        <f t="shared" si="91"/>
        <v>5.270390649393127E-5</v>
      </c>
      <c r="ER35" s="41">
        <f t="shared" si="92"/>
        <v>4.0975443637485045E-5</v>
      </c>
      <c r="ES35" s="41">
        <f t="shared" si="93"/>
        <v>1.4513984850516174E-5</v>
      </c>
      <c r="ET35" s="41">
        <f t="shared" si="94"/>
        <v>9.8435773642102436E-5</v>
      </c>
      <c r="EU35" s="41">
        <f t="shared" si="95"/>
        <v>8.7572360194046071E-4</v>
      </c>
      <c r="EV35" s="47">
        <f t="shared" si="96"/>
        <v>1.1869624738798727E-4</v>
      </c>
      <c r="EW35" s="41">
        <f t="shared" si="97"/>
        <v>0</v>
      </c>
      <c r="EX35" s="41">
        <f t="shared" si="98"/>
        <v>0</v>
      </c>
      <c r="EY35" s="41">
        <f t="shared" si="99"/>
        <v>1.6116899839262519E-4</v>
      </c>
      <c r="EZ35" s="41">
        <f t="shared" si="100"/>
        <v>1.2530325831743353E-4</v>
      </c>
      <c r="FA35" s="41">
        <f t="shared" si="101"/>
        <v>4.4383890239953707E-5</v>
      </c>
      <c r="FB35" s="41">
        <f t="shared" si="102"/>
        <v>3.0101744062800386E-4</v>
      </c>
      <c r="FC35" s="41">
        <f t="shared" si="103"/>
        <v>2.6779702906800269E-3</v>
      </c>
      <c r="FD35" s="42">
        <f t="shared" si="104"/>
        <v>3.6297414322955274E-4</v>
      </c>
      <c r="FE35" s="34">
        <f t="shared" ref="FE35:FP35" si="169">+FE8</f>
        <v>0</v>
      </c>
      <c r="FF35" s="34">
        <f t="shared" si="169"/>
        <v>3</v>
      </c>
      <c r="FG35" s="40">
        <f t="shared" si="169"/>
        <v>0</v>
      </c>
      <c r="FH35" s="41">
        <f t="shared" si="169"/>
        <v>-1.3661488222244401E-5</v>
      </c>
      <c r="FI35" s="41">
        <f t="shared" si="169"/>
        <v>1.6919950953204642E-3</v>
      </c>
      <c r="FJ35" s="41">
        <f t="shared" si="169"/>
        <v>4.548307015401422E-3</v>
      </c>
      <c r="FK35" s="41">
        <f t="shared" si="169"/>
        <v>7.8033751031563521E-5</v>
      </c>
      <c r="FL35" s="46">
        <f t="shared" si="169"/>
        <v>0</v>
      </c>
      <c r="FM35" s="41">
        <f t="shared" si="169"/>
        <v>-1.7959232832862878E-4</v>
      </c>
      <c r="FN35" s="41">
        <f t="shared" si="169"/>
        <v>-7.0913590575446368E-3</v>
      </c>
      <c r="FO35" s="41">
        <f t="shared" si="169"/>
        <v>2.4963484623990086E-3</v>
      </c>
      <c r="FP35" s="47">
        <f t="shared" si="169"/>
        <v>-3.8804156578699169E-4</v>
      </c>
      <c r="FQ35" s="41">
        <f t="shared" si="106"/>
        <v>0</v>
      </c>
      <c r="FR35" s="41">
        <f t="shared" si="107"/>
        <v>6.5611134262869017E-5</v>
      </c>
      <c r="FS35" s="41">
        <f t="shared" si="108"/>
        <v>3.473048338889154E-3</v>
      </c>
      <c r="FT35" s="41">
        <f t="shared" si="109"/>
        <v>8.1137013491022324E-4</v>
      </c>
      <c r="FU35" s="41">
        <f t="shared" si="110"/>
        <v>1.842920229222346E-4</v>
      </c>
      <c r="FV35" s="46">
        <f t="shared" si="111"/>
        <v>0</v>
      </c>
      <c r="FW35" s="41">
        <f t="shared" si="112"/>
        <v>6.561113426286899E-5</v>
      </c>
      <c r="FX35" s="41">
        <f t="shared" si="113"/>
        <v>3.4730483388891549E-3</v>
      </c>
      <c r="FY35" s="41">
        <f t="shared" si="114"/>
        <v>8.1137013491022324E-4</v>
      </c>
      <c r="FZ35" s="47">
        <f t="shared" si="115"/>
        <v>1.842920229222346E-4</v>
      </c>
      <c r="GA35" s="41">
        <f t="shared" si="116"/>
        <v>0</v>
      </c>
      <c r="GB35" s="41">
        <f t="shared" si="117"/>
        <v>2.0063941168703078E-4</v>
      </c>
      <c r="GC35" s="41">
        <f t="shared" si="118"/>
        <v>1.0620611627951892E-2</v>
      </c>
      <c r="GD35" s="41">
        <f t="shared" si="119"/>
        <v>2.4811768361843803E-3</v>
      </c>
      <c r="GE35" s="42">
        <f t="shared" si="120"/>
        <v>5.6356658779264121E-4</v>
      </c>
      <c r="GF35" s="34">
        <f t="shared" ref="GF35:GQ35" si="170">+GF8</f>
        <v>0</v>
      </c>
      <c r="GG35" s="34">
        <f t="shared" si="170"/>
        <v>3</v>
      </c>
      <c r="GH35" s="40">
        <f t="shared" si="170"/>
        <v>0</v>
      </c>
      <c r="GI35" s="41">
        <f t="shared" si="170"/>
        <v>-3.6772333900420984E-5</v>
      </c>
      <c r="GJ35" s="41">
        <f t="shared" si="170"/>
        <v>2.8446980381119837E-3</v>
      </c>
      <c r="GK35" s="41">
        <f t="shared" si="170"/>
        <v>5.1855891486169035E-3</v>
      </c>
      <c r="GL35" s="41">
        <f t="shared" si="170"/>
        <v>2.0194700755531248E-4</v>
      </c>
      <c r="GM35" s="46">
        <f t="shared" si="170"/>
        <v>0</v>
      </c>
      <c r="GN35" s="41">
        <f t="shared" si="170"/>
        <v>-1.4799966040987886E-4</v>
      </c>
      <c r="GO35" s="41">
        <f t="shared" si="170"/>
        <v>-3.1197549937998052E-3</v>
      </c>
      <c r="GP35" s="41">
        <f t="shared" si="170"/>
        <v>2.8398646612985859E-3</v>
      </c>
      <c r="GQ35" s="47">
        <f t="shared" si="170"/>
        <v>-1.2983833670938622E-4</v>
      </c>
      <c r="GR35" s="41">
        <f t="shared" si="122"/>
        <v>0</v>
      </c>
      <c r="GS35" s="41">
        <f t="shared" si="123"/>
        <v>4.3980679231378284E-5</v>
      </c>
      <c r="GT35" s="41">
        <f t="shared" si="124"/>
        <v>2.3584194983310002E-3</v>
      </c>
      <c r="GU35" s="41">
        <f t="shared" si="125"/>
        <v>9.2752886794562721E-4</v>
      </c>
      <c r="GV35" s="41">
        <f t="shared" si="126"/>
        <v>1.3119208433493479E-4</v>
      </c>
      <c r="GW35" s="46">
        <f t="shared" si="127"/>
        <v>0</v>
      </c>
      <c r="GX35" s="41">
        <f t="shared" si="128"/>
        <v>4.3980679231378278E-5</v>
      </c>
      <c r="GY35" s="41">
        <f t="shared" si="129"/>
        <v>2.3584194983310007E-3</v>
      </c>
      <c r="GZ35" s="41">
        <f t="shared" si="130"/>
        <v>9.2752886794562764E-4</v>
      </c>
      <c r="HA35" s="47">
        <f t="shared" si="131"/>
        <v>1.3119208433493479E-4</v>
      </c>
      <c r="HB35" s="41">
        <f t="shared" si="132"/>
        <v>0</v>
      </c>
      <c r="HC35" s="41">
        <f t="shared" si="133"/>
        <v>1.3449329455615921E-4</v>
      </c>
      <c r="HD35" s="41">
        <f t="shared" si="134"/>
        <v>7.2120670671615775E-3</v>
      </c>
      <c r="HE35" s="41">
        <f t="shared" si="135"/>
        <v>2.83639123874538E-3</v>
      </c>
      <c r="HF35" s="42">
        <f t="shared" si="136"/>
        <v>4.0118651985952781E-4</v>
      </c>
    </row>
    <row r="36" spans="1:214" s="22" customFormat="1" x14ac:dyDescent="0.35">
      <c r="A36" s="34">
        <f t="shared" ref="A36:J36" si="171">+A9</f>
        <v>0</v>
      </c>
      <c r="B36" s="34">
        <f t="shared" si="171"/>
        <v>4</v>
      </c>
      <c r="C36" s="40">
        <f t="shared" si="171"/>
        <v>-3.4410460335765638E-5</v>
      </c>
      <c r="D36" s="41">
        <f t="shared" si="171"/>
        <v>5.7589286894064134E-7</v>
      </c>
      <c r="E36" s="41">
        <f t="shared" si="171"/>
        <v>4.8733908758249109E-3</v>
      </c>
      <c r="F36" s="41">
        <f t="shared" si="171"/>
        <v>2.0395088671576914E-4</v>
      </c>
      <c r="G36" s="46">
        <f t="shared" si="171"/>
        <v>-1.3983343788526856E-4</v>
      </c>
      <c r="H36" s="41">
        <f t="shared" si="171"/>
        <v>-2.521523731745013E-5</v>
      </c>
      <c r="I36" s="41">
        <f t="shared" si="171"/>
        <v>2.267778628722759E-3</v>
      </c>
      <c r="J36" s="47">
        <f t="shared" si="171"/>
        <v>-1.831054832853593E-5</v>
      </c>
      <c r="K36" s="41">
        <f t="shared" si="8"/>
        <v>4.168556689014031E-5</v>
      </c>
      <c r="L36" s="41">
        <f t="shared" si="9"/>
        <v>1.0198136189544369E-5</v>
      </c>
      <c r="M36" s="41">
        <f t="shared" si="10"/>
        <v>1.0302917460791984E-3</v>
      </c>
      <c r="N36" s="41">
        <f t="shared" si="11"/>
        <v>8.7884957653443186E-5</v>
      </c>
      <c r="O36" s="46">
        <f t="shared" si="12"/>
        <v>4.168556689014029E-5</v>
      </c>
      <c r="P36" s="41">
        <f t="shared" si="13"/>
        <v>1.0198136189544369E-5</v>
      </c>
      <c r="Q36" s="41">
        <f t="shared" si="14"/>
        <v>1.0302917460791989E-3</v>
      </c>
      <c r="R36" s="47">
        <f t="shared" si="15"/>
        <v>8.7884957653443132E-5</v>
      </c>
      <c r="S36" s="41">
        <f t="shared" si="16"/>
        <v>1.2747482131872525E-4</v>
      </c>
      <c r="T36" s="41">
        <f t="shared" si="17"/>
        <v>3.1185987993692806E-5</v>
      </c>
      <c r="U36" s="41">
        <f t="shared" si="18"/>
        <v>3.150641002045906E-3</v>
      </c>
      <c r="V36" s="42">
        <f t="shared" si="19"/>
        <v>2.6875295478172388E-4</v>
      </c>
      <c r="W36" s="34">
        <f t="shared" si="138"/>
        <v>0</v>
      </c>
      <c r="X36" s="34">
        <f t="shared" si="20"/>
        <v>4</v>
      </c>
      <c r="Y36" s="40">
        <f t="shared" ref="Y36:Z36" si="172">+Y9</f>
        <v>0</v>
      </c>
      <c r="Z36" s="41">
        <f t="shared" si="172"/>
        <v>5.5662558697313975E-5</v>
      </c>
      <c r="AA36" s="41">
        <f t="shared" ref="AA36:AB36" si="173">+AA9</f>
        <v>5.2593290555877565E-5</v>
      </c>
      <c r="AB36" s="41">
        <f t="shared" si="173"/>
        <v>4.1946184037662988E-3</v>
      </c>
      <c r="AC36" s="41">
        <f t="shared" si="20"/>
        <v>1.1780826885417226E-4</v>
      </c>
      <c r="AD36" s="46">
        <f t="shared" si="20"/>
        <v>0</v>
      </c>
      <c r="AE36" s="41">
        <f t="shared" ref="AE36:AF36" si="174">+AE9</f>
        <v>-1.3526647385588491E-4</v>
      </c>
      <c r="AF36" s="41">
        <f t="shared" si="174"/>
        <v>-4.9375351059419349E-6</v>
      </c>
      <c r="AG36" s="41">
        <f t="shared" si="20"/>
        <v>1.9500978672633675E-3</v>
      </c>
      <c r="AH36" s="47">
        <f t="shared" si="20"/>
        <v>-3.2078786437342944E-4</v>
      </c>
      <c r="AI36" s="41">
        <f t="shared" si="25"/>
        <v>0</v>
      </c>
      <c r="AJ36" s="41">
        <f t="shared" si="26"/>
        <v>7.5495732930033066E-5</v>
      </c>
      <c r="AK36" s="41">
        <f t="shared" si="27"/>
        <v>2.2748409664720989E-5</v>
      </c>
      <c r="AL36" s="41">
        <f t="shared" si="28"/>
        <v>8.8751155711526072E-4</v>
      </c>
      <c r="AM36" s="41">
        <f t="shared" si="29"/>
        <v>1.7342640925533482E-4</v>
      </c>
      <c r="AN36" s="46">
        <f t="shared" si="30"/>
        <v>0</v>
      </c>
      <c r="AO36" s="41">
        <f t="shared" si="31"/>
        <v>7.5495732930033093E-5</v>
      </c>
      <c r="AP36" s="41">
        <f t="shared" si="32"/>
        <v>2.2748409664720989E-5</v>
      </c>
      <c r="AQ36" s="41">
        <f t="shared" si="33"/>
        <v>8.8751155711526072E-4</v>
      </c>
      <c r="AR36" s="47">
        <f t="shared" si="34"/>
        <v>1.7342640925533488E-4</v>
      </c>
      <c r="AS36" s="41">
        <f t="shared" si="35"/>
        <v>0</v>
      </c>
      <c r="AT36" s="41">
        <f t="shared" si="36"/>
        <v>2.308665992463316E-4</v>
      </c>
      <c r="AU36" s="41">
        <f t="shared" si="37"/>
        <v>6.9564831994197021E-5</v>
      </c>
      <c r="AV36" s="41">
        <f t="shared" si="38"/>
        <v>2.7140179587753412E-3</v>
      </c>
      <c r="AW36" s="42">
        <f t="shared" si="39"/>
        <v>5.3033944794453369E-4</v>
      </c>
      <c r="AX36" s="34">
        <f t="shared" ref="AX36:BK36" si="175">+AX9</f>
        <v>0</v>
      </c>
      <c r="AY36" s="34">
        <f t="shared" si="175"/>
        <v>4</v>
      </c>
      <c r="AZ36" s="40">
        <f t="shared" si="175"/>
        <v>0</v>
      </c>
      <c r="BA36" s="41">
        <f t="shared" si="175"/>
        <v>0</v>
      </c>
      <c r="BB36" s="41">
        <f t="shared" si="175"/>
        <v>5.2843003299641439E-5</v>
      </c>
      <c r="BC36" s="41">
        <f t="shared" ref="BC36" si="176">+BC9</f>
        <v>4.3721462582150899E-5</v>
      </c>
      <c r="BD36" s="41">
        <f t="shared" si="175"/>
        <v>4.2219315961584429E-3</v>
      </c>
      <c r="BE36" s="41">
        <f t="shared" si="175"/>
        <v>2.3416583663613927E-4</v>
      </c>
      <c r="BF36" s="46">
        <f t="shared" si="175"/>
        <v>0</v>
      </c>
      <c r="BG36" s="41">
        <f t="shared" si="175"/>
        <v>0</v>
      </c>
      <c r="BH36" s="41">
        <f t="shared" si="175"/>
        <v>-9.8273906524358983E-5</v>
      </c>
      <c r="BI36" s="41">
        <f t="shared" ref="BI36" si="177">+BI9</f>
        <v>5.4276722748284581E-6</v>
      </c>
      <c r="BJ36" s="41">
        <f t="shared" si="175"/>
        <v>1.9635927274406426E-3</v>
      </c>
      <c r="BK36" s="47">
        <f t="shared" si="175"/>
        <v>-6.6865431321109624E-5</v>
      </c>
      <c r="BL36" s="41">
        <f t="shared" si="43"/>
        <v>0</v>
      </c>
      <c r="BM36" s="41">
        <f t="shared" si="44"/>
        <v>0</v>
      </c>
      <c r="BN36" s="41">
        <f t="shared" si="45"/>
        <v>5.9753520523945488E-5</v>
      </c>
      <c r="BO36" s="41">
        <f t="shared" si="45"/>
        <v>1.5141844732884061E-5</v>
      </c>
      <c r="BP36" s="41">
        <f t="shared" si="46"/>
        <v>8.9297549889761664E-4</v>
      </c>
      <c r="BQ36" s="41">
        <f t="shared" si="47"/>
        <v>1.1903153703435516E-4</v>
      </c>
      <c r="BR36" s="46">
        <f t="shared" si="48"/>
        <v>0</v>
      </c>
      <c r="BS36" s="41">
        <f t="shared" si="49"/>
        <v>0</v>
      </c>
      <c r="BT36" s="41">
        <f t="shared" si="50"/>
        <v>5.9753520523945502E-5</v>
      </c>
      <c r="BU36" s="41">
        <f t="shared" si="50"/>
        <v>1.5141844732884065E-5</v>
      </c>
      <c r="BV36" s="41">
        <f t="shared" si="51"/>
        <v>8.9297549889761664E-4</v>
      </c>
      <c r="BW36" s="47">
        <f t="shared" si="52"/>
        <v>1.1903153703435513E-4</v>
      </c>
      <c r="BX36" s="41">
        <f t="shared" si="53"/>
        <v>0</v>
      </c>
      <c r="BY36" s="41">
        <f t="shared" si="54"/>
        <v>0</v>
      </c>
      <c r="BZ36" s="41">
        <f t="shared" si="55"/>
        <v>1.8272677860010987E-4</v>
      </c>
      <c r="CA36" s="41">
        <f t="shared" si="55"/>
        <v>4.6303891148876758E-5</v>
      </c>
      <c r="CB36" s="41">
        <f t="shared" si="56"/>
        <v>2.7307267396403673E-3</v>
      </c>
      <c r="CC36" s="42">
        <f t="shared" si="57"/>
        <v>3.6399946184578747E-4</v>
      </c>
      <c r="CD36" s="34">
        <f t="shared" ref="CD36:CS36" si="178">+CD9</f>
        <v>0</v>
      </c>
      <c r="CE36" s="34">
        <f t="shared" si="178"/>
        <v>4</v>
      </c>
      <c r="CF36" s="40">
        <f t="shared" si="178"/>
        <v>0</v>
      </c>
      <c r="CG36" s="41">
        <f t="shared" si="178"/>
        <v>0</v>
      </c>
      <c r="CH36" s="41">
        <f t="shared" si="178"/>
        <v>3.8246633797716288E-5</v>
      </c>
      <c r="CI36" s="41">
        <f t="shared" si="178"/>
        <v>4.1977132166348593E-5</v>
      </c>
      <c r="CJ36" s="41">
        <f t="shared" si="178"/>
        <v>-8.6001629014120344E-6</v>
      </c>
      <c r="CK36" s="41">
        <f t="shared" si="178"/>
        <v>3.8402082717587933E-3</v>
      </c>
      <c r="CL36" s="41">
        <f t="shared" si="178"/>
        <v>2.1005293093579616E-4</v>
      </c>
      <c r="CM36" s="46">
        <f t="shared" si="178"/>
        <v>0</v>
      </c>
      <c r="CN36" s="41">
        <f t="shared" si="178"/>
        <v>0</v>
      </c>
      <c r="CO36" s="41">
        <f t="shared" si="178"/>
        <v>-1.1470584670893917E-4</v>
      </c>
      <c r="CP36" s="41">
        <f t="shared" si="178"/>
        <v>3.7129631297747601E-6</v>
      </c>
      <c r="CQ36" s="41">
        <f t="shared" si="178"/>
        <v>-2.861640580627543E-4</v>
      </c>
      <c r="CR36" s="41">
        <f t="shared" si="178"/>
        <v>1.6085256213487567E-3</v>
      </c>
      <c r="CS36" s="47">
        <f t="shared" si="178"/>
        <v>-1.0099497407547832E-4</v>
      </c>
      <c r="CT36" s="41">
        <f t="shared" si="59"/>
        <v>0</v>
      </c>
      <c r="CU36" s="41">
        <f t="shared" si="60"/>
        <v>0</v>
      </c>
      <c r="CV36" s="41">
        <f t="shared" si="61"/>
        <v>6.0479328182313629E-5</v>
      </c>
      <c r="CW36" s="41">
        <f t="shared" si="62"/>
        <v>1.5130132111102141E-5</v>
      </c>
      <c r="CX36" s="41">
        <f t="shared" si="63"/>
        <v>1.0975224364729187E-4</v>
      </c>
      <c r="CY36" s="41">
        <f t="shared" si="64"/>
        <v>8.8243529602026298E-4</v>
      </c>
      <c r="CZ36" s="41">
        <f t="shared" si="65"/>
        <v>1.2299224089261764E-4</v>
      </c>
      <c r="DA36" s="46">
        <f t="shared" si="66"/>
        <v>0</v>
      </c>
      <c r="DB36" s="41">
        <f t="shared" si="67"/>
        <v>0</v>
      </c>
      <c r="DC36" s="41">
        <f t="shared" si="68"/>
        <v>6.0479328182313608E-5</v>
      </c>
      <c r="DD36" s="41">
        <f t="shared" si="69"/>
        <v>1.5130132111102134E-5</v>
      </c>
      <c r="DE36" s="41">
        <f t="shared" si="70"/>
        <v>1.0975224364729187E-4</v>
      </c>
      <c r="DF36" s="41">
        <f t="shared" si="71"/>
        <v>8.8243529602026298E-4</v>
      </c>
      <c r="DG36" s="47">
        <f t="shared" si="72"/>
        <v>1.2299224089261767E-4</v>
      </c>
      <c r="DH36" s="41">
        <f t="shared" si="73"/>
        <v>0</v>
      </c>
      <c r="DI36" s="41">
        <f t="shared" si="74"/>
        <v>0</v>
      </c>
      <c r="DJ36" s="41">
        <f t="shared" si="75"/>
        <v>1.8494630464868371E-4</v>
      </c>
      <c r="DK36" s="41">
        <f t="shared" si="76"/>
        <v>4.6268073850943398E-5</v>
      </c>
      <c r="DL36" s="41">
        <f t="shared" si="77"/>
        <v>3.3562330302810083E-4</v>
      </c>
      <c r="DM36" s="41">
        <f t="shared" si="78"/>
        <v>2.6984947087795473E-3</v>
      </c>
      <c r="DN36" s="42">
        <f t="shared" si="79"/>
        <v>3.7611132823731362E-4</v>
      </c>
      <c r="DO36" s="34">
        <f t="shared" ref="DO36:EF36" si="179">+DO9</f>
        <v>0</v>
      </c>
      <c r="DP36" s="34">
        <f t="shared" si="179"/>
        <v>4</v>
      </c>
      <c r="DQ36" s="40">
        <f t="shared" si="179"/>
        <v>0</v>
      </c>
      <c r="DR36" s="41">
        <f t="shared" si="179"/>
        <v>0</v>
      </c>
      <c r="DS36" s="41">
        <f t="shared" si="179"/>
        <v>3.792200119416292E-5</v>
      </c>
      <c r="DT36" s="41">
        <f t="shared" si="179"/>
        <v>-2.7835366052300555E-4</v>
      </c>
      <c r="DU36" s="41">
        <f t="shared" si="179"/>
        <v>4.201872178957407E-5</v>
      </c>
      <c r="DV36" s="41">
        <f t="shared" si="179"/>
        <v>8.7621788709544337E-6</v>
      </c>
      <c r="DW36" s="41">
        <f t="shared" si="179"/>
        <v>3.9649110391426845E-3</v>
      </c>
      <c r="DX36" s="41">
        <f t="shared" si="179"/>
        <v>1.9738809911297456E-4</v>
      </c>
      <c r="DY36" s="46">
        <f t="shared" si="179"/>
        <v>0</v>
      </c>
      <c r="DZ36" s="41">
        <f t="shared" si="179"/>
        <v>0</v>
      </c>
      <c r="EA36" s="41">
        <f t="shared" si="179"/>
        <v>-1.0383252899134684E-4</v>
      </c>
      <c r="EB36" s="41">
        <f t="shared" si="179"/>
        <v>-4.0184576352978E-4</v>
      </c>
      <c r="EC36" s="41">
        <f t="shared" si="179"/>
        <v>5.5169497886125584E-6</v>
      </c>
      <c r="ED36" s="41">
        <f t="shared" si="179"/>
        <v>-2.7202647872712183E-4</v>
      </c>
      <c r="EE36" s="41">
        <f t="shared" si="179"/>
        <v>1.6429257935475831E-3</v>
      </c>
      <c r="EF36" s="47">
        <f t="shared" si="179"/>
        <v>-1.1215076721600561E-4</v>
      </c>
      <c r="EG36" s="41">
        <f t="shared" si="81"/>
        <v>0</v>
      </c>
      <c r="EH36" s="41">
        <f t="shared" si="82"/>
        <v>0</v>
      </c>
      <c r="EI36" s="41">
        <f t="shared" si="83"/>
        <v>5.6051518249461001E-5</v>
      </c>
      <c r="EJ36" s="41">
        <f t="shared" si="84"/>
        <v>4.8830325607866168E-5</v>
      </c>
      <c r="EK36" s="41">
        <f t="shared" si="85"/>
        <v>1.4433258230068895E-5</v>
      </c>
      <c r="EL36" s="41">
        <f t="shared" si="86"/>
        <v>1.1102735513992797E-4</v>
      </c>
      <c r="EM36" s="41">
        <f t="shared" si="87"/>
        <v>9.1814207417659655E-4</v>
      </c>
      <c r="EN36" s="41">
        <f t="shared" si="88"/>
        <v>1.2239554808054966E-4</v>
      </c>
      <c r="EO36" s="46">
        <f t="shared" si="89"/>
        <v>0</v>
      </c>
      <c r="EP36" s="41">
        <f t="shared" si="90"/>
        <v>0</v>
      </c>
      <c r="EQ36" s="41">
        <f t="shared" si="91"/>
        <v>5.6051518249460981E-5</v>
      </c>
      <c r="ER36" s="41">
        <f t="shared" si="92"/>
        <v>4.8830325607866168E-5</v>
      </c>
      <c r="ES36" s="41">
        <f t="shared" si="93"/>
        <v>1.4433258230068892E-5</v>
      </c>
      <c r="ET36" s="41">
        <f t="shared" si="94"/>
        <v>1.1102735513992792E-4</v>
      </c>
      <c r="EU36" s="41">
        <f t="shared" si="95"/>
        <v>9.1814207417659699E-4</v>
      </c>
      <c r="EV36" s="47">
        <f t="shared" si="96"/>
        <v>1.2239554808054972E-4</v>
      </c>
      <c r="EW36" s="41">
        <f t="shared" si="97"/>
        <v>0</v>
      </c>
      <c r="EX36" s="41">
        <f t="shared" si="98"/>
        <v>0</v>
      </c>
      <c r="EY36" s="41">
        <f t="shared" si="99"/>
        <v>1.7140602387209755E-4</v>
      </c>
      <c r="EZ36" s="41">
        <f t="shared" si="100"/>
        <v>1.4932355479781655E-4</v>
      </c>
      <c r="FA36" s="41">
        <f t="shared" si="101"/>
        <v>4.4137027541785246E-5</v>
      </c>
      <c r="FB36" s="41">
        <f t="shared" si="102"/>
        <v>3.3952260491629667E-4</v>
      </c>
      <c r="FC36" s="41">
        <f t="shared" si="103"/>
        <v>2.807686342837009E-3</v>
      </c>
      <c r="FD36" s="42">
        <f t="shared" si="104"/>
        <v>3.742866364968609E-4</v>
      </c>
      <c r="FE36" s="34">
        <f t="shared" ref="FE36:FP36" si="180">+FE9</f>
        <v>0</v>
      </c>
      <c r="FF36" s="34">
        <f t="shared" si="180"/>
        <v>4</v>
      </c>
      <c r="FG36" s="40">
        <f t="shared" si="180"/>
        <v>0</v>
      </c>
      <c r="FH36" s="41">
        <f t="shared" si="180"/>
        <v>5.4433217180404512E-5</v>
      </c>
      <c r="FI36" s="41">
        <f t="shared" si="180"/>
        <v>2.3002905487028483E-3</v>
      </c>
      <c r="FJ36" s="41">
        <f t="shared" si="180"/>
        <v>3.7197529666478019E-3</v>
      </c>
      <c r="FK36" s="41">
        <f t="shared" si="180"/>
        <v>7.4786558966352247E-5</v>
      </c>
      <c r="FL36" s="46">
        <f t="shared" si="180"/>
        <v>0</v>
      </c>
      <c r="FM36" s="41">
        <f t="shared" si="180"/>
        <v>-1.3780716456898237E-4</v>
      </c>
      <c r="FN36" s="41">
        <f t="shared" si="180"/>
        <v>-6.1130683312694608E-3</v>
      </c>
      <c r="FO36" s="41">
        <f t="shared" si="180"/>
        <v>1.6368872173831402E-3</v>
      </c>
      <c r="FP36" s="47">
        <f t="shared" si="180"/>
        <v>-4.0617092926584084E-4</v>
      </c>
      <c r="FQ36" s="41">
        <f t="shared" si="106"/>
        <v>0</v>
      </c>
      <c r="FR36" s="41">
        <f t="shared" si="107"/>
        <v>7.6014256841088011E-5</v>
      </c>
      <c r="FS36" s="41">
        <f t="shared" si="108"/>
        <v>3.3267475697805818E-3</v>
      </c>
      <c r="FT36" s="41">
        <f t="shared" si="109"/>
        <v>8.2359122776041929E-4</v>
      </c>
      <c r="FU36" s="41">
        <f t="shared" si="110"/>
        <v>1.9017662005991679E-4</v>
      </c>
      <c r="FV36" s="46">
        <f t="shared" si="111"/>
        <v>0</v>
      </c>
      <c r="FW36" s="41">
        <f t="shared" si="112"/>
        <v>7.6014256841088038E-5</v>
      </c>
      <c r="FX36" s="41">
        <f t="shared" si="113"/>
        <v>3.3267475697805805E-3</v>
      </c>
      <c r="FY36" s="41">
        <f t="shared" si="114"/>
        <v>8.2359122776041929E-4</v>
      </c>
      <c r="FZ36" s="47">
        <f t="shared" si="115"/>
        <v>1.9017662005991673E-4</v>
      </c>
      <c r="GA36" s="41">
        <f t="shared" si="116"/>
        <v>0</v>
      </c>
      <c r="GB36" s="41">
        <f t="shared" si="117"/>
        <v>2.3245224981659771E-4</v>
      </c>
      <c r="GC36" s="41">
        <f t="shared" si="118"/>
        <v>1.0173222620383457E-2</v>
      </c>
      <c r="GD36" s="41">
        <f t="shared" si="119"/>
        <v>2.5185490430084849E-3</v>
      </c>
      <c r="GE36" s="42">
        <f t="shared" si="120"/>
        <v>5.8156173634455269E-4</v>
      </c>
      <c r="GF36" s="34">
        <f t="shared" ref="GF36:GQ36" si="181">+GF9</f>
        <v>0</v>
      </c>
      <c r="GG36" s="34">
        <f t="shared" si="181"/>
        <v>4</v>
      </c>
      <c r="GH36" s="40">
        <f t="shared" si="181"/>
        <v>0</v>
      </c>
      <c r="GI36" s="41">
        <f t="shared" si="181"/>
        <v>-1.4634309089760042E-5</v>
      </c>
      <c r="GJ36" s="41">
        <f t="shared" si="181"/>
        <v>4.5208287437544558E-3</v>
      </c>
      <c r="GK36" s="41">
        <f t="shared" si="181"/>
        <v>3.5769276334304914E-3</v>
      </c>
      <c r="GL36" s="41">
        <f t="shared" si="181"/>
        <v>2.3205188229975275E-4</v>
      </c>
      <c r="GM36" s="46">
        <f t="shared" si="181"/>
        <v>0</v>
      </c>
      <c r="GN36" s="41">
        <f t="shared" si="181"/>
        <v>-1.434863692983413E-4</v>
      </c>
      <c r="GO36" s="41">
        <f t="shared" si="181"/>
        <v>-1.4391591485639933E-3</v>
      </c>
      <c r="GP36" s="41">
        <f t="shared" si="181"/>
        <v>1.1890248537854906E-3</v>
      </c>
      <c r="GQ36" s="47">
        <f t="shared" si="181"/>
        <v>-1.088241525387399E-4</v>
      </c>
      <c r="GR36" s="41">
        <f t="shared" si="122"/>
        <v>0</v>
      </c>
      <c r="GS36" s="41">
        <f t="shared" si="123"/>
        <v>5.0949719877102105E-5</v>
      </c>
      <c r="GT36" s="41">
        <f t="shared" si="124"/>
        <v>2.356653926161455E-3</v>
      </c>
      <c r="GU36" s="41">
        <f t="shared" si="125"/>
        <v>9.4420669347251764E-4</v>
      </c>
      <c r="GV36" s="41">
        <f t="shared" si="126"/>
        <v>1.3478665734738379E-4</v>
      </c>
      <c r="GW36" s="46">
        <f t="shared" si="127"/>
        <v>0</v>
      </c>
      <c r="GX36" s="41">
        <f t="shared" si="128"/>
        <v>5.0949719877102132E-5</v>
      </c>
      <c r="GY36" s="41">
        <f t="shared" si="129"/>
        <v>2.356653926161455E-3</v>
      </c>
      <c r="GZ36" s="41">
        <f t="shared" si="130"/>
        <v>9.4420669347251764E-4</v>
      </c>
      <c r="HA36" s="47">
        <f t="shared" si="131"/>
        <v>1.3478665734738377E-4</v>
      </c>
      <c r="HB36" s="41">
        <f t="shared" si="132"/>
        <v>0</v>
      </c>
      <c r="HC36" s="41">
        <f t="shared" si="133"/>
        <v>1.5580468066295826E-4</v>
      </c>
      <c r="HD36" s="41">
        <f t="shared" si="134"/>
        <v>7.2066679323139881E-3</v>
      </c>
      <c r="HE36" s="41">
        <f t="shared" si="135"/>
        <v>2.8873921723449663E-3</v>
      </c>
      <c r="HF36" s="42">
        <f t="shared" si="136"/>
        <v>4.1217875498221777E-4</v>
      </c>
    </row>
    <row r="37" spans="1:214" s="22" customFormat="1" x14ac:dyDescent="0.35">
      <c r="A37" s="34">
        <f t="shared" ref="A37:J37" si="182">+A10</f>
        <v>0</v>
      </c>
      <c r="B37" s="34">
        <f t="shared" si="182"/>
        <v>5</v>
      </c>
      <c r="C37" s="40">
        <f t="shared" si="182"/>
        <v>-3.9228917748534697E-5</v>
      </c>
      <c r="D37" s="41">
        <f t="shared" si="182"/>
        <v>-9.0287362400781452E-7</v>
      </c>
      <c r="E37" s="41">
        <f t="shared" si="182"/>
        <v>2.6298510841389032E-3</v>
      </c>
      <c r="F37" s="41">
        <f t="shared" si="182"/>
        <v>1.9694193837520524E-4</v>
      </c>
      <c r="G37" s="46">
        <f t="shared" si="182"/>
        <v>-1.5273974261789805E-4</v>
      </c>
      <c r="H37" s="41">
        <f t="shared" si="182"/>
        <v>-2.7520428897005558E-5</v>
      </c>
      <c r="I37" s="41">
        <f t="shared" si="182"/>
        <v>-9.8772263331534105E-5</v>
      </c>
      <c r="J37" s="47">
        <f t="shared" si="182"/>
        <v>-2.4396935933402545E-5</v>
      </c>
      <c r="K37" s="41">
        <f t="shared" si="8"/>
        <v>4.4883603108487201E-5</v>
      </c>
      <c r="L37" s="41">
        <f t="shared" si="9"/>
        <v>1.0524915028733085E-5</v>
      </c>
      <c r="M37" s="41">
        <f t="shared" si="10"/>
        <v>1.0789318772140271E-3</v>
      </c>
      <c r="N37" s="41">
        <f t="shared" si="11"/>
        <v>8.7520165573461628E-5</v>
      </c>
      <c r="O37" s="46">
        <f t="shared" si="12"/>
        <v>4.4883603108487207E-5</v>
      </c>
      <c r="P37" s="41">
        <f t="shared" si="13"/>
        <v>1.0524915028733085E-5</v>
      </c>
      <c r="Q37" s="41">
        <f t="shared" si="14"/>
        <v>1.0789318772140273E-3</v>
      </c>
      <c r="R37" s="47">
        <f t="shared" si="15"/>
        <v>8.7520165573461628E-5</v>
      </c>
      <c r="S37" s="41">
        <f t="shared" si="16"/>
        <v>1.3725444352175227E-4</v>
      </c>
      <c r="T37" s="41">
        <f t="shared" si="17"/>
        <v>3.2185280488529319E-5</v>
      </c>
      <c r="U37" s="41">
        <f t="shared" si="18"/>
        <v>3.2993829405128204E-3</v>
      </c>
      <c r="V37" s="42">
        <f t="shared" si="19"/>
        <v>2.6763741747029232E-4</v>
      </c>
      <c r="W37" s="34">
        <f t="shared" si="138"/>
        <v>0</v>
      </c>
      <c r="X37" s="34">
        <f t="shared" si="20"/>
        <v>5</v>
      </c>
      <c r="Y37" s="40">
        <f t="shared" ref="Y37:Z37" si="183">+Y10</f>
        <v>0</v>
      </c>
      <c r="Z37" s="41">
        <f t="shared" si="183"/>
        <v>1.062216535644707E-4</v>
      </c>
      <c r="AA37" s="41">
        <f t="shared" ref="AA37:AB37" si="184">+AA10</f>
        <v>5.049526986701465E-5</v>
      </c>
      <c r="AB37" s="41">
        <f t="shared" si="184"/>
        <v>3.0277592887887352E-3</v>
      </c>
      <c r="AC37" s="41">
        <f t="shared" si="20"/>
        <v>1.2484182506798311E-4</v>
      </c>
      <c r="AD37" s="46">
        <f t="shared" si="20"/>
        <v>0</v>
      </c>
      <c r="AE37" s="41">
        <f t="shared" ref="AE37:AF37" si="185">+AE10</f>
        <v>-9.7127044808867195E-5</v>
      </c>
      <c r="AF37" s="41">
        <f t="shared" si="185"/>
        <v>-6.8188488184780312E-6</v>
      </c>
      <c r="AG37" s="41">
        <f t="shared" si="20"/>
        <v>9.042205001038809E-4</v>
      </c>
      <c r="AH37" s="47">
        <f t="shared" si="20"/>
        <v>-3.0904330777641921E-4</v>
      </c>
      <c r="AI37" s="41">
        <f t="shared" si="25"/>
        <v>0</v>
      </c>
      <c r="AJ37" s="41">
        <f t="shared" si="26"/>
        <v>8.040662448643491E-5</v>
      </c>
      <c r="AK37" s="41">
        <f t="shared" si="27"/>
        <v>2.2662721009674336E-5</v>
      </c>
      <c r="AL37" s="41">
        <f t="shared" si="28"/>
        <v>8.3967385741845219E-4</v>
      </c>
      <c r="AM37" s="41">
        <f t="shared" si="29"/>
        <v>1.7156362064740436E-4</v>
      </c>
      <c r="AN37" s="46">
        <f t="shared" si="30"/>
        <v>0</v>
      </c>
      <c r="AO37" s="41">
        <f t="shared" si="31"/>
        <v>8.040662448643491E-5</v>
      </c>
      <c r="AP37" s="41">
        <f t="shared" si="32"/>
        <v>2.2662721009674329E-5</v>
      </c>
      <c r="AQ37" s="41">
        <f t="shared" si="33"/>
        <v>8.3967385741845219E-4</v>
      </c>
      <c r="AR37" s="47">
        <f t="shared" si="34"/>
        <v>1.7156362064740436E-4</v>
      </c>
      <c r="AS37" s="41">
        <f t="shared" si="35"/>
        <v>0</v>
      </c>
      <c r="AT37" s="41">
        <f t="shared" si="36"/>
        <v>2.4588414777380597E-4</v>
      </c>
      <c r="AU37" s="41">
        <f t="shared" si="37"/>
        <v>6.9302795351636691E-5</v>
      </c>
      <c r="AV37" s="41">
        <f t="shared" si="38"/>
        <v>2.5677298625328042E-3</v>
      </c>
      <c r="AW37" s="42">
        <f t="shared" si="39"/>
        <v>5.2464302439399592E-4</v>
      </c>
      <c r="AX37" s="34">
        <f t="shared" ref="AX37:BK37" si="186">+AX10</f>
        <v>0</v>
      </c>
      <c r="AY37" s="34">
        <f t="shared" si="186"/>
        <v>5</v>
      </c>
      <c r="AZ37" s="40">
        <f t="shared" si="186"/>
        <v>0</v>
      </c>
      <c r="BA37" s="41">
        <f t="shared" si="186"/>
        <v>0</v>
      </c>
      <c r="BB37" s="41">
        <f t="shared" si="186"/>
        <v>1.0251375670528619E-4</v>
      </c>
      <c r="BC37" s="41">
        <f t="shared" ref="BC37" si="187">+BC10</f>
        <v>5.3471923320982907E-5</v>
      </c>
      <c r="BD37" s="41">
        <f t="shared" si="186"/>
        <v>3.0106235412844856E-3</v>
      </c>
      <c r="BE37" s="41">
        <f t="shared" si="186"/>
        <v>1.7010178001529574E-4</v>
      </c>
      <c r="BF37" s="46">
        <f t="shared" si="186"/>
        <v>0</v>
      </c>
      <c r="BG37" s="41">
        <f t="shared" si="186"/>
        <v>0</v>
      </c>
      <c r="BH37" s="41">
        <f t="shared" si="186"/>
        <v>-5.0274022020260954E-5</v>
      </c>
      <c r="BI37" s="41">
        <f t="shared" ref="BI37" si="188">+BI10</f>
        <v>1.7631984693105112E-5</v>
      </c>
      <c r="BJ37" s="41">
        <f t="shared" si="186"/>
        <v>8.6020349501312373E-4</v>
      </c>
      <c r="BK37" s="47">
        <f t="shared" si="186"/>
        <v>-1.2539650787258907E-4</v>
      </c>
      <c r="BL37" s="41">
        <f t="shared" si="43"/>
        <v>0</v>
      </c>
      <c r="BM37" s="41">
        <f t="shared" si="44"/>
        <v>0</v>
      </c>
      <c r="BN37" s="41">
        <f t="shared" si="45"/>
        <v>6.0414203033385902E-5</v>
      </c>
      <c r="BO37" s="41">
        <f t="shared" si="45"/>
        <v>1.4171561017704986E-5</v>
      </c>
      <c r="BP37" s="41">
        <f t="shared" si="46"/>
        <v>8.5030304364768026E-4</v>
      </c>
      <c r="BQ37" s="41">
        <f t="shared" si="47"/>
        <v>1.1684372735429755E-4</v>
      </c>
      <c r="BR37" s="46">
        <f t="shared" si="48"/>
        <v>0</v>
      </c>
      <c r="BS37" s="41">
        <f t="shared" si="49"/>
        <v>0</v>
      </c>
      <c r="BT37" s="41">
        <f t="shared" si="50"/>
        <v>6.0414203033385875E-5</v>
      </c>
      <c r="BU37" s="41">
        <f t="shared" si="50"/>
        <v>1.4171561017704986E-5</v>
      </c>
      <c r="BV37" s="41">
        <f t="shared" si="51"/>
        <v>8.5030304364768069E-4</v>
      </c>
      <c r="BW37" s="47">
        <f t="shared" si="52"/>
        <v>1.1684372735429758E-4</v>
      </c>
      <c r="BX37" s="41">
        <f t="shared" si="53"/>
        <v>0</v>
      </c>
      <c r="BY37" s="41">
        <f t="shared" si="54"/>
        <v>0</v>
      </c>
      <c r="BZ37" s="41">
        <f t="shared" si="55"/>
        <v>1.8474715138432253E-4</v>
      </c>
      <c r="CA37" s="41">
        <f t="shared" si="55"/>
        <v>4.3336755220345618E-5</v>
      </c>
      <c r="CB37" s="41">
        <f t="shared" si="56"/>
        <v>2.6002340052473628E-3</v>
      </c>
      <c r="CC37" s="42">
        <f t="shared" si="57"/>
        <v>3.5730912106717445E-4</v>
      </c>
      <c r="CD37" s="34">
        <f t="shared" ref="CD37:CS37" si="189">+CD10</f>
        <v>0</v>
      </c>
      <c r="CE37" s="34">
        <f t="shared" si="189"/>
        <v>5</v>
      </c>
      <c r="CF37" s="40">
        <f t="shared" si="189"/>
        <v>0</v>
      </c>
      <c r="CG37" s="41">
        <f t="shared" si="189"/>
        <v>0</v>
      </c>
      <c r="CH37" s="41">
        <f t="shared" si="189"/>
        <v>8.618699013666846E-5</v>
      </c>
      <c r="CI37" s="41">
        <f t="shared" si="189"/>
        <v>5.0211581673330159E-5</v>
      </c>
      <c r="CJ37" s="41">
        <f t="shared" si="189"/>
        <v>1.1870848098347335E-6</v>
      </c>
      <c r="CK37" s="41">
        <f t="shared" si="189"/>
        <v>2.8369055091409445E-3</v>
      </c>
      <c r="CL37" s="41">
        <f t="shared" si="189"/>
        <v>1.5860099358463398E-4</v>
      </c>
      <c r="CM37" s="46">
        <f t="shared" si="189"/>
        <v>0</v>
      </c>
      <c r="CN37" s="41">
        <f t="shared" si="189"/>
        <v>0</v>
      </c>
      <c r="CO37" s="41">
        <f t="shared" si="189"/>
        <v>-6.8876676199140324E-5</v>
      </c>
      <c r="CP37" s="41">
        <f t="shared" si="189"/>
        <v>1.5345651913846822E-5</v>
      </c>
      <c r="CQ37" s="41">
        <f t="shared" si="189"/>
        <v>-2.8660669660531912E-4</v>
      </c>
      <c r="CR37" s="41">
        <f t="shared" si="189"/>
        <v>8.122597908254113E-4</v>
      </c>
      <c r="CS37" s="47">
        <f t="shared" si="189"/>
        <v>-1.3739885971649968E-4</v>
      </c>
      <c r="CT37" s="41">
        <f t="shared" si="59"/>
        <v>0</v>
      </c>
      <c r="CU37" s="41">
        <f t="shared" si="60"/>
        <v>0</v>
      </c>
      <c r="CV37" s="41">
        <f t="shared" si="61"/>
        <v>6.1314117524678414E-5</v>
      </c>
      <c r="CW37" s="41">
        <f t="shared" si="62"/>
        <v>1.3786425701108729E-5</v>
      </c>
      <c r="CX37" s="41">
        <f t="shared" si="63"/>
        <v>1.1379726891241058E-4</v>
      </c>
      <c r="CY37" s="41">
        <f t="shared" si="64"/>
        <v>8.0057029768531955E-4</v>
      </c>
      <c r="CZ37" s="41">
        <f t="shared" si="65"/>
        <v>1.1704205260624709E-4</v>
      </c>
      <c r="DA37" s="46">
        <f t="shared" si="66"/>
        <v>0</v>
      </c>
      <c r="DB37" s="41">
        <f t="shared" si="67"/>
        <v>0</v>
      </c>
      <c r="DC37" s="41">
        <f t="shared" si="68"/>
        <v>6.1314117524678401E-5</v>
      </c>
      <c r="DD37" s="41">
        <f t="shared" si="69"/>
        <v>1.3786425701108729E-5</v>
      </c>
      <c r="DE37" s="41">
        <f t="shared" si="70"/>
        <v>1.1379726891241063E-4</v>
      </c>
      <c r="DF37" s="41">
        <f t="shared" si="71"/>
        <v>8.0057029768531933E-4</v>
      </c>
      <c r="DG37" s="47">
        <f t="shared" si="72"/>
        <v>1.1704205260624706E-4</v>
      </c>
      <c r="DH37" s="41">
        <f t="shared" si="73"/>
        <v>0</v>
      </c>
      <c r="DI37" s="41">
        <f t="shared" si="74"/>
        <v>0</v>
      </c>
      <c r="DJ37" s="41">
        <f t="shared" si="75"/>
        <v>1.8749909762226074E-4</v>
      </c>
      <c r="DK37" s="41">
        <f t="shared" si="76"/>
        <v>4.2159008116749217E-5</v>
      </c>
      <c r="DL37" s="41">
        <f t="shared" si="77"/>
        <v>3.4799302500548645E-4</v>
      </c>
      <c r="DM37" s="41">
        <f t="shared" si="78"/>
        <v>2.4481508412604273E-3</v>
      </c>
      <c r="DN37" s="42">
        <f t="shared" si="79"/>
        <v>3.579156013897732E-4</v>
      </c>
      <c r="DO37" s="34">
        <f t="shared" ref="DO37:EF37" si="190">+DO10</f>
        <v>0</v>
      </c>
      <c r="DP37" s="34">
        <f t="shared" si="190"/>
        <v>5</v>
      </c>
      <c r="DQ37" s="40">
        <f t="shared" si="190"/>
        <v>0</v>
      </c>
      <c r="DR37" s="41">
        <f t="shared" si="190"/>
        <v>0</v>
      </c>
      <c r="DS37" s="41">
        <f t="shared" si="190"/>
        <v>8.1795287991650762E-5</v>
      </c>
      <c r="DT37" s="41">
        <f t="shared" si="190"/>
        <v>-3.1391413073133357E-4</v>
      </c>
      <c r="DU37" s="41">
        <f t="shared" si="190"/>
        <v>5.0276573353834887E-5</v>
      </c>
      <c r="DV37" s="41">
        <f t="shared" si="190"/>
        <v>1.9511245672789478E-5</v>
      </c>
      <c r="DW37" s="41">
        <f t="shared" si="190"/>
        <v>2.9007565468251863E-3</v>
      </c>
      <c r="DX37" s="41">
        <f t="shared" si="190"/>
        <v>1.4728344052304822E-4</v>
      </c>
      <c r="DY37" s="46">
        <f t="shared" si="190"/>
        <v>0</v>
      </c>
      <c r="DZ37" s="41">
        <f t="shared" si="190"/>
        <v>0</v>
      </c>
      <c r="EA37" s="41">
        <f t="shared" si="190"/>
        <v>-6.3394479708810676E-5</v>
      </c>
      <c r="EB37" s="41">
        <f t="shared" si="190"/>
        <v>-4.4612864315646814E-4</v>
      </c>
      <c r="EC37" s="41">
        <f t="shared" si="190"/>
        <v>1.7066414073125338E-5</v>
      </c>
      <c r="ED37" s="41">
        <f t="shared" si="190"/>
        <v>-2.7397782420596309E-4</v>
      </c>
      <c r="EE37" s="41">
        <f t="shared" si="190"/>
        <v>7.056983958173813E-4</v>
      </c>
      <c r="EF37" s="47">
        <f t="shared" si="190"/>
        <v>-1.585401022213993E-4</v>
      </c>
      <c r="EG37" s="41">
        <f t="shared" si="81"/>
        <v>0</v>
      </c>
      <c r="EH37" s="41">
        <f t="shared" si="82"/>
        <v>0</v>
      </c>
      <c r="EI37" s="41">
        <f t="shared" si="83"/>
        <v>5.7409854226509209E-5</v>
      </c>
      <c r="EJ37" s="41">
        <f t="shared" si="84"/>
        <v>5.2279275634737737E-5</v>
      </c>
      <c r="EK37" s="41">
        <f t="shared" si="85"/>
        <v>1.3131713297304408E-5</v>
      </c>
      <c r="EL37" s="41">
        <f t="shared" si="86"/>
        <v>1.1604925736622286E-4</v>
      </c>
      <c r="EM37" s="41">
        <f t="shared" si="87"/>
        <v>8.6795350983723957E-4</v>
      </c>
      <c r="EN37" s="41">
        <f t="shared" si="88"/>
        <v>1.2092646256047109E-4</v>
      </c>
      <c r="EO37" s="46">
        <f t="shared" si="89"/>
        <v>0</v>
      </c>
      <c r="EP37" s="41">
        <f t="shared" si="90"/>
        <v>0</v>
      </c>
      <c r="EQ37" s="41">
        <f t="shared" si="91"/>
        <v>5.7409854226509209E-5</v>
      </c>
      <c r="ER37" s="41">
        <f t="shared" si="92"/>
        <v>5.2279275634737764E-5</v>
      </c>
      <c r="ES37" s="41">
        <f t="shared" si="93"/>
        <v>1.3131713297304408E-5</v>
      </c>
      <c r="ET37" s="41">
        <f t="shared" si="94"/>
        <v>1.1604925736622291E-4</v>
      </c>
      <c r="EU37" s="41">
        <f t="shared" si="95"/>
        <v>8.6795350983723935E-4</v>
      </c>
      <c r="EV37" s="47">
        <f t="shared" si="96"/>
        <v>1.2092646256047106E-4</v>
      </c>
      <c r="EW37" s="41">
        <f t="shared" si="97"/>
        <v>0</v>
      </c>
      <c r="EX37" s="41">
        <f t="shared" si="98"/>
        <v>0</v>
      </c>
      <c r="EY37" s="41">
        <f t="shared" si="99"/>
        <v>1.7555982694790446E-4</v>
      </c>
      <c r="EZ37" s="41">
        <f t="shared" si="100"/>
        <v>1.5987047358079361E-4</v>
      </c>
      <c r="FA37" s="41">
        <f t="shared" si="101"/>
        <v>4.0156891966810288E-5</v>
      </c>
      <c r="FB37" s="41">
        <f t="shared" si="102"/>
        <v>3.5487962502505933E-4</v>
      </c>
      <c r="FC37" s="41">
        <f t="shared" si="103"/>
        <v>2.6542092823411316E-3</v>
      </c>
      <c r="FD37" s="42">
        <f t="shared" si="104"/>
        <v>3.6979416036795286E-4</v>
      </c>
      <c r="FE37" s="34">
        <f t="shared" ref="FE37:FP37" si="191">+FE10</f>
        <v>0</v>
      </c>
      <c r="FF37" s="34">
        <f t="shared" si="191"/>
        <v>5</v>
      </c>
      <c r="FG37" s="40">
        <f t="shared" si="191"/>
        <v>0</v>
      </c>
      <c r="FH37" s="41">
        <f t="shared" si="191"/>
        <v>1.0316198214956254E-4</v>
      </c>
      <c r="FI37" s="41">
        <f t="shared" si="191"/>
        <v>1.0333362695364594E-4</v>
      </c>
      <c r="FJ37" s="41">
        <f t="shared" si="191"/>
        <v>2.7092909089925475E-3</v>
      </c>
      <c r="FK37" s="41">
        <f t="shared" si="191"/>
        <v>6.1557058809885083E-5</v>
      </c>
      <c r="FL37" s="46">
        <f t="shared" si="191"/>
        <v>0</v>
      </c>
      <c r="FM37" s="41">
        <f t="shared" si="191"/>
        <v>-1.0832921896369758E-4</v>
      </c>
      <c r="FN37" s="41">
        <f t="shared" si="191"/>
        <v>-7.4201904758296449E-3</v>
      </c>
      <c r="FO37" s="41">
        <f t="shared" si="191"/>
        <v>7.3165222358235809E-4</v>
      </c>
      <c r="FP37" s="47">
        <f t="shared" si="191"/>
        <v>-4.1661736133202407E-4</v>
      </c>
      <c r="FQ37" s="41">
        <f t="shared" si="106"/>
        <v>0</v>
      </c>
      <c r="FR37" s="41">
        <f t="shared" si="107"/>
        <v>8.3626272143026595E-5</v>
      </c>
      <c r="FS37" s="41">
        <f t="shared" si="108"/>
        <v>2.97489574404109E-3</v>
      </c>
      <c r="FT37" s="41">
        <f t="shared" si="109"/>
        <v>7.8198312760123945E-4</v>
      </c>
      <c r="FU37" s="41">
        <f t="shared" si="110"/>
        <v>1.8907616004888294E-4</v>
      </c>
      <c r="FV37" s="46">
        <f t="shared" si="111"/>
        <v>0</v>
      </c>
      <c r="FW37" s="41">
        <f t="shared" si="112"/>
        <v>8.3626272143026622E-5</v>
      </c>
      <c r="FX37" s="41">
        <f t="shared" si="113"/>
        <v>2.97489574404109E-3</v>
      </c>
      <c r="FY37" s="41">
        <f t="shared" si="114"/>
        <v>7.8198312760123989E-4</v>
      </c>
      <c r="FZ37" s="47">
        <f t="shared" si="115"/>
        <v>1.8907616004888294E-4</v>
      </c>
      <c r="GA37" s="41">
        <f t="shared" si="116"/>
        <v>0</v>
      </c>
      <c r="GB37" s="41">
        <f t="shared" si="117"/>
        <v>2.5572985794046699E-4</v>
      </c>
      <c r="GC37" s="41">
        <f t="shared" si="118"/>
        <v>9.0972567174844015E-3</v>
      </c>
      <c r="GD37" s="41">
        <f t="shared" si="119"/>
        <v>2.3913111156178991E-3</v>
      </c>
      <c r="GE37" s="42">
        <f t="shared" si="120"/>
        <v>5.7819652018605244E-4</v>
      </c>
      <c r="GF37" s="34">
        <f t="shared" ref="GF37:GQ37" si="192">+GF10</f>
        <v>0</v>
      </c>
      <c r="GG37" s="34">
        <f t="shared" si="192"/>
        <v>5</v>
      </c>
      <c r="GH37" s="40">
        <f t="shared" si="192"/>
        <v>0</v>
      </c>
      <c r="GI37" s="41">
        <f t="shared" si="192"/>
        <v>1.5369559525236735E-5</v>
      </c>
      <c r="GJ37" s="41">
        <f t="shared" si="192"/>
        <v>3.370044091723087E-3</v>
      </c>
      <c r="GK37" s="41">
        <f t="shared" si="192"/>
        <v>2.1555568572145137E-3</v>
      </c>
      <c r="GL37" s="41">
        <f t="shared" si="192"/>
        <v>2.4449579930955681E-4</v>
      </c>
      <c r="GM37" s="46">
        <f t="shared" si="192"/>
        <v>0</v>
      </c>
      <c r="GN37" s="41">
        <f t="shared" si="192"/>
        <v>-1.2441919167279912E-4</v>
      </c>
      <c r="GO37" s="41">
        <f t="shared" si="192"/>
        <v>-1.944417921750151E-3</v>
      </c>
      <c r="GP37" s="41">
        <f t="shared" si="192"/>
        <v>-1.4258587412939666E-4</v>
      </c>
      <c r="GQ37" s="47">
        <f t="shared" si="192"/>
        <v>-9.6629741390934633E-5</v>
      </c>
      <c r="GR37" s="41">
        <f t="shared" si="122"/>
        <v>0</v>
      </c>
      <c r="GS37" s="41">
        <f t="shared" si="123"/>
        <v>5.5274224595095207E-5</v>
      </c>
      <c r="GT37" s="41">
        <f t="shared" si="124"/>
        <v>2.1014049014478151E-3</v>
      </c>
      <c r="GU37" s="41">
        <f t="shared" si="125"/>
        <v>9.0871444515539619E-4</v>
      </c>
      <c r="GV37" s="41">
        <f t="shared" si="126"/>
        <v>1.3488531509298714E-4</v>
      </c>
      <c r="GW37" s="46">
        <f t="shared" si="127"/>
        <v>0</v>
      </c>
      <c r="GX37" s="41">
        <f t="shared" si="128"/>
        <v>5.5274224595095207E-5</v>
      </c>
      <c r="GY37" s="41">
        <f t="shared" si="129"/>
        <v>2.1014049014478143E-3</v>
      </c>
      <c r="GZ37" s="41">
        <f t="shared" si="130"/>
        <v>9.0871444515539575E-4</v>
      </c>
      <c r="HA37" s="47">
        <f t="shared" si="131"/>
        <v>1.3488531509298714E-4</v>
      </c>
      <c r="HB37" s="41">
        <f t="shared" si="132"/>
        <v>0</v>
      </c>
      <c r="HC37" s="41">
        <f t="shared" si="133"/>
        <v>1.6902905320588131E-4</v>
      </c>
      <c r="HD37" s="41">
        <f t="shared" si="134"/>
        <v>6.4261142240508475E-3</v>
      </c>
      <c r="HE37" s="41">
        <f t="shared" si="135"/>
        <v>2.7788565723770291E-3</v>
      </c>
      <c r="HF37" s="42">
        <f t="shared" si="136"/>
        <v>4.1248045121500862E-4</v>
      </c>
    </row>
    <row r="38" spans="1:214" s="22" customFormat="1" x14ac:dyDescent="0.35">
      <c r="A38" s="34">
        <f t="shared" ref="A38:J38" si="193">+A11</f>
        <v>0</v>
      </c>
      <c r="B38" s="34">
        <f t="shared" si="193"/>
        <v>6</v>
      </c>
      <c r="C38" s="40">
        <f t="shared" si="193"/>
        <v>-3.7867554242198301E-5</v>
      </c>
      <c r="D38" s="41">
        <f t="shared" si="193"/>
        <v>-1.0721892121485987E-6</v>
      </c>
      <c r="E38" s="41">
        <f t="shared" si="193"/>
        <v>8.9911433623583172E-4</v>
      </c>
      <c r="F38" s="41">
        <f t="shared" si="193"/>
        <v>1.812892491200348E-4</v>
      </c>
      <c r="G38" s="46">
        <f t="shared" si="193"/>
        <v>-1.5560343024274105E-4</v>
      </c>
      <c r="H38" s="41">
        <f t="shared" si="193"/>
        <v>-2.7168736928907025E-5</v>
      </c>
      <c r="I38" s="41">
        <f t="shared" si="193"/>
        <v>-1.8111231601603589E-3</v>
      </c>
      <c r="J38" s="47">
        <f t="shared" si="193"/>
        <v>-4.1920917253849784E-5</v>
      </c>
      <c r="K38" s="41">
        <f t="shared" si="8"/>
        <v>4.6554241290380134E-5</v>
      </c>
      <c r="L38" s="41">
        <f t="shared" si="9"/>
        <v>1.0318902109721342E-5</v>
      </c>
      <c r="M38" s="41">
        <f t="shared" si="10"/>
        <v>1.071661881216923E-3</v>
      </c>
      <c r="N38" s="41">
        <f t="shared" si="11"/>
        <v>8.826009791431641E-5</v>
      </c>
      <c r="O38" s="46">
        <f t="shared" si="12"/>
        <v>4.6554241290380148E-5</v>
      </c>
      <c r="P38" s="41">
        <f t="shared" si="13"/>
        <v>1.0318902109721344E-5</v>
      </c>
      <c r="Q38" s="41">
        <f t="shared" si="14"/>
        <v>1.0716618812169234E-3</v>
      </c>
      <c r="R38" s="47">
        <f t="shared" si="15"/>
        <v>8.8260097914316437E-5</v>
      </c>
      <c r="S38" s="41">
        <f t="shared" si="16"/>
        <v>1.4236326942032519E-4</v>
      </c>
      <c r="T38" s="41">
        <f t="shared" si="17"/>
        <v>3.1555291214074162E-5</v>
      </c>
      <c r="U38" s="41">
        <f t="shared" si="18"/>
        <v>3.2771512303585346E-3</v>
      </c>
      <c r="V38" s="42">
        <f t="shared" si="19"/>
        <v>2.6990013691913629E-4</v>
      </c>
      <c r="W38" s="34">
        <f t="shared" si="138"/>
        <v>0</v>
      </c>
      <c r="X38" s="34">
        <f t="shared" si="20"/>
        <v>6</v>
      </c>
      <c r="Y38" s="40">
        <f t="shared" ref="Y38:Z38" si="194">+Y11</f>
        <v>0</v>
      </c>
      <c r="Z38" s="41">
        <f t="shared" si="194"/>
        <v>1.4242814679426034E-4</v>
      </c>
      <c r="AA38" s="41">
        <f t="shared" ref="AA38:AB38" si="195">+AA11</f>
        <v>4.0774232925774622E-5</v>
      </c>
      <c r="AB38" s="41">
        <f t="shared" si="195"/>
        <v>2.1797642163716019E-3</v>
      </c>
      <c r="AC38" s="41">
        <f t="shared" si="20"/>
        <v>1.1994530323809451E-4</v>
      </c>
      <c r="AD38" s="46">
        <f t="shared" si="20"/>
        <v>0</v>
      </c>
      <c r="AE38" s="41">
        <f t="shared" ref="AE38:AF38" si="196">+AE11</f>
        <v>-6.6462951241288255E-5</v>
      </c>
      <c r="AF38" s="41">
        <f t="shared" si="196"/>
        <v>-1.4945733626344447E-5</v>
      </c>
      <c r="AG38" s="41">
        <f t="shared" si="20"/>
        <v>2.4162952713360319E-4</v>
      </c>
      <c r="AH38" s="47">
        <f t="shared" si="20"/>
        <v>-3.0131292600407011E-4</v>
      </c>
      <c r="AI38" s="41">
        <f t="shared" si="25"/>
        <v>0</v>
      </c>
      <c r="AJ38" s="41">
        <f t="shared" si="26"/>
        <v>8.2598158791586621E-5</v>
      </c>
      <c r="AK38" s="41">
        <f t="shared" si="27"/>
        <v>2.2032373272079826E-5</v>
      </c>
      <c r="AL38" s="41">
        <f t="shared" si="28"/>
        <v>7.6636275229842237E-4</v>
      </c>
      <c r="AM38" s="41">
        <f t="shared" si="29"/>
        <v>1.6657078467405815E-4</v>
      </c>
      <c r="AN38" s="46">
        <f t="shared" si="30"/>
        <v>0</v>
      </c>
      <c r="AO38" s="41">
        <f t="shared" si="31"/>
        <v>8.2598158791586621E-5</v>
      </c>
      <c r="AP38" s="41">
        <f t="shared" si="32"/>
        <v>2.2032373272079826E-5</v>
      </c>
      <c r="AQ38" s="41">
        <f t="shared" si="33"/>
        <v>7.6636275229842259E-4</v>
      </c>
      <c r="AR38" s="47">
        <f t="shared" si="34"/>
        <v>1.665707846740581E-4</v>
      </c>
      <c r="AS38" s="41">
        <f t="shared" si="35"/>
        <v>0</v>
      </c>
      <c r="AT38" s="41">
        <f t="shared" si="36"/>
        <v>2.5258587848792395E-4</v>
      </c>
      <c r="AU38" s="41">
        <f t="shared" si="37"/>
        <v>6.7375186560078486E-5</v>
      </c>
      <c r="AV38" s="41">
        <f t="shared" si="38"/>
        <v>2.3435438738791522E-3</v>
      </c>
      <c r="AW38" s="42">
        <f t="shared" si="39"/>
        <v>5.0937488913621305E-4</v>
      </c>
      <c r="AX38" s="34">
        <f t="shared" ref="AX38:BK38" si="197">+AX11</f>
        <v>0</v>
      </c>
      <c r="AY38" s="34">
        <f t="shared" si="197"/>
        <v>6</v>
      </c>
      <c r="AZ38" s="40">
        <f t="shared" si="197"/>
        <v>0</v>
      </c>
      <c r="BA38" s="41">
        <f t="shared" si="197"/>
        <v>0</v>
      </c>
      <c r="BB38" s="41">
        <f t="shared" si="197"/>
        <v>1.3837215076661205E-4</v>
      </c>
      <c r="BC38" s="41">
        <f t="shared" ref="BC38" si="198">+BC11</f>
        <v>4.5335471132265056E-5</v>
      </c>
      <c r="BD38" s="41">
        <f t="shared" si="197"/>
        <v>2.1669096277295253E-3</v>
      </c>
      <c r="BE38" s="41">
        <f t="shared" si="197"/>
        <v>1.3657092078638518E-4</v>
      </c>
      <c r="BF38" s="46">
        <f t="shared" si="197"/>
        <v>0</v>
      </c>
      <c r="BG38" s="41">
        <f t="shared" si="197"/>
        <v>0</v>
      </c>
      <c r="BH38" s="41">
        <f t="shared" si="197"/>
        <v>-1.2259168432620125E-5</v>
      </c>
      <c r="BI38" s="41">
        <f t="shared" ref="BI38" si="199">+BI11</f>
        <v>1.0339032061702099E-5</v>
      </c>
      <c r="BJ38" s="41">
        <f t="shared" si="197"/>
        <v>2.2108851844132647E-4</v>
      </c>
      <c r="BK38" s="47">
        <f t="shared" si="197"/>
        <v>-1.4433329429671855E-4</v>
      </c>
      <c r="BL38" s="41">
        <f t="shared" si="43"/>
        <v>0</v>
      </c>
      <c r="BM38" s="41">
        <f t="shared" si="44"/>
        <v>0</v>
      </c>
      <c r="BN38" s="41">
        <f t="shared" si="45"/>
        <v>5.9561511903618935E-5</v>
      </c>
      <c r="BO38" s="41">
        <f t="shared" si="45"/>
        <v>1.3838030718755297E-5</v>
      </c>
      <c r="BP38" s="41">
        <f t="shared" si="46"/>
        <v>7.6940205914211197E-4</v>
      </c>
      <c r="BQ38" s="41">
        <f t="shared" si="47"/>
        <v>1.1107304801811948E-4</v>
      </c>
      <c r="BR38" s="46">
        <f t="shared" si="48"/>
        <v>0</v>
      </c>
      <c r="BS38" s="41">
        <f t="shared" si="49"/>
        <v>0</v>
      </c>
      <c r="BT38" s="41">
        <f t="shared" si="50"/>
        <v>5.9561511903618908E-5</v>
      </c>
      <c r="BU38" s="41">
        <f t="shared" si="50"/>
        <v>1.3838030718755297E-5</v>
      </c>
      <c r="BV38" s="41">
        <f t="shared" si="51"/>
        <v>7.6940205914211219E-4</v>
      </c>
      <c r="BW38" s="47">
        <f t="shared" si="52"/>
        <v>1.1107304801811954E-4</v>
      </c>
      <c r="BX38" s="41">
        <f t="shared" si="53"/>
        <v>0</v>
      </c>
      <c r="BY38" s="41">
        <f t="shared" si="54"/>
        <v>0</v>
      </c>
      <c r="BZ38" s="41">
        <f t="shared" si="55"/>
        <v>1.8213961459122654E-4</v>
      </c>
      <c r="CA38" s="41">
        <f t="shared" si="55"/>
        <v>4.2316816703615319E-5</v>
      </c>
      <c r="CB38" s="41">
        <f t="shared" si="56"/>
        <v>2.3528381002921733E-3</v>
      </c>
      <c r="CC38" s="42">
        <f t="shared" si="57"/>
        <v>3.3966233412996839E-4</v>
      </c>
      <c r="CD38" s="34">
        <f t="shared" ref="CD38:CS38" si="200">+CD11</f>
        <v>0</v>
      </c>
      <c r="CE38" s="34">
        <f t="shared" si="200"/>
        <v>6</v>
      </c>
      <c r="CF38" s="40">
        <f t="shared" si="200"/>
        <v>0</v>
      </c>
      <c r="CG38" s="41">
        <f t="shared" si="200"/>
        <v>0</v>
      </c>
      <c r="CH38" s="41">
        <f t="shared" si="200"/>
        <v>1.2314145875936671E-4</v>
      </c>
      <c r="CI38" s="41">
        <f t="shared" si="200"/>
        <v>4.2003397689016264E-5</v>
      </c>
      <c r="CJ38" s="41">
        <f t="shared" si="200"/>
        <v>-9.2027202004454233E-7</v>
      </c>
      <c r="CK38" s="41">
        <f t="shared" si="200"/>
        <v>1.9390542535410861E-3</v>
      </c>
      <c r="CL38" s="41">
        <f t="shared" si="200"/>
        <v>1.2938107188738889E-4</v>
      </c>
      <c r="CM38" s="46">
        <f t="shared" si="200"/>
        <v>0</v>
      </c>
      <c r="CN38" s="41">
        <f t="shared" si="200"/>
        <v>0</v>
      </c>
      <c r="CO38" s="41">
        <f t="shared" si="200"/>
        <v>-3.231640982793009E-5</v>
      </c>
      <c r="CP38" s="41">
        <f t="shared" si="200"/>
        <v>8.0373439036155234E-6</v>
      </c>
      <c r="CQ38" s="41">
        <f t="shared" si="200"/>
        <v>-2.9233518533048356E-4</v>
      </c>
      <c r="CR38" s="41">
        <f t="shared" si="200"/>
        <v>8.7376424677394066E-5</v>
      </c>
      <c r="CS38" s="47">
        <f t="shared" si="200"/>
        <v>-1.4403038097843206E-4</v>
      </c>
      <c r="CT38" s="41">
        <f t="shared" si="59"/>
        <v>0</v>
      </c>
      <c r="CU38" s="41">
        <f t="shared" si="60"/>
        <v>0</v>
      </c>
      <c r="CV38" s="41">
        <f t="shared" si="61"/>
        <v>6.1469990036578629E-5</v>
      </c>
      <c r="CW38" s="41">
        <f t="shared" si="62"/>
        <v>1.343060346024255E-5</v>
      </c>
      <c r="CX38" s="41">
        <f t="shared" si="63"/>
        <v>1.1522910985778758E-4</v>
      </c>
      <c r="CY38" s="41">
        <f t="shared" si="64"/>
        <v>7.3217662589583274E-4</v>
      </c>
      <c r="CZ38" s="41">
        <f t="shared" si="65"/>
        <v>1.081103159092319E-4</v>
      </c>
      <c r="DA38" s="46">
        <f t="shared" si="66"/>
        <v>0</v>
      </c>
      <c r="DB38" s="41">
        <f t="shared" si="67"/>
        <v>0</v>
      </c>
      <c r="DC38" s="41">
        <f t="shared" si="68"/>
        <v>6.1469990036578656E-5</v>
      </c>
      <c r="DD38" s="41">
        <f t="shared" si="69"/>
        <v>1.3430603460242543E-5</v>
      </c>
      <c r="DE38" s="41">
        <f t="shared" si="70"/>
        <v>1.1522910985778753E-4</v>
      </c>
      <c r="DF38" s="41">
        <f t="shared" si="71"/>
        <v>7.3217662589583296E-4</v>
      </c>
      <c r="DG38" s="47">
        <f t="shared" si="72"/>
        <v>1.0811031590923187E-4</v>
      </c>
      <c r="DH38" s="41">
        <f t="shared" si="73"/>
        <v>0</v>
      </c>
      <c r="DI38" s="41">
        <f t="shared" si="74"/>
        <v>0</v>
      </c>
      <c r="DJ38" s="41">
        <f t="shared" si="75"/>
        <v>1.8797575710143629E-4</v>
      </c>
      <c r="DK38" s="41">
        <f t="shared" si="76"/>
        <v>4.1070900650316389E-5</v>
      </c>
      <c r="DL38" s="41">
        <f t="shared" si="77"/>
        <v>3.5237160690530295E-4</v>
      </c>
      <c r="DM38" s="41">
        <f t="shared" si="78"/>
        <v>2.2390024059357186E-3</v>
      </c>
      <c r="DN38" s="42">
        <f t="shared" si="79"/>
        <v>3.3060227391317815E-4</v>
      </c>
      <c r="DO38" s="34">
        <f t="shared" ref="DO38:EF38" si="201">+DO11</f>
        <v>0</v>
      </c>
      <c r="DP38" s="34">
        <f t="shared" si="201"/>
        <v>6</v>
      </c>
      <c r="DQ38" s="40">
        <f t="shared" si="201"/>
        <v>0</v>
      </c>
      <c r="DR38" s="41">
        <f t="shared" si="201"/>
        <v>0</v>
      </c>
      <c r="DS38" s="41">
        <f t="shared" si="201"/>
        <v>1.2461603803048553E-4</v>
      </c>
      <c r="DT38" s="41">
        <f t="shared" si="201"/>
        <v>-3.3502976179370893E-4</v>
      </c>
      <c r="DU38" s="41">
        <f t="shared" si="201"/>
        <v>4.4504087628024567E-5</v>
      </c>
      <c r="DV38" s="41">
        <f t="shared" si="201"/>
        <v>1.5858141073493297E-5</v>
      </c>
      <c r="DW38" s="41">
        <f t="shared" si="201"/>
        <v>1.8757394572729139E-3</v>
      </c>
      <c r="DX38" s="41">
        <f t="shared" si="201"/>
        <v>1.5022971964456872E-4</v>
      </c>
      <c r="DY38" s="46">
        <f t="shared" si="201"/>
        <v>0</v>
      </c>
      <c r="DZ38" s="41">
        <f t="shared" si="201"/>
        <v>0</v>
      </c>
      <c r="EA38" s="41">
        <f t="shared" si="201"/>
        <v>-2.3790588459547245E-5</v>
      </c>
      <c r="EB38" s="41">
        <f t="shared" si="201"/>
        <v>-4.8066413143992221E-4</v>
      </c>
      <c r="EC38" s="41">
        <f t="shared" si="201"/>
        <v>1.0607277581436761E-5</v>
      </c>
      <c r="ED38" s="41">
        <f t="shared" si="201"/>
        <v>-2.8333130976702708E-4</v>
      </c>
      <c r="EE38" s="41">
        <f t="shared" si="201"/>
        <v>-1.7778382630196949E-4</v>
      </c>
      <c r="EF38" s="47">
        <f t="shared" si="201"/>
        <v>-1.3752325279668668E-4</v>
      </c>
      <c r="EG38" s="41">
        <f t="shared" si="81"/>
        <v>0</v>
      </c>
      <c r="EH38" s="41">
        <f t="shared" si="82"/>
        <v>0</v>
      </c>
      <c r="EI38" s="41">
        <f t="shared" si="83"/>
        <v>5.8681840517978205E-5</v>
      </c>
      <c r="EJ38" s="41">
        <f t="shared" si="84"/>
        <v>5.7585655409324657E-5</v>
      </c>
      <c r="EK38" s="41">
        <f t="shared" si="85"/>
        <v>1.3403223617886503E-5</v>
      </c>
      <c r="EL38" s="41">
        <f t="shared" si="86"/>
        <v>1.1830325945764994E-4</v>
      </c>
      <c r="EM38" s="41">
        <f t="shared" si="87"/>
        <v>8.1198884899381192E-4</v>
      </c>
      <c r="EN38" s="41">
        <f t="shared" si="88"/>
        <v>1.1378113253255587E-4</v>
      </c>
      <c r="EO38" s="46">
        <f t="shared" si="89"/>
        <v>0</v>
      </c>
      <c r="EP38" s="41">
        <f t="shared" si="90"/>
        <v>0</v>
      </c>
      <c r="EQ38" s="41">
        <f t="shared" si="91"/>
        <v>5.8681840517978205E-5</v>
      </c>
      <c r="ER38" s="41">
        <f t="shared" si="92"/>
        <v>5.7585655409324657E-5</v>
      </c>
      <c r="ES38" s="41">
        <f t="shared" si="93"/>
        <v>1.3403223617886496E-5</v>
      </c>
      <c r="ET38" s="41">
        <f t="shared" si="94"/>
        <v>1.1830325945764999E-4</v>
      </c>
      <c r="EU38" s="41">
        <f t="shared" si="95"/>
        <v>8.1198884899381192E-4</v>
      </c>
      <c r="EV38" s="47">
        <f t="shared" si="96"/>
        <v>1.1378113253255581E-4</v>
      </c>
      <c r="EW38" s="41">
        <f t="shared" si="97"/>
        <v>0</v>
      </c>
      <c r="EX38" s="41">
        <f t="shared" si="98"/>
        <v>0</v>
      </c>
      <c r="EY38" s="41">
        <f t="shared" si="99"/>
        <v>1.7944957194410913E-4</v>
      </c>
      <c r="EZ38" s="41">
        <f t="shared" si="100"/>
        <v>1.7609742847377724E-4</v>
      </c>
      <c r="FA38" s="41">
        <f t="shared" si="101"/>
        <v>4.0987172857402612E-5</v>
      </c>
      <c r="FB38" s="41">
        <f t="shared" si="102"/>
        <v>3.6177238276574077E-4</v>
      </c>
      <c r="FC38" s="41">
        <f t="shared" si="103"/>
        <v>2.483068869162143E-3</v>
      </c>
      <c r="FD38" s="42">
        <f t="shared" si="104"/>
        <v>3.4794367981739918E-4</v>
      </c>
      <c r="FE38" s="34">
        <f t="shared" ref="FE38:FP38" si="202">+FE11</f>
        <v>0</v>
      </c>
      <c r="FF38" s="34">
        <f t="shared" si="202"/>
        <v>6</v>
      </c>
      <c r="FG38" s="40">
        <f t="shared" si="202"/>
        <v>0</v>
      </c>
      <c r="FH38" s="41">
        <f t="shared" si="202"/>
        <v>1.3273319708798423E-4</v>
      </c>
      <c r="FI38" s="41">
        <f t="shared" si="202"/>
        <v>3.0766371095547517E-5</v>
      </c>
      <c r="FJ38" s="41">
        <f t="shared" si="202"/>
        <v>1.7480930499866308E-3</v>
      </c>
      <c r="FK38" s="41">
        <f t="shared" si="202"/>
        <v>4.7444447099678842E-5</v>
      </c>
      <c r="FL38" s="46">
        <f t="shared" si="202"/>
        <v>0</v>
      </c>
      <c r="FM38" s="41">
        <f t="shared" si="202"/>
        <v>-8.9316201334104536E-5</v>
      </c>
      <c r="FN38" s="41">
        <f t="shared" si="202"/>
        <v>-6.8887279953560171E-3</v>
      </c>
      <c r="FO38" s="41">
        <f t="shared" si="202"/>
        <v>-6.2565829925248636E-5</v>
      </c>
      <c r="FP38" s="47">
        <f t="shared" si="202"/>
        <v>-4.2014550435311512E-4</v>
      </c>
      <c r="FQ38" s="41">
        <f t="shared" si="106"/>
        <v>0</v>
      </c>
      <c r="FR38" s="41">
        <f t="shared" si="107"/>
        <v>8.7801115714958647E-5</v>
      </c>
      <c r="FS38" s="41">
        <f t="shared" si="108"/>
        <v>2.73605481426687E-3</v>
      </c>
      <c r="FT38" s="41">
        <f t="shared" si="109"/>
        <v>7.1595721927272642E-4</v>
      </c>
      <c r="FU38" s="41">
        <f t="shared" si="110"/>
        <v>1.8489092844385148E-4</v>
      </c>
      <c r="FV38" s="46">
        <f t="shared" si="111"/>
        <v>0</v>
      </c>
      <c r="FW38" s="41">
        <f t="shared" si="112"/>
        <v>8.7801115714958647E-5</v>
      </c>
      <c r="FX38" s="41">
        <f t="shared" si="113"/>
        <v>2.73605481426687E-3</v>
      </c>
      <c r="FY38" s="41">
        <f t="shared" si="114"/>
        <v>7.159572192727262E-4</v>
      </c>
      <c r="FZ38" s="47">
        <f t="shared" si="115"/>
        <v>1.8489092844385142E-4</v>
      </c>
      <c r="GA38" s="41">
        <f t="shared" si="116"/>
        <v>0</v>
      </c>
      <c r="GB38" s="41">
        <f t="shared" si="117"/>
        <v>2.6849656541426024E-4</v>
      </c>
      <c r="GC38" s="41">
        <f t="shared" si="118"/>
        <v>8.3668791043693888E-3</v>
      </c>
      <c r="GD38" s="41">
        <f t="shared" si="119"/>
        <v>2.1894033212783064E-3</v>
      </c>
      <c r="GE38" s="42">
        <f t="shared" si="120"/>
        <v>5.6539804601788508E-4</v>
      </c>
      <c r="GF38" s="34">
        <f t="shared" ref="GF38:GQ38" si="203">+GF11</f>
        <v>0</v>
      </c>
      <c r="GG38" s="34">
        <f t="shared" si="203"/>
        <v>6</v>
      </c>
      <c r="GH38" s="40">
        <f t="shared" si="203"/>
        <v>0</v>
      </c>
      <c r="GI38" s="41">
        <f t="shared" si="203"/>
        <v>3.5376336105174272E-5</v>
      </c>
      <c r="GJ38" s="41">
        <f t="shared" si="203"/>
        <v>2.8866036776006828E-3</v>
      </c>
      <c r="GK38" s="41">
        <f t="shared" si="203"/>
        <v>1.1563024846687651E-3</v>
      </c>
      <c r="GL38" s="41">
        <f t="shared" si="203"/>
        <v>2.3013935605905019E-4</v>
      </c>
      <c r="GM38" s="46">
        <f t="shared" si="203"/>
        <v>0</v>
      </c>
      <c r="GN38" s="41">
        <f t="shared" si="203"/>
        <v>-1.076663842309643E-4</v>
      </c>
      <c r="GO38" s="41">
        <f t="shared" si="203"/>
        <v>-1.8780691721095042E-3</v>
      </c>
      <c r="GP38" s="41">
        <f t="shared" si="203"/>
        <v>-9.0868963911702933E-4</v>
      </c>
      <c r="GQ38" s="47">
        <f t="shared" si="203"/>
        <v>-1.0007357938534073E-4</v>
      </c>
      <c r="GR38" s="41">
        <f t="shared" si="122"/>
        <v>0</v>
      </c>
      <c r="GS38" s="41">
        <f t="shared" si="123"/>
        <v>5.6560884783583436E-5</v>
      </c>
      <c r="GT38" s="41">
        <f t="shared" si="124"/>
        <v>1.8840113740191539E-3</v>
      </c>
      <c r="GU38" s="41">
        <f t="shared" si="125"/>
        <v>8.1652377218491409E-4</v>
      </c>
      <c r="GV38" s="41">
        <f t="shared" si="126"/>
        <v>1.3057033417589756E-4</v>
      </c>
      <c r="GW38" s="46">
        <f t="shared" si="127"/>
        <v>0</v>
      </c>
      <c r="GX38" s="41">
        <f t="shared" si="128"/>
        <v>5.6560884783583422E-5</v>
      </c>
      <c r="GY38" s="41">
        <f t="shared" si="129"/>
        <v>1.8840113740191539E-3</v>
      </c>
      <c r="GZ38" s="41">
        <f t="shared" si="130"/>
        <v>8.1652377218491387E-4</v>
      </c>
      <c r="HA38" s="47">
        <f t="shared" si="131"/>
        <v>1.305703341758975E-4</v>
      </c>
      <c r="HB38" s="41">
        <f t="shared" si="132"/>
        <v>0</v>
      </c>
      <c r="HC38" s="41">
        <f t="shared" si="133"/>
        <v>1.729636711051103E-4</v>
      </c>
      <c r="HD38" s="41">
        <f t="shared" si="134"/>
        <v>5.7613229513820662E-3</v>
      </c>
      <c r="HE38" s="41">
        <f t="shared" si="135"/>
        <v>2.4969367032017611E-3</v>
      </c>
      <c r="HF38" s="42">
        <f t="shared" si="136"/>
        <v>3.9928520253698684E-4</v>
      </c>
    </row>
    <row r="39" spans="1:214" s="22" customFormat="1" x14ac:dyDescent="0.35">
      <c r="A39" s="34">
        <f t="shared" ref="A39:J39" si="204">+A12</f>
        <v>0</v>
      </c>
      <c r="B39" s="34">
        <f t="shared" si="204"/>
        <v>7</v>
      </c>
      <c r="C39" s="40">
        <f t="shared" si="204"/>
        <v>-3.1932930643544682E-5</v>
      </c>
      <c r="D39" s="41">
        <f t="shared" si="204"/>
        <v>-2.5441306035534997E-6</v>
      </c>
      <c r="E39" s="41">
        <f t="shared" si="204"/>
        <v>-4.0532641045438669E-4</v>
      </c>
      <c r="F39" s="41">
        <f t="shared" si="204"/>
        <v>1.6544409732113444E-4</v>
      </c>
      <c r="G39" s="46">
        <f t="shared" si="204"/>
        <v>-1.5037008077509759E-4</v>
      </c>
      <c r="H39" s="41">
        <f t="shared" si="204"/>
        <v>-2.6991524653551089E-5</v>
      </c>
      <c r="I39" s="41">
        <f t="shared" si="204"/>
        <v>-3.0047969257370544E-3</v>
      </c>
      <c r="J39" s="47">
        <f t="shared" si="204"/>
        <v>-5.5249439597458206E-5</v>
      </c>
      <c r="K39" s="41">
        <f t="shared" si="8"/>
        <v>4.6831533872851769E-5</v>
      </c>
      <c r="L39" s="41">
        <f t="shared" si="9"/>
        <v>9.6668060763343298E-6</v>
      </c>
      <c r="M39" s="41">
        <f t="shared" si="10"/>
        <v>1.0278632283259204E-3</v>
      </c>
      <c r="N39" s="41">
        <f t="shared" si="11"/>
        <v>8.7264991079594298E-5</v>
      </c>
      <c r="O39" s="46">
        <f t="shared" si="12"/>
        <v>4.6831533872851769E-5</v>
      </c>
      <c r="P39" s="41">
        <f t="shared" si="13"/>
        <v>9.6668060763343315E-6</v>
      </c>
      <c r="Q39" s="41">
        <f t="shared" si="14"/>
        <v>1.0278632283259206E-3</v>
      </c>
      <c r="R39" s="47">
        <f t="shared" si="15"/>
        <v>8.7264991079594298E-5</v>
      </c>
      <c r="S39" s="41">
        <f t="shared" si="16"/>
        <v>1.4321123251740227E-4</v>
      </c>
      <c r="T39" s="41">
        <f t="shared" si="17"/>
        <v>2.9561175947326516E-5</v>
      </c>
      <c r="U39" s="41">
        <f t="shared" si="18"/>
        <v>3.1432145739134941E-3</v>
      </c>
      <c r="V39" s="42">
        <f t="shared" si="19"/>
        <v>2.6685709167799669E-4</v>
      </c>
      <c r="W39" s="34">
        <f t="shared" si="138"/>
        <v>0</v>
      </c>
      <c r="X39" s="34">
        <f t="shared" si="20"/>
        <v>7</v>
      </c>
      <c r="Y39" s="40">
        <f t="shared" ref="Y39:Z39" si="205">+Y12</f>
        <v>0</v>
      </c>
      <c r="Z39" s="41">
        <f t="shared" si="205"/>
        <v>1.6516335327742727E-4</v>
      </c>
      <c r="AA39" s="41">
        <f t="shared" ref="AA39:AB39" si="206">+AA12</f>
        <v>4.0582541832698357E-5</v>
      </c>
      <c r="AB39" s="41">
        <f t="shared" si="206"/>
        <v>1.6065580843396018E-3</v>
      </c>
      <c r="AC39" s="41">
        <f t="shared" si="20"/>
        <v>6.4689099928891595E-5</v>
      </c>
      <c r="AD39" s="46">
        <f t="shared" si="20"/>
        <v>0</v>
      </c>
      <c r="AE39" s="41">
        <f t="shared" ref="AE39:AF39" si="207">+AE12</f>
        <v>-4.6590121961907397E-5</v>
      </c>
      <c r="AF39" s="41">
        <f t="shared" si="207"/>
        <v>-1.3803675324797436E-5</v>
      </c>
      <c r="AG39" s="41">
        <f t="shared" si="20"/>
        <v>-1.3758438222737351E-4</v>
      </c>
      <c r="AH39" s="47">
        <f t="shared" si="20"/>
        <v>-3.4342635443482305E-4</v>
      </c>
      <c r="AI39" s="41">
        <f t="shared" si="25"/>
        <v>0</v>
      </c>
      <c r="AJ39" s="41">
        <f t="shared" si="26"/>
        <v>8.3729978620306696E-5</v>
      </c>
      <c r="AK39" s="41">
        <f t="shared" si="27"/>
        <v>2.1504992041757935E-5</v>
      </c>
      <c r="AL39" s="41">
        <f t="shared" si="28"/>
        <v>6.896557955960972E-4</v>
      </c>
      <c r="AM39" s="41">
        <f t="shared" si="29"/>
        <v>1.6137396673121041E-4</v>
      </c>
      <c r="AN39" s="46">
        <f t="shared" si="30"/>
        <v>0</v>
      </c>
      <c r="AO39" s="41">
        <f t="shared" si="31"/>
        <v>8.3729978620306696E-5</v>
      </c>
      <c r="AP39" s="41">
        <f t="shared" si="32"/>
        <v>2.1504992041757941E-5</v>
      </c>
      <c r="AQ39" s="41">
        <f t="shared" si="33"/>
        <v>6.896557955960972E-4</v>
      </c>
      <c r="AR39" s="47">
        <f t="shared" si="34"/>
        <v>1.6137396673121041E-4</v>
      </c>
      <c r="AS39" s="41">
        <f t="shared" si="35"/>
        <v>0</v>
      </c>
      <c r="AT39" s="41">
        <f t="shared" si="36"/>
        <v>2.5604699323805594E-4</v>
      </c>
      <c r="AU39" s="41">
        <f t="shared" si="37"/>
        <v>6.5762450231475703E-5</v>
      </c>
      <c r="AV39" s="41">
        <f t="shared" si="38"/>
        <v>2.1089733419417563E-3</v>
      </c>
      <c r="AW39" s="42">
        <f t="shared" si="39"/>
        <v>4.9348297526500846E-4</v>
      </c>
      <c r="AX39" s="34">
        <f t="shared" ref="AX39:BK39" si="208">+AX12</f>
        <v>0</v>
      </c>
      <c r="AY39" s="34">
        <f t="shared" si="208"/>
        <v>7</v>
      </c>
      <c r="AZ39" s="40">
        <f t="shared" si="208"/>
        <v>0</v>
      </c>
      <c r="BA39" s="41">
        <f t="shared" si="208"/>
        <v>0</v>
      </c>
      <c r="BB39" s="41">
        <f t="shared" si="208"/>
        <v>1.6675409189858048E-4</v>
      </c>
      <c r="BC39" s="41">
        <f t="shared" ref="BC39" si="209">+BC12</f>
        <v>3.8842956999374757E-5</v>
      </c>
      <c r="BD39" s="41">
        <f t="shared" si="208"/>
        <v>1.6551465683260391E-3</v>
      </c>
      <c r="BE39" s="41">
        <f t="shared" si="208"/>
        <v>8.4037163287633545E-5</v>
      </c>
      <c r="BF39" s="46">
        <f t="shared" si="208"/>
        <v>0</v>
      </c>
      <c r="BG39" s="41">
        <f t="shared" si="208"/>
        <v>0</v>
      </c>
      <c r="BH39" s="41">
        <f t="shared" si="208"/>
        <v>1.7183392112603578E-5</v>
      </c>
      <c r="BI39" s="41">
        <f t="shared" ref="BI39" si="210">+BI12</f>
        <v>3.6988181111976401E-6</v>
      </c>
      <c r="BJ39" s="41">
        <f t="shared" si="208"/>
        <v>-8.6437441315821099E-5</v>
      </c>
      <c r="BK39" s="47">
        <f t="shared" si="208"/>
        <v>-1.8141802393646829E-4</v>
      </c>
      <c r="BL39" s="41">
        <f t="shared" si="43"/>
        <v>0</v>
      </c>
      <c r="BM39" s="41">
        <f t="shared" si="44"/>
        <v>0</v>
      </c>
      <c r="BN39" s="41">
        <f t="shared" si="45"/>
        <v>5.9142129691847577E-5</v>
      </c>
      <c r="BO39" s="41">
        <f t="shared" si="45"/>
        <v>1.3896433078183304E-5</v>
      </c>
      <c r="BP39" s="41">
        <f t="shared" si="46"/>
        <v>6.8864414965546421E-4</v>
      </c>
      <c r="BQ39" s="41">
        <f t="shared" si="47"/>
        <v>1.0496430873591079E-4</v>
      </c>
      <c r="BR39" s="46">
        <f t="shared" si="48"/>
        <v>0</v>
      </c>
      <c r="BS39" s="41">
        <f t="shared" si="49"/>
        <v>0</v>
      </c>
      <c r="BT39" s="41">
        <f t="shared" si="50"/>
        <v>5.9142129691847536E-5</v>
      </c>
      <c r="BU39" s="41">
        <f t="shared" si="50"/>
        <v>1.3896433078183301E-5</v>
      </c>
      <c r="BV39" s="41">
        <f t="shared" si="51"/>
        <v>6.8864414965546399E-4</v>
      </c>
      <c r="BW39" s="47">
        <f t="shared" si="52"/>
        <v>1.0496430873591076E-4</v>
      </c>
      <c r="BX39" s="41">
        <f t="shared" si="53"/>
        <v>0</v>
      </c>
      <c r="BY39" s="41">
        <f t="shared" si="54"/>
        <v>0</v>
      </c>
      <c r="BZ39" s="41">
        <f t="shared" si="55"/>
        <v>1.8085714018825871E-4</v>
      </c>
      <c r="CA39" s="41">
        <f t="shared" si="55"/>
        <v>4.2495411619987639E-5</v>
      </c>
      <c r="CB39" s="41">
        <f t="shared" si="56"/>
        <v>2.1058797199727921E-3</v>
      </c>
      <c r="CC39" s="42">
        <f t="shared" si="57"/>
        <v>3.209817569763821E-4</v>
      </c>
      <c r="CD39" s="34">
        <f t="shared" ref="CD39:CS39" si="211">+CD12</f>
        <v>0</v>
      </c>
      <c r="CE39" s="34">
        <f t="shared" si="211"/>
        <v>7</v>
      </c>
      <c r="CF39" s="40">
        <f t="shared" si="211"/>
        <v>0</v>
      </c>
      <c r="CG39" s="41">
        <f t="shared" si="211"/>
        <v>0</v>
      </c>
      <c r="CH39" s="41">
        <f t="shared" si="211"/>
        <v>1.5466281499758224E-4</v>
      </c>
      <c r="CI39" s="41">
        <f t="shared" si="211"/>
        <v>3.531874404836026E-5</v>
      </c>
      <c r="CJ39" s="41">
        <f t="shared" si="211"/>
        <v>1.6058526185219925E-5</v>
      </c>
      <c r="CK39" s="41">
        <f t="shared" si="211"/>
        <v>1.3729102992244499E-3</v>
      </c>
      <c r="CL39" s="41">
        <f t="shared" si="211"/>
        <v>6.5880631233237975E-5</v>
      </c>
      <c r="CM39" s="46">
        <f t="shared" si="211"/>
        <v>0</v>
      </c>
      <c r="CN39" s="41">
        <f t="shared" si="211"/>
        <v>0</v>
      </c>
      <c r="CO39" s="41">
        <f t="shared" si="211"/>
        <v>-1.5943731827960787E-7</v>
      </c>
      <c r="CP39" s="41">
        <f t="shared" si="211"/>
        <v>1.2942831659904029E-6</v>
      </c>
      <c r="CQ39" s="41">
        <f t="shared" si="211"/>
        <v>-2.7062974816280654E-4</v>
      </c>
      <c r="CR39" s="41">
        <f t="shared" si="211"/>
        <v>-2.8512063227265788E-4</v>
      </c>
      <c r="CS39" s="47">
        <f t="shared" si="211"/>
        <v>-1.8826103663159989E-4</v>
      </c>
      <c r="CT39" s="41">
        <f t="shared" si="59"/>
        <v>0</v>
      </c>
      <c r="CU39" s="41">
        <f t="shared" si="60"/>
        <v>0</v>
      </c>
      <c r="CV39" s="41">
        <f t="shared" si="61"/>
        <v>6.1218659394860419E-5</v>
      </c>
      <c r="CW39" s="41">
        <f t="shared" si="62"/>
        <v>1.3453698358566974E-5</v>
      </c>
      <c r="CX39" s="41">
        <f t="shared" si="63"/>
        <v>1.133601375595931E-4</v>
      </c>
      <c r="CY39" s="41">
        <f t="shared" si="64"/>
        <v>6.5560621514783052E-4</v>
      </c>
      <c r="CZ39" s="41">
        <f t="shared" si="65"/>
        <v>1.0049080135662955E-4</v>
      </c>
      <c r="DA39" s="46">
        <f t="shared" si="66"/>
        <v>0</v>
      </c>
      <c r="DB39" s="41">
        <f t="shared" si="67"/>
        <v>0</v>
      </c>
      <c r="DC39" s="41">
        <f t="shared" si="68"/>
        <v>6.1218659394860433E-5</v>
      </c>
      <c r="DD39" s="41">
        <f t="shared" si="69"/>
        <v>1.3453698358566977E-5</v>
      </c>
      <c r="DE39" s="41">
        <f t="shared" si="70"/>
        <v>1.1336013755959315E-4</v>
      </c>
      <c r="DF39" s="41">
        <f t="shared" si="71"/>
        <v>6.5560621514783052E-4</v>
      </c>
      <c r="DG39" s="47">
        <f t="shared" si="72"/>
        <v>1.0049080135662955E-4</v>
      </c>
      <c r="DH39" s="41">
        <f t="shared" si="73"/>
        <v>0</v>
      </c>
      <c r="DI39" s="41">
        <f t="shared" si="74"/>
        <v>0</v>
      </c>
      <c r="DJ39" s="41">
        <f t="shared" si="75"/>
        <v>1.8720718584200281E-4</v>
      </c>
      <c r="DK39" s="41">
        <f t="shared" si="76"/>
        <v>4.1141525047605766E-5</v>
      </c>
      <c r="DL39" s="41">
        <f t="shared" si="77"/>
        <v>3.4665627357686666E-4</v>
      </c>
      <c r="DM39" s="41">
        <f t="shared" si="78"/>
        <v>2.0048494326985545E-3</v>
      </c>
      <c r="DN39" s="42">
        <f t="shared" si="79"/>
        <v>3.0730173301641661E-4</v>
      </c>
      <c r="DO39" s="34">
        <f t="shared" ref="DO39:EF39" si="212">+DO12</f>
        <v>0</v>
      </c>
      <c r="DP39" s="34">
        <f t="shared" si="212"/>
        <v>7</v>
      </c>
      <c r="DQ39" s="40">
        <f t="shared" si="212"/>
        <v>0</v>
      </c>
      <c r="DR39" s="41">
        <f t="shared" si="212"/>
        <v>0</v>
      </c>
      <c r="DS39" s="41">
        <f t="shared" si="212"/>
        <v>1.6764934652565734E-4</v>
      </c>
      <c r="DT39" s="41">
        <f t="shared" si="212"/>
        <v>-3.328357936840213E-4</v>
      </c>
      <c r="DU39" s="41">
        <f t="shared" si="212"/>
        <v>3.930350994944791E-5</v>
      </c>
      <c r="DV39" s="41">
        <f t="shared" si="212"/>
        <v>3.6704266820646679E-5</v>
      </c>
      <c r="DW39" s="41">
        <f t="shared" si="212"/>
        <v>1.2488657730810615E-3</v>
      </c>
      <c r="DX39" s="41">
        <f t="shared" si="212"/>
        <v>1.0013922486256686E-4</v>
      </c>
      <c r="DY39" s="46">
        <f t="shared" si="212"/>
        <v>0</v>
      </c>
      <c r="DZ39" s="41">
        <f t="shared" si="212"/>
        <v>0</v>
      </c>
      <c r="EA39" s="41">
        <f t="shared" si="212"/>
        <v>1.8144730996715356E-5</v>
      </c>
      <c r="EB39" s="41">
        <f t="shared" si="212"/>
        <v>-4.8937516766498835E-4</v>
      </c>
      <c r="EC39" s="41">
        <f t="shared" si="212"/>
        <v>4.619906749749732E-6</v>
      </c>
      <c r="ED39" s="41">
        <f t="shared" si="212"/>
        <v>-2.6272974402981683E-4</v>
      </c>
      <c r="EE39" s="41">
        <f t="shared" si="212"/>
        <v>-6.4542792661134653E-4</v>
      </c>
      <c r="EF39" s="47">
        <f t="shared" si="212"/>
        <v>-1.7454676427244921E-4</v>
      </c>
      <c r="EG39" s="41">
        <f t="shared" si="81"/>
        <v>0</v>
      </c>
      <c r="EH39" s="41">
        <f t="shared" si="82"/>
        <v>0</v>
      </c>
      <c r="EI39" s="41">
        <f t="shared" si="83"/>
        <v>5.9115999148193319E-5</v>
      </c>
      <c r="EJ39" s="41">
        <f t="shared" si="84"/>
        <v>6.1897630826829731E-5</v>
      </c>
      <c r="EK39" s="41">
        <f t="shared" si="85"/>
        <v>1.3714331493750518E-5</v>
      </c>
      <c r="EL39" s="41">
        <f t="shared" si="86"/>
        <v>1.1839996155135009E-4</v>
      </c>
      <c r="EM39" s="41">
        <f t="shared" si="87"/>
        <v>7.4902747544784666E-4</v>
      </c>
      <c r="EN39" s="41">
        <f t="shared" si="88"/>
        <v>1.0861428352747237E-4</v>
      </c>
      <c r="EO39" s="46">
        <f t="shared" si="89"/>
        <v>0</v>
      </c>
      <c r="EP39" s="41">
        <f t="shared" si="90"/>
        <v>0</v>
      </c>
      <c r="EQ39" s="41">
        <f t="shared" si="91"/>
        <v>5.9115999148193319E-5</v>
      </c>
      <c r="ER39" s="41">
        <f t="shared" si="92"/>
        <v>6.1897630826829677E-5</v>
      </c>
      <c r="ES39" s="41">
        <f t="shared" si="93"/>
        <v>1.3714331493750524E-5</v>
      </c>
      <c r="ET39" s="41">
        <f t="shared" si="94"/>
        <v>1.1839996155135014E-4</v>
      </c>
      <c r="EU39" s="41">
        <f t="shared" si="95"/>
        <v>7.4902747544784687E-4</v>
      </c>
      <c r="EV39" s="47">
        <f t="shared" si="96"/>
        <v>1.0861428352747237E-4</v>
      </c>
      <c r="EW39" s="41">
        <f t="shared" si="97"/>
        <v>0</v>
      </c>
      <c r="EX39" s="41">
        <f t="shared" si="98"/>
        <v>0</v>
      </c>
      <c r="EY39" s="41">
        <f t="shared" si="99"/>
        <v>1.8077723276149733E-4</v>
      </c>
      <c r="EZ39" s="41">
        <f t="shared" si="100"/>
        <v>1.8928348630827471E-4</v>
      </c>
      <c r="FA39" s="41">
        <f t="shared" si="101"/>
        <v>4.1938543411895306E-5</v>
      </c>
      <c r="FB39" s="41">
        <f t="shared" si="102"/>
        <v>3.6206809859822675E-4</v>
      </c>
      <c r="FC39" s="41">
        <f t="shared" si="103"/>
        <v>2.2905324484891222E-3</v>
      </c>
      <c r="FD39" s="42">
        <f t="shared" si="104"/>
        <v>3.3214341121508739E-4</v>
      </c>
      <c r="FE39" s="34">
        <f t="shared" ref="FE39:FP39" si="213">+FE12</f>
        <v>0</v>
      </c>
      <c r="FF39" s="34">
        <f t="shared" si="213"/>
        <v>7</v>
      </c>
      <c r="FG39" s="40">
        <f t="shared" si="213"/>
        <v>0</v>
      </c>
      <c r="FH39" s="41">
        <f t="shared" si="213"/>
        <v>1.4716585318823823E-4</v>
      </c>
      <c r="FI39" s="41">
        <f t="shared" si="213"/>
        <v>7.6437489203627033E-4</v>
      </c>
      <c r="FJ39" s="41">
        <f t="shared" si="213"/>
        <v>1.0179807467351504E-3</v>
      </c>
      <c r="FK39" s="41">
        <f t="shared" si="213"/>
        <v>2.7862431010915823E-5</v>
      </c>
      <c r="FL39" s="46">
        <f t="shared" si="213"/>
        <v>0</v>
      </c>
      <c r="FM39" s="41">
        <f t="shared" si="213"/>
        <v>-8.0266069582082372E-5</v>
      </c>
      <c r="FN39" s="41">
        <f t="shared" si="213"/>
        <v>-5.771192714086314E-3</v>
      </c>
      <c r="FO39" s="41">
        <f t="shared" si="213"/>
        <v>-6.329889966386153E-4</v>
      </c>
      <c r="FP39" s="47">
        <f t="shared" si="213"/>
        <v>-4.2748120398975831E-4</v>
      </c>
      <c r="FQ39" s="41">
        <f t="shared" si="106"/>
        <v>0</v>
      </c>
      <c r="FR39" s="41">
        <f t="shared" si="107"/>
        <v>8.9929433316789553E-5</v>
      </c>
      <c r="FS39" s="41">
        <f t="shared" si="108"/>
        <v>2.5842453603829333E-3</v>
      </c>
      <c r="FT39" s="41">
        <f t="shared" si="109"/>
        <v>6.5281413284583659E-4</v>
      </c>
      <c r="FU39" s="41">
        <f t="shared" si="110"/>
        <v>1.8004858140064674E-4</v>
      </c>
      <c r="FV39" s="46">
        <f t="shared" si="111"/>
        <v>0</v>
      </c>
      <c r="FW39" s="41">
        <f t="shared" si="112"/>
        <v>8.9929433316789526E-5</v>
      </c>
      <c r="FX39" s="41">
        <f t="shared" si="113"/>
        <v>2.5842453603829333E-3</v>
      </c>
      <c r="FY39" s="41">
        <f t="shared" si="114"/>
        <v>6.528141328458368E-4</v>
      </c>
      <c r="FZ39" s="47">
        <f t="shared" si="115"/>
        <v>1.8004858140064674E-4</v>
      </c>
      <c r="GA39" s="41">
        <f t="shared" si="116"/>
        <v>0</v>
      </c>
      <c r="GB39" s="41">
        <f t="shared" si="117"/>
        <v>2.7500497890706215E-4</v>
      </c>
      <c r="GC39" s="41">
        <f t="shared" si="118"/>
        <v>7.902644491479302E-3</v>
      </c>
      <c r="GD39" s="41">
        <f t="shared" si="119"/>
        <v>1.9963112210558578E-3</v>
      </c>
      <c r="GE39" s="42">
        <f t="shared" si="120"/>
        <v>5.5059010720005482E-4</v>
      </c>
      <c r="GF39" s="34">
        <f t="shared" ref="GF39:GQ39" si="214">+GF12</f>
        <v>0</v>
      </c>
      <c r="GG39" s="34">
        <f t="shared" si="214"/>
        <v>7</v>
      </c>
      <c r="GH39" s="40">
        <f t="shared" si="214"/>
        <v>0</v>
      </c>
      <c r="GI39" s="41">
        <f t="shared" si="214"/>
        <v>4.4005768913165536E-5</v>
      </c>
      <c r="GJ39" s="41">
        <f t="shared" si="214"/>
        <v>2.4879128141310691E-3</v>
      </c>
      <c r="GK39" s="41">
        <f t="shared" si="214"/>
        <v>4.6701428420046619E-4</v>
      </c>
      <c r="GL39" s="41">
        <f t="shared" si="214"/>
        <v>2.0370230203182633E-4</v>
      </c>
      <c r="GM39" s="46">
        <f t="shared" si="214"/>
        <v>0</v>
      </c>
      <c r="GN39" s="41">
        <f t="shared" si="214"/>
        <v>-9.9601778266162477E-5</v>
      </c>
      <c r="GO39" s="41">
        <f t="shared" si="214"/>
        <v>-1.9318162885938843E-3</v>
      </c>
      <c r="GP39" s="41">
        <f t="shared" si="214"/>
        <v>-1.3001382357072607E-3</v>
      </c>
      <c r="GQ39" s="47">
        <f t="shared" si="214"/>
        <v>-1.1129102636852552E-4</v>
      </c>
      <c r="GR39" s="41">
        <f t="shared" si="122"/>
        <v>0</v>
      </c>
      <c r="GS39" s="41">
        <f t="shared" si="123"/>
        <v>5.6784224397967429E-5</v>
      </c>
      <c r="GT39" s="41">
        <f t="shared" si="124"/>
        <v>1.7476162922967029E-3</v>
      </c>
      <c r="GU39" s="41">
        <f t="shared" si="125"/>
        <v>6.987542591377024E-4</v>
      </c>
      <c r="GV39" s="41">
        <f t="shared" si="126"/>
        <v>1.2455231075991086E-4</v>
      </c>
      <c r="GW39" s="46">
        <f t="shared" si="127"/>
        <v>0</v>
      </c>
      <c r="GX39" s="41">
        <f t="shared" si="128"/>
        <v>5.6784224397967422E-5</v>
      </c>
      <c r="GY39" s="41">
        <f t="shared" si="129"/>
        <v>1.7476162922967025E-3</v>
      </c>
      <c r="GZ39" s="41">
        <f t="shared" si="130"/>
        <v>6.9875425913770229E-4</v>
      </c>
      <c r="HA39" s="47">
        <f t="shared" si="131"/>
        <v>1.2455231075991088E-4</v>
      </c>
      <c r="HB39" s="41">
        <f t="shared" si="132"/>
        <v>0</v>
      </c>
      <c r="HC39" s="41">
        <f t="shared" si="133"/>
        <v>1.7364664556272118E-4</v>
      </c>
      <c r="HD39" s="41">
        <f t="shared" si="134"/>
        <v>5.3442256208565009E-3</v>
      </c>
      <c r="HE39" s="41">
        <f t="shared" si="135"/>
        <v>2.1367965215400493E-3</v>
      </c>
      <c r="HF39" s="42">
        <f t="shared" si="136"/>
        <v>3.8088203528088192E-4</v>
      </c>
    </row>
    <row r="40" spans="1:214" s="22" customFormat="1" x14ac:dyDescent="0.35">
      <c r="A40" s="34">
        <f t="shared" ref="A40:J40" si="215">+A13</f>
        <v>0</v>
      </c>
      <c r="B40" s="34">
        <f t="shared" si="215"/>
        <v>8</v>
      </c>
      <c r="C40" s="40">
        <f t="shared" si="215"/>
        <v>-2.3257316844661162E-5</v>
      </c>
      <c r="D40" s="41">
        <f t="shared" si="215"/>
        <v>-4.3498136211565304E-6</v>
      </c>
      <c r="E40" s="41">
        <f t="shared" si="215"/>
        <v>-1.2944494530314212E-3</v>
      </c>
      <c r="F40" s="41">
        <f t="shared" si="215"/>
        <v>1.4131693953872465E-4</v>
      </c>
      <c r="G40" s="46">
        <f t="shared" si="215"/>
        <v>-1.3937878259304447E-4</v>
      </c>
      <c r="H40" s="41">
        <f t="shared" si="215"/>
        <v>-2.7104215664236286E-5</v>
      </c>
      <c r="I40" s="41">
        <f t="shared" si="215"/>
        <v>-3.7622612388995462E-3</v>
      </c>
      <c r="J40" s="47">
        <f t="shared" si="215"/>
        <v>-7.6239175691482114E-5</v>
      </c>
      <c r="K40" s="41">
        <f t="shared" si="8"/>
        <v>4.5915883238664894E-5</v>
      </c>
      <c r="L40" s="41">
        <f t="shared" si="9"/>
        <v>8.9973758136982023E-6</v>
      </c>
      <c r="M40" s="41">
        <f t="shared" si="10"/>
        <v>9.7580371626078541E-4</v>
      </c>
      <c r="N40" s="41">
        <f t="shared" si="11"/>
        <v>8.6024415213745902E-5</v>
      </c>
      <c r="O40" s="46">
        <f t="shared" si="12"/>
        <v>4.5915883238664901E-5</v>
      </c>
      <c r="P40" s="41">
        <f t="shared" si="13"/>
        <v>8.9973758136982006E-6</v>
      </c>
      <c r="Q40" s="41">
        <f t="shared" si="14"/>
        <v>9.7580371626078584E-4</v>
      </c>
      <c r="R40" s="47">
        <f t="shared" si="15"/>
        <v>8.6024415213745929E-5</v>
      </c>
      <c r="S40" s="41">
        <f t="shared" si="16"/>
        <v>1.4041116501943679E-4</v>
      </c>
      <c r="T40" s="41">
        <f t="shared" si="17"/>
        <v>2.751405245876311E-5</v>
      </c>
      <c r="U40" s="41">
        <f t="shared" si="18"/>
        <v>2.9840161392146788E-3</v>
      </c>
      <c r="V40" s="42">
        <f t="shared" si="19"/>
        <v>2.6306340003292173E-4</v>
      </c>
      <c r="W40" s="34">
        <f t="shared" si="138"/>
        <v>0</v>
      </c>
      <c r="X40" s="34">
        <f t="shared" si="20"/>
        <v>8</v>
      </c>
      <c r="Y40" s="40">
        <f t="shared" ref="Y40:Z40" si="216">+Y13</f>
        <v>0</v>
      </c>
      <c r="Z40" s="41">
        <f t="shared" si="216"/>
        <v>1.7478756995095902E-4</v>
      </c>
      <c r="AA40" s="41">
        <f t="shared" ref="AA40:AB40" si="217">+AA13</f>
        <v>4.4742374228663309E-5</v>
      </c>
      <c r="AB40" s="41">
        <f t="shared" si="217"/>
        <v>1.1621807780117918E-3</v>
      </c>
      <c r="AC40" s="41">
        <f t="shared" si="20"/>
        <v>2.1671625511097522E-6</v>
      </c>
      <c r="AD40" s="46">
        <f t="shared" si="20"/>
        <v>0</v>
      </c>
      <c r="AE40" s="41">
        <f t="shared" ref="AE40:AF40" si="218">+AE13</f>
        <v>-3.7076375216913457E-5</v>
      </c>
      <c r="AF40" s="41">
        <f t="shared" si="218"/>
        <v>-8.3871638815584968E-6</v>
      </c>
      <c r="AG40" s="41">
        <f t="shared" si="20"/>
        <v>-3.6328265045433984E-4</v>
      </c>
      <c r="AH40" s="47">
        <f t="shared" si="20"/>
        <v>-3.9618501465589831E-4</v>
      </c>
      <c r="AI40" s="41">
        <f t="shared" si="25"/>
        <v>0</v>
      </c>
      <c r="AJ40" s="41">
        <f t="shared" si="26"/>
        <v>8.377365981488544E-5</v>
      </c>
      <c r="AK40" s="41">
        <f t="shared" si="27"/>
        <v>2.1008085392920599E-5</v>
      </c>
      <c r="AL40" s="41">
        <f t="shared" si="28"/>
        <v>6.0318736260250427E-4</v>
      </c>
      <c r="AM40" s="41">
        <f t="shared" si="29"/>
        <v>1.5751344455243051E-4</v>
      </c>
      <c r="AN40" s="46">
        <f t="shared" si="30"/>
        <v>0</v>
      </c>
      <c r="AO40" s="41">
        <f t="shared" si="31"/>
        <v>8.377365981488544E-5</v>
      </c>
      <c r="AP40" s="41">
        <f t="shared" si="32"/>
        <v>2.1008085392920605E-5</v>
      </c>
      <c r="AQ40" s="41">
        <f t="shared" si="33"/>
        <v>6.0318736260250427E-4</v>
      </c>
      <c r="AR40" s="47">
        <f t="shared" si="34"/>
        <v>1.5751344455243051E-4</v>
      </c>
      <c r="AS40" s="41">
        <f t="shared" si="35"/>
        <v>0</v>
      </c>
      <c r="AT40" s="41">
        <f t="shared" si="36"/>
        <v>2.5618057070597407E-4</v>
      </c>
      <c r="AU40" s="41">
        <f t="shared" si="37"/>
        <v>6.4242905434602402E-5</v>
      </c>
      <c r="AV40" s="41">
        <f t="shared" si="38"/>
        <v>1.8445521317272549E-3</v>
      </c>
      <c r="AW40" s="42">
        <f t="shared" si="39"/>
        <v>4.816774653091551E-4</v>
      </c>
      <c r="AX40" s="34">
        <f t="shared" ref="AX40:BK40" si="219">+AX13</f>
        <v>0</v>
      </c>
      <c r="AY40" s="34">
        <f t="shared" si="219"/>
        <v>8</v>
      </c>
      <c r="AZ40" s="40">
        <f t="shared" si="219"/>
        <v>0</v>
      </c>
      <c r="BA40" s="41">
        <f t="shared" si="219"/>
        <v>0</v>
      </c>
      <c r="BB40" s="41">
        <f t="shared" si="219"/>
        <v>1.8381365412303198E-4</v>
      </c>
      <c r="BC40" s="41">
        <f t="shared" ref="BC40" si="220">+BC13</f>
        <v>3.8954816691347586E-5</v>
      </c>
      <c r="BD40" s="41">
        <f t="shared" si="219"/>
        <v>1.2853254649782292E-3</v>
      </c>
      <c r="BE40" s="41">
        <f t="shared" si="219"/>
        <v>1.3568130539361738E-5</v>
      </c>
      <c r="BF40" s="46">
        <f t="shared" si="219"/>
        <v>0</v>
      </c>
      <c r="BG40" s="41">
        <f t="shared" si="219"/>
        <v>0</v>
      </c>
      <c r="BH40" s="41">
        <f t="shared" si="219"/>
        <v>3.7524518937445223E-5</v>
      </c>
      <c r="BI40" s="41">
        <f t="shared" ref="BI40" si="221">+BI13</f>
        <v>5.3969621367975544E-6</v>
      </c>
      <c r="BJ40" s="41">
        <f t="shared" si="219"/>
        <v>-2.139619953102855E-4</v>
      </c>
      <c r="BK40" s="47">
        <f t="shared" si="219"/>
        <v>-2.3449560304831697E-4</v>
      </c>
      <c r="BL40" s="41">
        <f t="shared" si="43"/>
        <v>0</v>
      </c>
      <c r="BM40" s="41">
        <f t="shared" si="44"/>
        <v>0</v>
      </c>
      <c r="BN40" s="41">
        <f t="shared" si="45"/>
        <v>5.7844557911638204E-5</v>
      </c>
      <c r="BO40" s="41">
        <f t="shared" si="45"/>
        <v>1.3269196367238169E-5</v>
      </c>
      <c r="BP40" s="41">
        <f t="shared" si="46"/>
        <v>5.9283705664695593E-4</v>
      </c>
      <c r="BQ40" s="41">
        <f t="shared" si="47"/>
        <v>9.8087509951343479E-5</v>
      </c>
      <c r="BR40" s="46">
        <f t="shared" si="48"/>
        <v>0</v>
      </c>
      <c r="BS40" s="41">
        <f t="shared" si="49"/>
        <v>0</v>
      </c>
      <c r="BT40" s="41">
        <f t="shared" si="50"/>
        <v>5.7844557911638177E-5</v>
      </c>
      <c r="BU40" s="41">
        <f t="shared" si="50"/>
        <v>1.3269196367238162E-5</v>
      </c>
      <c r="BV40" s="41">
        <f t="shared" si="51"/>
        <v>5.9283705664695614E-4</v>
      </c>
      <c r="BW40" s="47">
        <f t="shared" si="52"/>
        <v>9.8087509951343452E-5</v>
      </c>
      <c r="BX40" s="41">
        <f t="shared" si="53"/>
        <v>0</v>
      </c>
      <c r="BY40" s="41">
        <f t="shared" si="54"/>
        <v>0</v>
      </c>
      <c r="BZ40" s="41">
        <f t="shared" si="55"/>
        <v>1.7688915454789716E-4</v>
      </c>
      <c r="CA40" s="41">
        <f t="shared" si="55"/>
        <v>4.0577316374623739E-5</v>
      </c>
      <c r="CB40" s="41">
        <f t="shared" si="56"/>
        <v>1.8129008072831174E-3</v>
      </c>
      <c r="CC40" s="42">
        <f t="shared" si="57"/>
        <v>2.9995244727267048E-4</v>
      </c>
      <c r="CD40" s="34">
        <f t="shared" ref="CD40:CS40" si="222">+CD13</f>
        <v>0</v>
      </c>
      <c r="CE40" s="34">
        <f t="shared" si="222"/>
        <v>8</v>
      </c>
      <c r="CF40" s="40">
        <f t="shared" si="222"/>
        <v>0</v>
      </c>
      <c r="CG40" s="41">
        <f t="shared" si="222"/>
        <v>0</v>
      </c>
      <c r="CH40" s="41">
        <f t="shared" si="222"/>
        <v>1.7482119688024645E-4</v>
      </c>
      <c r="CI40" s="41">
        <f t="shared" si="222"/>
        <v>3.4799967604800601E-5</v>
      </c>
      <c r="CJ40" s="41">
        <f t="shared" si="222"/>
        <v>4.8669018626676188E-5</v>
      </c>
      <c r="CK40" s="41">
        <f t="shared" si="222"/>
        <v>9.7550416739155914E-4</v>
      </c>
      <c r="CL40" s="41">
        <f t="shared" si="222"/>
        <v>-5.313999738835869E-6</v>
      </c>
      <c r="CM40" s="46">
        <f t="shared" si="222"/>
        <v>0</v>
      </c>
      <c r="CN40" s="41">
        <f t="shared" si="222"/>
        <v>0</v>
      </c>
      <c r="CO40" s="41">
        <f t="shared" si="222"/>
        <v>2.3499646916799656E-5</v>
      </c>
      <c r="CP40" s="41">
        <f t="shared" si="222"/>
        <v>2.7324527836066696E-6</v>
      </c>
      <c r="CQ40" s="41">
        <f t="shared" si="222"/>
        <v>-2.3185335387132825E-4</v>
      </c>
      <c r="CR40" s="41">
        <f t="shared" si="222"/>
        <v>-5.0738294498489059E-4</v>
      </c>
      <c r="CS40" s="47">
        <f t="shared" si="222"/>
        <v>-2.4271002272841465E-4</v>
      </c>
      <c r="CT40" s="41">
        <f t="shared" si="59"/>
        <v>0</v>
      </c>
      <c r="CU40" s="41">
        <f t="shared" si="60"/>
        <v>0</v>
      </c>
      <c r="CV40" s="41">
        <f t="shared" si="61"/>
        <v>5.983443780042155E-5</v>
      </c>
      <c r="CW40" s="41">
        <f t="shared" si="62"/>
        <v>1.2679897353987685E-5</v>
      </c>
      <c r="CX40" s="41">
        <f t="shared" si="63"/>
        <v>1.1092206267324838E-4</v>
      </c>
      <c r="CY40" s="41">
        <f t="shared" si="64"/>
        <v>5.8635215349015684E-4</v>
      </c>
      <c r="CZ40" s="41">
        <f t="shared" si="65"/>
        <v>9.3869363451990948E-5</v>
      </c>
      <c r="DA40" s="46">
        <f t="shared" si="66"/>
        <v>0</v>
      </c>
      <c r="DB40" s="41">
        <f t="shared" si="67"/>
        <v>0</v>
      </c>
      <c r="DC40" s="41">
        <f t="shared" si="68"/>
        <v>5.9834437800421536E-5</v>
      </c>
      <c r="DD40" s="41">
        <f t="shared" si="69"/>
        <v>1.2679897353987681E-5</v>
      </c>
      <c r="DE40" s="41">
        <f t="shared" si="70"/>
        <v>1.1092206267324834E-4</v>
      </c>
      <c r="DF40" s="41">
        <f t="shared" si="71"/>
        <v>5.8635215349015673E-4</v>
      </c>
      <c r="DG40" s="47">
        <f t="shared" si="72"/>
        <v>9.3869363451990948E-5</v>
      </c>
      <c r="DH40" s="41">
        <f t="shared" si="73"/>
        <v>0</v>
      </c>
      <c r="DI40" s="41">
        <f t="shared" si="74"/>
        <v>0</v>
      </c>
      <c r="DJ40" s="41">
        <f t="shared" si="75"/>
        <v>1.8297422432605049E-4</v>
      </c>
      <c r="DK40" s="41">
        <f t="shared" si="76"/>
        <v>3.8775234934412494E-5</v>
      </c>
      <c r="DL40" s="41">
        <f t="shared" si="77"/>
        <v>3.3920061964951221E-4</v>
      </c>
      <c r="DM40" s="41">
        <f t="shared" si="78"/>
        <v>1.793069917772586E-3</v>
      </c>
      <c r="DN40" s="42">
        <f t="shared" si="79"/>
        <v>2.8705331907517568E-4</v>
      </c>
      <c r="DO40" s="34">
        <f t="shared" ref="DO40:EF40" si="223">+DO13</f>
        <v>0</v>
      </c>
      <c r="DP40" s="34">
        <f t="shared" si="223"/>
        <v>8</v>
      </c>
      <c r="DQ40" s="40">
        <f t="shared" si="223"/>
        <v>0</v>
      </c>
      <c r="DR40" s="41">
        <f t="shared" si="223"/>
        <v>0</v>
      </c>
      <c r="DS40" s="41">
        <f t="shared" si="223"/>
        <v>2.0466816971268664E-4</v>
      </c>
      <c r="DT40" s="41">
        <f t="shared" si="223"/>
        <v>-3.325106888713263E-4</v>
      </c>
      <c r="DU40" s="41">
        <f t="shared" si="223"/>
        <v>4.0517772587748698E-5</v>
      </c>
      <c r="DV40" s="41">
        <f t="shared" si="223"/>
        <v>6.3457960321367104E-5</v>
      </c>
      <c r="DW40" s="41">
        <f t="shared" si="223"/>
        <v>7.1616774073006949E-4</v>
      </c>
      <c r="DX40" s="41">
        <f t="shared" si="223"/>
        <v>5.0377184539913897E-5</v>
      </c>
      <c r="DY40" s="46">
        <f t="shared" si="223"/>
        <v>0</v>
      </c>
      <c r="DZ40" s="41">
        <f t="shared" si="223"/>
        <v>0</v>
      </c>
      <c r="EA40" s="41">
        <f t="shared" si="223"/>
        <v>5.4426892902747668E-5</v>
      </c>
      <c r="EB40" s="41">
        <f t="shared" si="223"/>
        <v>-4.9506826585175346E-4</v>
      </c>
      <c r="EC40" s="41">
        <f t="shared" si="223"/>
        <v>6.840139541066333E-6</v>
      </c>
      <c r="ED40" s="41">
        <f t="shared" si="223"/>
        <v>-2.3478493626512463E-4</v>
      </c>
      <c r="EE40" s="41">
        <f t="shared" si="223"/>
        <v>-1.0403498111658624E-3</v>
      </c>
      <c r="EF40" s="47">
        <f t="shared" si="223"/>
        <v>-2.1481754351823109E-4</v>
      </c>
      <c r="EG40" s="41">
        <f t="shared" si="81"/>
        <v>0</v>
      </c>
      <c r="EH40" s="41">
        <f t="shared" si="82"/>
        <v>0</v>
      </c>
      <c r="EI40" s="41">
        <f t="shared" si="83"/>
        <v>5.9407284253377871E-5</v>
      </c>
      <c r="EJ40" s="41">
        <f t="shared" si="84"/>
        <v>6.427730373613109E-5</v>
      </c>
      <c r="EK40" s="41">
        <f t="shared" si="85"/>
        <v>1.3316558284552993E-5</v>
      </c>
      <c r="EL40" s="41">
        <f t="shared" si="86"/>
        <v>1.1792898003974104E-4</v>
      </c>
      <c r="EM40" s="41">
        <f t="shared" si="87"/>
        <v>6.945490594674308E-4</v>
      </c>
      <c r="EN40" s="41">
        <f t="shared" si="88"/>
        <v>1.0486131991661331E-4</v>
      </c>
      <c r="EO40" s="46">
        <f t="shared" si="89"/>
        <v>0</v>
      </c>
      <c r="EP40" s="41">
        <f t="shared" si="90"/>
        <v>0</v>
      </c>
      <c r="EQ40" s="41">
        <f t="shared" si="91"/>
        <v>5.9407284253377884E-5</v>
      </c>
      <c r="ER40" s="41">
        <f t="shared" si="92"/>
        <v>6.4277303736131036E-5</v>
      </c>
      <c r="ES40" s="41">
        <f t="shared" si="93"/>
        <v>1.3316558284552989E-5</v>
      </c>
      <c r="ET40" s="41">
        <f t="shared" si="94"/>
        <v>1.1792898003974101E-4</v>
      </c>
      <c r="EU40" s="41">
        <f t="shared" si="95"/>
        <v>6.9454905946743101E-4</v>
      </c>
      <c r="EV40" s="47">
        <f t="shared" si="96"/>
        <v>1.0486131991661331E-4</v>
      </c>
      <c r="EW40" s="41">
        <f t="shared" si="97"/>
        <v>0</v>
      </c>
      <c r="EX40" s="41">
        <f t="shared" si="98"/>
        <v>0</v>
      </c>
      <c r="EY40" s="41">
        <f t="shared" si="99"/>
        <v>1.816679851131222E-4</v>
      </c>
      <c r="EZ40" s="41">
        <f t="shared" si="100"/>
        <v>1.9656054648859223E-4</v>
      </c>
      <c r="FA40" s="41">
        <f t="shared" si="101"/>
        <v>4.0722149524258745E-5</v>
      </c>
      <c r="FB40" s="41">
        <f t="shared" si="102"/>
        <v>3.6062783309350144E-4</v>
      </c>
      <c r="FC40" s="41">
        <f t="shared" si="103"/>
        <v>2.1239369848570018E-3</v>
      </c>
      <c r="FD40" s="42">
        <f t="shared" si="104"/>
        <v>3.2066681628306333E-4</v>
      </c>
      <c r="FE40" s="34">
        <f t="shared" ref="FE40:FP40" si="224">+FE13</f>
        <v>0</v>
      </c>
      <c r="FF40" s="34">
        <f t="shared" si="224"/>
        <v>8</v>
      </c>
      <c r="FG40" s="40">
        <f t="shared" si="224"/>
        <v>0</v>
      </c>
      <c r="FH40" s="41">
        <f t="shared" si="224"/>
        <v>1.5307821784516694E-4</v>
      </c>
      <c r="FI40" s="41">
        <f t="shared" si="224"/>
        <v>7.5849755493506037E-4</v>
      </c>
      <c r="FJ40" s="41">
        <f t="shared" si="224"/>
        <v>5.8421263921760297E-4</v>
      </c>
      <c r="FK40" s="41">
        <f t="shared" si="224"/>
        <v>-1.4448688276860393E-7</v>
      </c>
      <c r="FL40" s="46">
        <f t="shared" si="224"/>
        <v>0</v>
      </c>
      <c r="FM40" s="41">
        <f t="shared" si="224"/>
        <v>-7.5861610643587898E-5</v>
      </c>
      <c r="FN40" s="41">
        <f t="shared" si="224"/>
        <v>-5.4787238934633905E-3</v>
      </c>
      <c r="FO40" s="41">
        <f t="shared" si="224"/>
        <v>-8.8595275773459801E-4</v>
      </c>
      <c r="FP40" s="47">
        <f t="shared" si="224"/>
        <v>-4.3628631606758777E-4</v>
      </c>
      <c r="FQ40" s="41">
        <f t="shared" si="106"/>
        <v>0</v>
      </c>
      <c r="FR40" s="41">
        <f t="shared" si="107"/>
        <v>9.0525678140744505E-5</v>
      </c>
      <c r="FS40" s="41">
        <f t="shared" si="108"/>
        <v>2.4662755495949021E-3</v>
      </c>
      <c r="FT40" s="41">
        <f t="shared" si="109"/>
        <v>5.8132182773384033E-4</v>
      </c>
      <c r="FU40" s="41">
        <f t="shared" si="110"/>
        <v>1.7245594667002125E-4</v>
      </c>
      <c r="FV40" s="46">
        <f t="shared" si="111"/>
        <v>0</v>
      </c>
      <c r="FW40" s="41">
        <f t="shared" si="112"/>
        <v>9.0525678140744532E-5</v>
      </c>
      <c r="FX40" s="41">
        <f t="shared" si="113"/>
        <v>2.4662755495949026E-3</v>
      </c>
      <c r="FY40" s="41">
        <f t="shared" si="114"/>
        <v>5.8132182773384011E-4</v>
      </c>
      <c r="FZ40" s="47">
        <f t="shared" si="115"/>
        <v>1.7245594667002125E-4</v>
      </c>
      <c r="GA40" s="41">
        <f t="shared" si="116"/>
        <v>0</v>
      </c>
      <c r="GB40" s="41">
        <f t="shared" si="117"/>
        <v>2.7682830069602061E-4</v>
      </c>
      <c r="GC40" s="41">
        <f t="shared" si="118"/>
        <v>7.5418917976070969E-3</v>
      </c>
      <c r="GD40" s="41">
        <f t="shared" si="119"/>
        <v>1.7776871384367217E-3</v>
      </c>
      <c r="GE40" s="42">
        <f t="shared" si="120"/>
        <v>5.2737176502959577E-4</v>
      </c>
      <c r="GF40" s="34">
        <f t="shared" ref="GF40:GQ40" si="225">+GF13</f>
        <v>0</v>
      </c>
      <c r="GG40" s="34">
        <f t="shared" si="225"/>
        <v>8</v>
      </c>
      <c r="GH40" s="40">
        <f t="shared" si="225"/>
        <v>0</v>
      </c>
      <c r="GI40" s="41">
        <f t="shared" si="225"/>
        <v>5.0065292232979436E-5</v>
      </c>
      <c r="GJ40" s="41">
        <f t="shared" si="225"/>
        <v>1.6357583412879516E-3</v>
      </c>
      <c r="GK40" s="41">
        <f t="shared" si="225"/>
        <v>6.4816795050591264E-5</v>
      </c>
      <c r="GL40" s="41">
        <f t="shared" si="225"/>
        <v>1.7330531825366608E-4</v>
      </c>
      <c r="GM40" s="46">
        <f t="shared" si="225"/>
        <v>0</v>
      </c>
      <c r="GN40" s="41">
        <f t="shared" si="225"/>
        <v>-9.2818450666551499E-5</v>
      </c>
      <c r="GO40" s="41">
        <f t="shared" si="225"/>
        <v>-2.4772496395060084E-3</v>
      </c>
      <c r="GP40" s="41">
        <f t="shared" si="225"/>
        <v>-1.4012047325658852E-3</v>
      </c>
      <c r="GQ40" s="47">
        <f t="shared" si="225"/>
        <v>-1.2120774458011511E-4</v>
      </c>
      <c r="GR40" s="41">
        <f t="shared" si="122"/>
        <v>0</v>
      </c>
      <c r="GS40" s="41">
        <f t="shared" si="123"/>
        <v>5.6498023112230812E-5</v>
      </c>
      <c r="GT40" s="41">
        <f t="shared" si="124"/>
        <v>1.62633491567395E-3</v>
      </c>
      <c r="GU40" s="41">
        <f t="shared" si="125"/>
        <v>5.7968328985155324E-4</v>
      </c>
      <c r="GV40" s="41">
        <f t="shared" si="126"/>
        <v>1.1645415701726745E-4</v>
      </c>
      <c r="GW40" s="46">
        <f t="shared" si="127"/>
        <v>0</v>
      </c>
      <c r="GX40" s="41">
        <f t="shared" si="128"/>
        <v>5.6498023112230798E-5</v>
      </c>
      <c r="GY40" s="41">
        <f t="shared" si="129"/>
        <v>1.6263349156739495E-3</v>
      </c>
      <c r="GZ40" s="41">
        <f t="shared" si="130"/>
        <v>5.7968328985155324E-4</v>
      </c>
      <c r="HA40" s="47">
        <f t="shared" si="131"/>
        <v>1.1645415701726748E-4</v>
      </c>
      <c r="HB40" s="41">
        <f t="shared" si="132"/>
        <v>0</v>
      </c>
      <c r="HC40" s="41">
        <f t="shared" si="133"/>
        <v>1.7277143957460027E-4</v>
      </c>
      <c r="HD40" s="41">
        <f t="shared" si="134"/>
        <v>4.973346130240021E-3</v>
      </c>
      <c r="HE40" s="41">
        <f t="shared" si="135"/>
        <v>1.7726764755298463E-3</v>
      </c>
      <c r="HF40" s="42">
        <f t="shared" si="136"/>
        <v>3.5611781163302742E-4</v>
      </c>
    </row>
    <row r="41" spans="1:214" s="22" customFormat="1" x14ac:dyDescent="0.35">
      <c r="A41" s="34">
        <f t="shared" ref="A41:J41" si="226">+A14</f>
        <v>0</v>
      </c>
      <c r="B41" s="34">
        <f t="shared" si="226"/>
        <v>9</v>
      </c>
      <c r="C41" s="40">
        <f t="shared" si="226"/>
        <v>-1.3613041947850915E-5</v>
      </c>
      <c r="D41" s="41">
        <f t="shared" si="226"/>
        <v>-5.213519275091321E-6</v>
      </c>
      <c r="E41" s="41">
        <f t="shared" si="226"/>
        <v>-1.7914766999057525E-3</v>
      </c>
      <c r="F41" s="41">
        <f t="shared" si="226"/>
        <v>1.0946185196983825E-4</v>
      </c>
      <c r="G41" s="46">
        <f t="shared" si="226"/>
        <v>-1.2560659580412457E-4</v>
      </c>
      <c r="H41" s="41">
        <f t="shared" si="226"/>
        <v>-2.6588240338799877E-5</v>
      </c>
      <c r="I41" s="41">
        <f t="shared" si="226"/>
        <v>-4.1758182812869143E-3</v>
      </c>
      <c r="J41" s="47">
        <f t="shared" si="226"/>
        <v>-1.0691025558054015E-4</v>
      </c>
      <c r="K41" s="41">
        <f t="shared" si="8"/>
        <v>4.4283655129623459E-5</v>
      </c>
      <c r="L41" s="41">
        <f t="shared" si="9"/>
        <v>8.4518326589753464E-6</v>
      </c>
      <c r="M41" s="41">
        <f t="shared" si="10"/>
        <v>9.4279855103633387E-4</v>
      </c>
      <c r="N41" s="41">
        <f t="shared" si="11"/>
        <v>8.5556243734594226E-5</v>
      </c>
      <c r="O41" s="46">
        <f t="shared" si="12"/>
        <v>4.4283655129623466E-5</v>
      </c>
      <c r="P41" s="41">
        <f t="shared" si="13"/>
        <v>8.4518326589753498E-6</v>
      </c>
      <c r="Q41" s="41">
        <f t="shared" si="14"/>
        <v>9.4279855103633365E-4</v>
      </c>
      <c r="R41" s="47">
        <f t="shared" si="15"/>
        <v>8.5556243734594253E-5</v>
      </c>
      <c r="S41" s="41">
        <f t="shared" si="16"/>
        <v>1.3541979745330037E-4</v>
      </c>
      <c r="T41" s="41">
        <f t="shared" si="17"/>
        <v>2.5845776809466413E-5</v>
      </c>
      <c r="U41" s="41">
        <f t="shared" si="18"/>
        <v>2.8830860606896564E-3</v>
      </c>
      <c r="V41" s="42">
        <f t="shared" si="19"/>
        <v>2.616317276315683E-4</v>
      </c>
      <c r="W41" s="34">
        <f t="shared" si="138"/>
        <v>0</v>
      </c>
      <c r="X41" s="34">
        <f t="shared" si="20"/>
        <v>9</v>
      </c>
      <c r="Y41" s="40">
        <f t="shared" ref="Y41:Z41" si="227">+Y14</f>
        <v>0</v>
      </c>
      <c r="Z41" s="41">
        <f t="shared" si="227"/>
        <v>1.7320483026849991E-4</v>
      </c>
      <c r="AA41" s="41">
        <f t="shared" ref="AA41:AB41" si="228">+AA14</f>
        <v>4.5527201649351351E-5</v>
      </c>
      <c r="AB41" s="41">
        <f t="shared" si="228"/>
        <v>8.3151140441478156E-4</v>
      </c>
      <c r="AC41" s="41">
        <f t="shared" si="20"/>
        <v>-3.9489499004498164E-5</v>
      </c>
      <c r="AD41" s="46">
        <f t="shared" si="20"/>
        <v>0</v>
      </c>
      <c r="AE41" s="41">
        <f t="shared" ref="AE41:AF41" si="229">+AE14</f>
        <v>-3.6551678667899774E-5</v>
      </c>
      <c r="AF41" s="41">
        <f t="shared" si="229"/>
        <v>-5.4657394715870613E-6</v>
      </c>
      <c r="AG41" s="41">
        <f t="shared" si="20"/>
        <v>-4.9611436587379011E-4</v>
      </c>
      <c r="AH41" s="47">
        <f t="shared" si="20"/>
        <v>-4.3176759841948931E-4</v>
      </c>
      <c r="AI41" s="41">
        <f t="shared" si="25"/>
        <v>0</v>
      </c>
      <c r="AJ41" s="41">
        <f t="shared" si="26"/>
        <v>8.2940353110447934E-5</v>
      </c>
      <c r="AK41" s="41">
        <f t="shared" si="27"/>
        <v>2.0163248159289792E-5</v>
      </c>
      <c r="AL41" s="41">
        <f t="shared" si="28"/>
        <v>5.2495987249507551E-4</v>
      </c>
      <c r="AM41" s="41">
        <f t="shared" si="29"/>
        <v>1.5511167804971391E-4</v>
      </c>
      <c r="AN41" s="46">
        <f t="shared" si="30"/>
        <v>0</v>
      </c>
      <c r="AO41" s="41">
        <f t="shared" si="31"/>
        <v>8.2940353110447961E-5</v>
      </c>
      <c r="AP41" s="41">
        <f t="shared" si="32"/>
        <v>2.0163248159289792E-5</v>
      </c>
      <c r="AQ41" s="41">
        <f t="shared" si="33"/>
        <v>5.2495987249507573E-4</v>
      </c>
      <c r="AR41" s="47">
        <f t="shared" si="34"/>
        <v>1.5511167804971396E-4</v>
      </c>
      <c r="AS41" s="41">
        <f t="shared" si="35"/>
        <v>0</v>
      </c>
      <c r="AT41" s="41">
        <f t="shared" si="36"/>
        <v>2.5363231165190345E-4</v>
      </c>
      <c r="AU41" s="41">
        <f t="shared" si="37"/>
        <v>6.1659385923297239E-5</v>
      </c>
      <c r="AV41" s="41">
        <f t="shared" si="38"/>
        <v>1.6053317955869919E-3</v>
      </c>
      <c r="AW41" s="42">
        <f t="shared" si="39"/>
        <v>4.7433284273055439E-4</v>
      </c>
      <c r="AX41" s="34">
        <f t="shared" ref="AX41:BK41" si="230">+AX14</f>
        <v>0</v>
      </c>
      <c r="AY41" s="34">
        <f t="shared" si="230"/>
        <v>9</v>
      </c>
      <c r="AZ41" s="40">
        <f t="shared" si="230"/>
        <v>0</v>
      </c>
      <c r="BA41" s="41">
        <f t="shared" si="230"/>
        <v>0</v>
      </c>
      <c r="BB41" s="41">
        <f t="shared" si="230"/>
        <v>1.8817479383957035E-4</v>
      </c>
      <c r="BC41" s="41">
        <f t="shared" ref="BC41" si="231">+BC14</f>
        <v>3.5796654786627291E-5</v>
      </c>
      <c r="BD41" s="41">
        <f t="shared" si="230"/>
        <v>9.7858400286394542E-4</v>
      </c>
      <c r="BE41" s="41">
        <f t="shared" si="230"/>
        <v>-3.6176016413356176E-5</v>
      </c>
      <c r="BF41" s="46">
        <f t="shared" si="230"/>
        <v>0</v>
      </c>
      <c r="BG41" s="41">
        <f t="shared" si="230"/>
        <v>0</v>
      </c>
      <c r="BH41" s="41">
        <f t="shared" si="230"/>
        <v>4.6041533196672932E-5</v>
      </c>
      <c r="BI41" s="41">
        <f t="shared" ref="BI41" si="232">+BI14</f>
        <v>5.7986282023307861E-6</v>
      </c>
      <c r="BJ41" s="41">
        <f t="shared" si="230"/>
        <v>-3.3202129434740826E-4</v>
      </c>
      <c r="BK41" s="47">
        <f t="shared" si="230"/>
        <v>-2.6664111022050825E-4</v>
      </c>
      <c r="BL41" s="41">
        <f t="shared" si="43"/>
        <v>0</v>
      </c>
      <c r="BM41" s="41">
        <f t="shared" si="44"/>
        <v>0</v>
      </c>
      <c r="BN41" s="41">
        <f t="shared" si="45"/>
        <v>5.6201273020021819E-5</v>
      </c>
      <c r="BO41" s="41">
        <f t="shared" si="45"/>
        <v>1.186159576231581E-5</v>
      </c>
      <c r="BP41" s="41">
        <f t="shared" si="46"/>
        <v>5.1822976407417658E-4</v>
      </c>
      <c r="BQ41" s="41">
        <f t="shared" si="47"/>
        <v>9.1128787168142327E-5</v>
      </c>
      <c r="BR41" s="46">
        <f t="shared" si="48"/>
        <v>0</v>
      </c>
      <c r="BS41" s="41">
        <f t="shared" si="49"/>
        <v>0</v>
      </c>
      <c r="BT41" s="41">
        <f t="shared" si="50"/>
        <v>5.6201273020021819E-5</v>
      </c>
      <c r="BU41" s="41">
        <f t="shared" si="50"/>
        <v>1.1861595762315813E-5</v>
      </c>
      <c r="BV41" s="41">
        <f t="shared" si="51"/>
        <v>5.1822976407417626E-4</v>
      </c>
      <c r="BW41" s="47">
        <f t="shared" si="52"/>
        <v>9.11287871681423E-5</v>
      </c>
      <c r="BX41" s="41">
        <f t="shared" si="53"/>
        <v>0</v>
      </c>
      <c r="BY41" s="41">
        <f t="shared" si="54"/>
        <v>0</v>
      </c>
      <c r="BZ41" s="41">
        <f t="shared" si="55"/>
        <v>1.718639752457512E-4</v>
      </c>
      <c r="CA41" s="41">
        <f t="shared" si="55"/>
        <v>3.6272861643961389E-5</v>
      </c>
      <c r="CB41" s="41">
        <f t="shared" si="56"/>
        <v>1.5847510662743546E-3</v>
      </c>
      <c r="CC41" s="42">
        <f t="shared" si="57"/>
        <v>2.7867261327801956E-4</v>
      </c>
      <c r="CD41" s="34">
        <f t="shared" ref="CD41:CS41" si="233">+CD14</f>
        <v>0</v>
      </c>
      <c r="CE41" s="34">
        <f t="shared" si="233"/>
        <v>9</v>
      </c>
      <c r="CF41" s="40">
        <f t="shared" si="233"/>
        <v>0</v>
      </c>
      <c r="CG41" s="41">
        <f t="shared" si="233"/>
        <v>0</v>
      </c>
      <c r="CH41" s="41">
        <f t="shared" si="233"/>
        <v>1.783074151163766E-4</v>
      </c>
      <c r="CI41" s="41">
        <f t="shared" si="233"/>
        <v>3.1085294316744503E-5</v>
      </c>
      <c r="CJ41" s="41">
        <f t="shared" si="233"/>
        <v>8.1775001932149328E-5</v>
      </c>
      <c r="CK41" s="41">
        <f t="shared" si="233"/>
        <v>6.3130630552172043E-4</v>
      </c>
      <c r="CL41" s="41">
        <f t="shared" si="233"/>
        <v>-5.4567635629948532E-5</v>
      </c>
      <c r="CM41" s="46">
        <f t="shared" si="233"/>
        <v>0</v>
      </c>
      <c r="CN41" s="41">
        <f t="shared" si="233"/>
        <v>0</v>
      </c>
      <c r="CO41" s="41">
        <f t="shared" si="233"/>
        <v>3.2471332514612424E-5</v>
      </c>
      <c r="CP41" s="41">
        <f t="shared" si="233"/>
        <v>2.2199798176689052E-6</v>
      </c>
      <c r="CQ41" s="41">
        <f t="shared" si="233"/>
        <v>-1.9222767315079054E-4</v>
      </c>
      <c r="CR41" s="41">
        <f t="shared" si="233"/>
        <v>-7.1400064889762293E-4</v>
      </c>
      <c r="CS41" s="47">
        <f t="shared" si="233"/>
        <v>-2.7400310945082187E-4</v>
      </c>
      <c r="CT41" s="41">
        <f t="shared" si="59"/>
        <v>0</v>
      </c>
      <c r="CU41" s="41">
        <f t="shared" si="60"/>
        <v>0</v>
      </c>
      <c r="CV41" s="41">
        <f t="shared" si="61"/>
        <v>5.766541524059363E-5</v>
      </c>
      <c r="CW41" s="41">
        <f t="shared" si="62"/>
        <v>1.1413707204306008E-5</v>
      </c>
      <c r="CX41" s="41">
        <f t="shared" si="63"/>
        <v>1.0834409258535618E-4</v>
      </c>
      <c r="CY41" s="41">
        <f t="shared" si="64"/>
        <v>5.3195123434912769E-4</v>
      </c>
      <c r="CZ41" s="41">
        <f t="shared" si="65"/>
        <v>8.6767537159860596E-5</v>
      </c>
      <c r="DA41" s="46">
        <f t="shared" si="66"/>
        <v>0</v>
      </c>
      <c r="DB41" s="41">
        <f t="shared" si="67"/>
        <v>0</v>
      </c>
      <c r="DC41" s="41">
        <f t="shared" si="68"/>
        <v>5.766541524059363E-5</v>
      </c>
      <c r="DD41" s="41">
        <f t="shared" si="69"/>
        <v>1.1413707204306012E-5</v>
      </c>
      <c r="DE41" s="41">
        <f t="shared" si="70"/>
        <v>1.0834409258535613E-4</v>
      </c>
      <c r="DF41" s="41">
        <f t="shared" si="71"/>
        <v>5.3195123434912769E-4</v>
      </c>
      <c r="DG41" s="47">
        <f t="shared" si="72"/>
        <v>8.676753715986061E-5</v>
      </c>
      <c r="DH41" s="41">
        <f t="shared" si="73"/>
        <v>0</v>
      </c>
      <c r="DI41" s="41">
        <f t="shared" si="74"/>
        <v>0</v>
      </c>
      <c r="DJ41" s="41">
        <f t="shared" si="75"/>
        <v>1.763413347223411E-4</v>
      </c>
      <c r="DK41" s="41">
        <f t="shared" si="76"/>
        <v>3.4903214589539173E-5</v>
      </c>
      <c r="DL41" s="41">
        <f t="shared" si="77"/>
        <v>3.3131716499516746E-4</v>
      </c>
      <c r="DM41" s="41">
        <f t="shared" si="78"/>
        <v>1.6267114401404313E-3</v>
      </c>
      <c r="DN41" s="42">
        <f t="shared" si="79"/>
        <v>2.6533587332202543E-4</v>
      </c>
      <c r="DO41" s="34">
        <f t="shared" ref="DO41:EF41" si="234">+DO14</f>
        <v>0</v>
      </c>
      <c r="DP41" s="34">
        <f t="shared" si="234"/>
        <v>9</v>
      </c>
      <c r="DQ41" s="40">
        <f t="shared" si="234"/>
        <v>0</v>
      </c>
      <c r="DR41" s="41">
        <f t="shared" si="234"/>
        <v>0</v>
      </c>
      <c r="DS41" s="41">
        <f t="shared" si="234"/>
        <v>2.2863252155541714E-4</v>
      </c>
      <c r="DT41" s="41">
        <f t="shared" si="234"/>
        <v>-3.2199501773660688E-4</v>
      </c>
      <c r="DU41" s="41">
        <f t="shared" si="234"/>
        <v>3.9511294993685602E-5</v>
      </c>
      <c r="DV41" s="41">
        <f t="shared" si="234"/>
        <v>9.7407356727660186E-5</v>
      </c>
      <c r="DW41" s="41">
        <f t="shared" si="234"/>
        <v>1.8860673575603427E-4</v>
      </c>
      <c r="DX41" s="41">
        <f t="shared" si="234"/>
        <v>1.8423454596518614E-5</v>
      </c>
      <c r="DY41" s="46">
        <f t="shared" si="234"/>
        <v>0</v>
      </c>
      <c r="DZ41" s="41">
        <f t="shared" si="234"/>
        <v>0</v>
      </c>
      <c r="EA41" s="41">
        <f t="shared" si="234"/>
        <v>7.672273697427638E-5</v>
      </c>
      <c r="EB41" s="41">
        <f t="shared" si="234"/>
        <v>-4.897347017676656E-4</v>
      </c>
      <c r="EC41" s="41">
        <f t="shared" si="234"/>
        <v>8.0874427643223295E-6</v>
      </c>
      <c r="ED41" s="41">
        <f t="shared" si="234"/>
        <v>-2.0046544993059358E-4</v>
      </c>
      <c r="EE41" s="41">
        <f t="shared" si="234"/>
        <v>-1.4637278882769632E-3</v>
      </c>
      <c r="EF41" s="47">
        <f t="shared" si="234"/>
        <v>-2.3573959308111308E-4</v>
      </c>
      <c r="EG41" s="41">
        <f t="shared" si="81"/>
        <v>0</v>
      </c>
      <c r="EH41" s="41">
        <f t="shared" si="82"/>
        <v>0</v>
      </c>
      <c r="EI41" s="41">
        <f t="shared" si="83"/>
        <v>6.0067033142281094E-5</v>
      </c>
      <c r="EJ41" s="41">
        <f t="shared" si="84"/>
        <v>6.6326373826088806E-5</v>
      </c>
      <c r="EK41" s="41">
        <f t="shared" si="85"/>
        <v>1.2425385096317496E-5</v>
      </c>
      <c r="EL41" s="41">
        <f t="shared" si="86"/>
        <v>1.1778264184272239E-4</v>
      </c>
      <c r="EM41" s="41">
        <f t="shared" si="87"/>
        <v>6.5335382376844188E-4</v>
      </c>
      <c r="EN41" s="41">
        <f t="shared" si="88"/>
        <v>1.0049925520262248E-4</v>
      </c>
      <c r="EO41" s="46">
        <f t="shared" si="89"/>
        <v>0</v>
      </c>
      <c r="EP41" s="41">
        <f t="shared" si="90"/>
        <v>0</v>
      </c>
      <c r="EQ41" s="41">
        <f t="shared" si="91"/>
        <v>6.0067033142281067E-5</v>
      </c>
      <c r="ER41" s="41">
        <f t="shared" si="92"/>
        <v>6.6326373826088806E-5</v>
      </c>
      <c r="ES41" s="41">
        <f t="shared" si="93"/>
        <v>1.2425385096317489E-5</v>
      </c>
      <c r="ET41" s="41">
        <f t="shared" si="94"/>
        <v>1.1778264184272238E-4</v>
      </c>
      <c r="EU41" s="41">
        <f t="shared" si="95"/>
        <v>6.5335382376844188E-4</v>
      </c>
      <c r="EV41" s="47">
        <f t="shared" si="96"/>
        <v>1.0049925520262248E-4</v>
      </c>
      <c r="EW41" s="41">
        <f t="shared" si="97"/>
        <v>0</v>
      </c>
      <c r="EX41" s="41">
        <f t="shared" si="98"/>
        <v>0</v>
      </c>
      <c r="EY41" s="41">
        <f t="shared" si="99"/>
        <v>1.8368550287771939E-4</v>
      </c>
      <c r="EZ41" s="41">
        <f t="shared" si="100"/>
        <v>2.0282662040993984E-4</v>
      </c>
      <c r="FA41" s="41">
        <f t="shared" si="101"/>
        <v>3.7996934266091567E-5</v>
      </c>
      <c r="FB41" s="41">
        <f t="shared" si="102"/>
        <v>3.6018032963106277E-4</v>
      </c>
      <c r="FC41" s="41">
        <f t="shared" si="103"/>
        <v>1.9979616005291112E-3</v>
      </c>
      <c r="FD41" s="42">
        <f t="shared" si="104"/>
        <v>3.0732758495001847E-4</v>
      </c>
      <c r="FE41" s="34">
        <f t="shared" ref="FE41:FP41" si="235">+FE14</f>
        <v>0</v>
      </c>
      <c r="FF41" s="34">
        <f t="shared" si="235"/>
        <v>9</v>
      </c>
      <c r="FG41" s="40">
        <f t="shared" si="235"/>
        <v>0</v>
      </c>
      <c r="FH41" s="41">
        <f t="shared" si="235"/>
        <v>1.4977727539931167E-4</v>
      </c>
      <c r="FI41" s="41">
        <f t="shared" si="235"/>
        <v>4.6461436974685121E-4</v>
      </c>
      <c r="FJ41" s="41">
        <f t="shared" si="235"/>
        <v>3.1470098331882036E-4</v>
      </c>
      <c r="FK41" s="41">
        <f t="shared" si="235"/>
        <v>-3.2828904020113757E-5</v>
      </c>
      <c r="FL41" s="46">
        <f t="shared" si="235"/>
        <v>0</v>
      </c>
      <c r="FM41" s="41">
        <f t="shared" si="235"/>
        <v>-7.8144670492780969E-5</v>
      </c>
      <c r="FN41" s="41">
        <f t="shared" si="235"/>
        <v>-5.4845778916584511E-3</v>
      </c>
      <c r="FO41" s="41">
        <f t="shared" si="235"/>
        <v>-9.8117103323803112E-4</v>
      </c>
      <c r="FP41" s="47">
        <f t="shared" si="235"/>
        <v>-4.4584674835316938E-4</v>
      </c>
      <c r="FQ41" s="41">
        <f t="shared" si="106"/>
        <v>0</v>
      </c>
      <c r="FR41" s="41">
        <f t="shared" si="107"/>
        <v>9.0123194601996577E-5</v>
      </c>
      <c r="FS41" s="41">
        <f t="shared" si="108"/>
        <v>2.3523851983659428E-3</v>
      </c>
      <c r="FT41" s="41">
        <f t="shared" si="109"/>
        <v>5.1240404020912915E-4</v>
      </c>
      <c r="FU41" s="41">
        <f t="shared" si="110"/>
        <v>1.6331243318073329E-4</v>
      </c>
      <c r="FV41" s="46">
        <f t="shared" si="111"/>
        <v>0</v>
      </c>
      <c r="FW41" s="41">
        <f t="shared" si="112"/>
        <v>9.0123194601996549E-5</v>
      </c>
      <c r="FX41" s="41">
        <f t="shared" si="113"/>
        <v>2.3523851983659424E-3</v>
      </c>
      <c r="FY41" s="41">
        <f t="shared" si="114"/>
        <v>5.1240404020912926E-4</v>
      </c>
      <c r="FZ41" s="47">
        <f t="shared" si="115"/>
        <v>1.6331243318073329E-4</v>
      </c>
      <c r="GA41" s="41">
        <f t="shared" si="116"/>
        <v>0</v>
      </c>
      <c r="GB41" s="41">
        <f t="shared" si="117"/>
        <v>2.7559750258019213E-4</v>
      </c>
      <c r="GC41" s="41">
        <f t="shared" si="118"/>
        <v>7.1936141260787196E-3</v>
      </c>
      <c r="GD41" s="41">
        <f t="shared" si="119"/>
        <v>1.5669359526954444E-3</v>
      </c>
      <c r="GE41" s="42">
        <f t="shared" si="120"/>
        <v>4.9941082230464467E-4</v>
      </c>
      <c r="GF41" s="34">
        <f t="shared" ref="GF41:GQ41" si="236">+GF14</f>
        <v>0</v>
      </c>
      <c r="GG41" s="34">
        <f t="shared" si="236"/>
        <v>9</v>
      </c>
      <c r="GH41" s="40">
        <f t="shared" si="236"/>
        <v>0</v>
      </c>
      <c r="GI41" s="41">
        <f t="shared" si="236"/>
        <v>5.3729942634110972E-5</v>
      </c>
      <c r="GJ41" s="41">
        <f t="shared" si="236"/>
        <v>8.1976615498499921E-4</v>
      </c>
      <c r="GK41" s="41">
        <f t="shared" si="236"/>
        <v>-1.0493476284345135E-4</v>
      </c>
      <c r="GL41" s="41">
        <f t="shared" si="236"/>
        <v>1.4343306888677255E-4</v>
      </c>
      <c r="GM41" s="46">
        <f t="shared" si="236"/>
        <v>0</v>
      </c>
      <c r="GN41" s="41">
        <f t="shared" si="236"/>
        <v>-8.7176263016436857E-5</v>
      </c>
      <c r="GO41" s="41">
        <f t="shared" si="236"/>
        <v>-3.0129572865154794E-3</v>
      </c>
      <c r="GP41" s="41">
        <f t="shared" si="236"/>
        <v>-1.3389640177005621E-3</v>
      </c>
      <c r="GQ41" s="47">
        <f t="shared" si="236"/>
        <v>-1.2790083021385019E-4</v>
      </c>
      <c r="GR41" s="41">
        <f t="shared" si="122"/>
        <v>0</v>
      </c>
      <c r="GS41" s="41">
        <f t="shared" si="123"/>
        <v>5.5716080093864409E-5</v>
      </c>
      <c r="GT41" s="41">
        <f t="shared" si="124"/>
        <v>1.5155068952312123E-3</v>
      </c>
      <c r="GU41" s="41">
        <f t="shared" si="125"/>
        <v>4.8795063698121323E-4</v>
      </c>
      <c r="GV41" s="41">
        <f t="shared" si="126"/>
        <v>1.0728882510656161E-4</v>
      </c>
      <c r="GW41" s="46">
        <f t="shared" si="127"/>
        <v>0</v>
      </c>
      <c r="GX41" s="41">
        <f t="shared" si="128"/>
        <v>5.5716080093864436E-5</v>
      </c>
      <c r="GY41" s="41">
        <f t="shared" si="129"/>
        <v>1.5155068952312119E-3</v>
      </c>
      <c r="GZ41" s="41">
        <f t="shared" si="130"/>
        <v>4.8795063698121302E-4</v>
      </c>
      <c r="HA41" s="47">
        <f t="shared" si="131"/>
        <v>1.0728882510656159E-4</v>
      </c>
      <c r="HB41" s="41">
        <f t="shared" si="132"/>
        <v>0</v>
      </c>
      <c r="HC41" s="41">
        <f t="shared" si="133"/>
        <v>1.7038025111336679E-4</v>
      </c>
      <c r="HD41" s="41">
        <f t="shared" si="134"/>
        <v>4.6344330925385336E-3</v>
      </c>
      <c r="HE41" s="41">
        <f t="shared" si="135"/>
        <v>1.4921572357517955E-3</v>
      </c>
      <c r="HF41" s="42">
        <f t="shared" si="136"/>
        <v>3.2809014798812231E-4</v>
      </c>
    </row>
    <row r="42" spans="1:214" s="22" customFormat="1" x14ac:dyDescent="0.35">
      <c r="A42" s="34">
        <f t="shared" ref="A42:J42" si="237">+A15</f>
        <v>0</v>
      </c>
      <c r="B42" s="34">
        <f t="shared" si="237"/>
        <v>10</v>
      </c>
      <c r="C42" s="40">
        <f t="shared" si="237"/>
        <v>-4.241932576239388E-6</v>
      </c>
      <c r="D42" s="41">
        <f t="shared" si="237"/>
        <v>-5.3671773678503294E-6</v>
      </c>
      <c r="E42" s="41">
        <f t="shared" si="237"/>
        <v>-1.9693880138142005E-3</v>
      </c>
      <c r="F42" s="41">
        <f t="shared" si="237"/>
        <v>7.7876756072356752E-5</v>
      </c>
      <c r="G42" s="46">
        <f t="shared" si="237"/>
        <v>-1.1105955050830688E-4</v>
      </c>
      <c r="H42" s="41">
        <f t="shared" si="237"/>
        <v>-2.5410468546553663E-5</v>
      </c>
      <c r="I42" s="41">
        <f t="shared" si="237"/>
        <v>-4.3190791865594094E-3</v>
      </c>
      <c r="J42" s="47">
        <f t="shared" si="237"/>
        <v>-1.3772372570621682E-4</v>
      </c>
      <c r="K42" s="41">
        <f t="shared" si="8"/>
        <v>4.2237025180414695E-5</v>
      </c>
      <c r="L42" s="41">
        <f t="shared" si="9"/>
        <v>7.9253685918334817E-6</v>
      </c>
      <c r="M42" s="41">
        <f t="shared" si="10"/>
        <v>9.290973450892105E-4</v>
      </c>
      <c r="N42" s="41">
        <f t="shared" si="11"/>
        <v>8.5251133231434512E-5</v>
      </c>
      <c r="O42" s="46">
        <f t="shared" si="12"/>
        <v>4.2237025180414701E-5</v>
      </c>
      <c r="P42" s="41">
        <f t="shared" si="13"/>
        <v>7.9253685918334834E-6</v>
      </c>
      <c r="Q42" s="41">
        <f t="shared" si="14"/>
        <v>9.290973450892105E-4</v>
      </c>
      <c r="R42" s="47">
        <f t="shared" si="15"/>
        <v>8.5251133231434526E-5</v>
      </c>
      <c r="S42" s="41">
        <f t="shared" si="16"/>
        <v>1.2916118550330557E-4</v>
      </c>
      <c r="T42" s="41">
        <f t="shared" si="17"/>
        <v>2.4235845173739701E-5</v>
      </c>
      <c r="U42" s="41">
        <f t="shared" si="18"/>
        <v>2.8411876553119967E-3</v>
      </c>
      <c r="V42" s="42">
        <f t="shared" si="19"/>
        <v>2.606986970942781E-4</v>
      </c>
      <c r="W42" s="34">
        <f t="shared" si="138"/>
        <v>0</v>
      </c>
      <c r="X42" s="34">
        <f t="shared" si="20"/>
        <v>10</v>
      </c>
      <c r="Y42" s="40">
        <f t="shared" ref="Y42:Z42" si="238">+Y15</f>
        <v>0</v>
      </c>
      <c r="Z42" s="41">
        <f t="shared" si="238"/>
        <v>1.6274132981235835E-4</v>
      </c>
      <c r="AA42" s="41">
        <f t="shared" ref="AA42:AB42" si="239">+AA15</f>
        <v>4.4270744944856731E-5</v>
      </c>
      <c r="AB42" s="41">
        <f t="shared" si="239"/>
        <v>6.0854829450313563E-4</v>
      </c>
      <c r="AC42" s="41">
        <f t="shared" si="20"/>
        <v>-7.4076082469283423E-5</v>
      </c>
      <c r="AD42" s="46">
        <f t="shared" si="20"/>
        <v>0</v>
      </c>
      <c r="AE42" s="41">
        <f t="shared" ref="AE42:AF42" si="240">+AE15</f>
        <v>-4.392171997482584E-5</v>
      </c>
      <c r="AF42" s="41">
        <f t="shared" si="240"/>
        <v>-4.596069594222842E-6</v>
      </c>
      <c r="AG42" s="41">
        <f t="shared" si="20"/>
        <v>-5.6898796345927695E-4</v>
      </c>
      <c r="AH42" s="47">
        <f t="shared" si="20"/>
        <v>-4.625461663982187E-4</v>
      </c>
      <c r="AI42" s="41">
        <f t="shared" si="25"/>
        <v>0</v>
      </c>
      <c r="AJ42" s="41">
        <f t="shared" si="26"/>
        <v>8.1717160583695515E-5</v>
      </c>
      <c r="AK42" s="41">
        <f t="shared" si="27"/>
        <v>1.9322551056010151E-5</v>
      </c>
      <c r="AL42" s="41">
        <f t="shared" si="28"/>
        <v>4.6561259782108193E-4</v>
      </c>
      <c r="AM42" s="41">
        <f t="shared" si="29"/>
        <v>1.5360594098980085E-4</v>
      </c>
      <c r="AN42" s="46">
        <f t="shared" si="30"/>
        <v>0</v>
      </c>
      <c r="AO42" s="41">
        <f t="shared" si="31"/>
        <v>8.1717160583695542E-5</v>
      </c>
      <c r="AP42" s="41">
        <f t="shared" si="32"/>
        <v>1.9322551056010151E-5</v>
      </c>
      <c r="AQ42" s="41">
        <f t="shared" si="33"/>
        <v>4.6561259782108193E-4</v>
      </c>
      <c r="AR42" s="47">
        <f t="shared" si="34"/>
        <v>1.5360594098980085E-4</v>
      </c>
      <c r="AS42" s="41">
        <f t="shared" si="35"/>
        <v>0</v>
      </c>
      <c r="AT42" s="41">
        <f t="shared" si="36"/>
        <v>2.4989177840697735E-4</v>
      </c>
      <c r="AU42" s="41">
        <f t="shared" si="37"/>
        <v>5.9088526966138851E-5</v>
      </c>
      <c r="AV42" s="41">
        <f t="shared" si="38"/>
        <v>1.4238473202826613E-3</v>
      </c>
      <c r="AW42" s="42">
        <f t="shared" si="39"/>
        <v>4.6972828587826885E-4</v>
      </c>
      <c r="AX42" s="34">
        <f t="shared" ref="AX42:BK42" si="241">+AX15</f>
        <v>0</v>
      </c>
      <c r="AY42" s="34">
        <f t="shared" si="241"/>
        <v>10</v>
      </c>
      <c r="AZ42" s="40">
        <f t="shared" si="241"/>
        <v>0</v>
      </c>
      <c r="BA42" s="41">
        <f t="shared" si="241"/>
        <v>0</v>
      </c>
      <c r="BB42" s="41">
        <f t="shared" si="241"/>
        <v>1.8344758026254832E-4</v>
      </c>
      <c r="BC42" s="41">
        <f t="shared" ref="BC42" si="242">+BC15</f>
        <v>2.7770788646714533E-5</v>
      </c>
      <c r="BD42" s="41">
        <f t="shared" si="241"/>
        <v>7.6623279014212311E-4</v>
      </c>
      <c r="BE42" s="41">
        <f t="shared" si="241"/>
        <v>-6.8050063205775575E-5</v>
      </c>
      <c r="BF42" s="46">
        <f t="shared" si="241"/>
        <v>0</v>
      </c>
      <c r="BG42" s="41">
        <f t="shared" si="241"/>
        <v>0</v>
      </c>
      <c r="BH42" s="41">
        <f t="shared" si="241"/>
        <v>4.5122575526849681E-5</v>
      </c>
      <c r="BI42" s="41">
        <f t="shared" ref="BI42" si="243">+BI15</f>
        <v>2.1809920886925926E-7</v>
      </c>
      <c r="BJ42" s="41">
        <f t="shared" si="241"/>
        <v>-4.022119508878205E-4</v>
      </c>
      <c r="BK42" s="47">
        <f t="shared" si="241"/>
        <v>-2.8386514687041129E-4</v>
      </c>
      <c r="BL42" s="41">
        <f t="shared" si="43"/>
        <v>0</v>
      </c>
      <c r="BM42" s="41">
        <f t="shared" si="44"/>
        <v>0</v>
      </c>
      <c r="BN42" s="41">
        <f t="shared" si="45"/>
        <v>5.4695440894574922E-5</v>
      </c>
      <c r="BO42" s="41">
        <f t="shared" si="45"/>
        <v>1.0894678800219268E-5</v>
      </c>
      <c r="BP42" s="41">
        <f t="shared" si="46"/>
        <v>4.6201769805605361E-4</v>
      </c>
      <c r="BQ42" s="41">
        <f t="shared" si="47"/>
        <v>8.5335989507401413E-5</v>
      </c>
      <c r="BR42" s="46">
        <f t="shared" si="48"/>
        <v>0</v>
      </c>
      <c r="BS42" s="41">
        <f t="shared" si="49"/>
        <v>0</v>
      </c>
      <c r="BT42" s="41">
        <f t="shared" si="50"/>
        <v>5.4695440894574949E-5</v>
      </c>
      <c r="BU42" s="41">
        <f t="shared" si="50"/>
        <v>1.0894678800219265E-5</v>
      </c>
      <c r="BV42" s="41">
        <f t="shared" si="51"/>
        <v>4.6201769805605372E-4</v>
      </c>
      <c r="BW42" s="47">
        <f t="shared" si="52"/>
        <v>8.5335989507401413E-5</v>
      </c>
      <c r="BX42" s="41">
        <f t="shared" si="53"/>
        <v>0</v>
      </c>
      <c r="BY42" s="41">
        <f t="shared" si="54"/>
        <v>0</v>
      </c>
      <c r="BZ42" s="41">
        <f t="shared" si="55"/>
        <v>1.672591276822474E-4</v>
      </c>
      <c r="CA42" s="41">
        <f t="shared" si="55"/>
        <v>3.3316021275252018E-5</v>
      </c>
      <c r="CB42" s="41">
        <f t="shared" si="56"/>
        <v>1.41285408594778E-3</v>
      </c>
      <c r="CC42" s="42">
        <f t="shared" si="57"/>
        <v>2.6095818831446861E-4</v>
      </c>
      <c r="CD42" s="34">
        <f t="shared" ref="CD42:CS42" si="244">+CD15</f>
        <v>0</v>
      </c>
      <c r="CE42" s="34">
        <f t="shared" si="244"/>
        <v>10</v>
      </c>
      <c r="CF42" s="40">
        <f t="shared" si="244"/>
        <v>0</v>
      </c>
      <c r="CG42" s="41">
        <f t="shared" si="244"/>
        <v>0</v>
      </c>
      <c r="CH42" s="41">
        <f t="shared" si="244"/>
        <v>1.7191389380799652E-4</v>
      </c>
      <c r="CI42" s="41">
        <f t="shared" si="244"/>
        <v>2.2803253045658597E-5</v>
      </c>
      <c r="CJ42" s="41">
        <f t="shared" si="244"/>
        <v>1.0744196616241241E-4</v>
      </c>
      <c r="CK42" s="41">
        <f t="shared" si="244"/>
        <v>3.8344302885319172E-4</v>
      </c>
      <c r="CL42" s="41">
        <f t="shared" si="244"/>
        <v>-8.5890131553089337E-5</v>
      </c>
      <c r="CM42" s="46">
        <f t="shared" si="244"/>
        <v>0</v>
      </c>
      <c r="CN42" s="41">
        <f t="shared" si="244"/>
        <v>0</v>
      </c>
      <c r="CO42" s="41">
        <f t="shared" si="244"/>
        <v>3.2469318364880686E-5</v>
      </c>
      <c r="CP42" s="41">
        <f t="shared" si="244"/>
        <v>-4.0294540786069514E-6</v>
      </c>
      <c r="CQ42" s="41">
        <f t="shared" si="244"/>
        <v>-1.6058559168379124E-4</v>
      </c>
      <c r="CR42" s="41">
        <f t="shared" si="244"/>
        <v>-8.5876966093841869E-4</v>
      </c>
      <c r="CS42" s="47">
        <f t="shared" si="244"/>
        <v>-2.9279833997865903E-4</v>
      </c>
      <c r="CT42" s="41">
        <f t="shared" si="59"/>
        <v>0</v>
      </c>
      <c r="CU42" s="41">
        <f t="shared" si="60"/>
        <v>0</v>
      </c>
      <c r="CV42" s="41">
        <f t="shared" si="61"/>
        <v>5.5138133187062764E-5</v>
      </c>
      <c r="CW42" s="41">
        <f t="shared" si="62"/>
        <v>1.0609988767836589E-5</v>
      </c>
      <c r="CX42" s="41">
        <f t="shared" si="63"/>
        <v>1.0598145632675264E-4</v>
      </c>
      <c r="CY42" s="41">
        <f t="shared" si="64"/>
        <v>4.9118646974066088E-4</v>
      </c>
      <c r="CZ42" s="41">
        <f t="shared" si="65"/>
        <v>8.1814099382586104E-5</v>
      </c>
      <c r="DA42" s="46">
        <f t="shared" si="66"/>
        <v>0</v>
      </c>
      <c r="DB42" s="41">
        <f t="shared" si="67"/>
        <v>0</v>
      </c>
      <c r="DC42" s="41">
        <f t="shared" si="68"/>
        <v>5.5138133187062764E-5</v>
      </c>
      <c r="DD42" s="41">
        <f t="shared" si="69"/>
        <v>1.0609988767836595E-5</v>
      </c>
      <c r="DE42" s="41">
        <f t="shared" si="70"/>
        <v>1.0598145632675268E-4</v>
      </c>
      <c r="DF42" s="41">
        <f t="shared" si="71"/>
        <v>4.9118646974066066E-4</v>
      </c>
      <c r="DG42" s="47">
        <f t="shared" si="72"/>
        <v>8.1814099382586104E-5</v>
      </c>
      <c r="DH42" s="41">
        <f t="shared" si="73"/>
        <v>0</v>
      </c>
      <c r="DI42" s="41">
        <f t="shared" si="74"/>
        <v>0</v>
      </c>
      <c r="DJ42" s="41">
        <f t="shared" si="75"/>
        <v>1.6861288451210611E-4</v>
      </c>
      <c r="DK42" s="41">
        <f t="shared" si="76"/>
        <v>3.2445436712857912E-5</v>
      </c>
      <c r="DL42" s="41">
        <f t="shared" si="77"/>
        <v>3.2409220303890193E-4</v>
      </c>
      <c r="DM42" s="41">
        <f t="shared" si="78"/>
        <v>1.5020524401018994E-3</v>
      </c>
      <c r="DN42" s="42">
        <f t="shared" si="79"/>
        <v>2.5018821808596718E-4</v>
      </c>
      <c r="DO42" s="34">
        <f t="shared" ref="DO42:EF42" si="245">+DO15</f>
        <v>0</v>
      </c>
      <c r="DP42" s="34">
        <f t="shared" si="245"/>
        <v>10</v>
      </c>
      <c r="DQ42" s="40">
        <f t="shared" si="245"/>
        <v>0</v>
      </c>
      <c r="DR42" s="41">
        <f t="shared" si="245"/>
        <v>0</v>
      </c>
      <c r="DS42" s="41">
        <f t="shared" si="245"/>
        <v>2.4361742464173885E-4</v>
      </c>
      <c r="DT42" s="41">
        <f t="shared" si="245"/>
        <v>-3.0255583813013466E-4</v>
      </c>
      <c r="DU42" s="41">
        <f t="shared" si="245"/>
        <v>3.3275673165706956E-5</v>
      </c>
      <c r="DV42" s="41">
        <f t="shared" si="245"/>
        <v>1.2966937567901704E-4</v>
      </c>
      <c r="DW42" s="41">
        <f t="shared" si="245"/>
        <v>-1.9733295485196978E-4</v>
      </c>
      <c r="DX42" s="41">
        <f t="shared" si="245"/>
        <v>-6.3451036970487398E-6</v>
      </c>
      <c r="DY42" s="46">
        <f t="shared" si="245"/>
        <v>0</v>
      </c>
      <c r="DZ42" s="41">
        <f t="shared" si="245"/>
        <v>0</v>
      </c>
      <c r="EA42" s="41">
        <f t="shared" si="245"/>
        <v>9.012555369176012E-5</v>
      </c>
      <c r="EB42" s="41">
        <f t="shared" si="245"/>
        <v>-4.7297184412053165E-4</v>
      </c>
      <c r="EC42" s="41">
        <f t="shared" si="245"/>
        <v>2.8325878978616106E-6</v>
      </c>
      <c r="ED42" s="41">
        <f t="shared" si="245"/>
        <v>-1.6818293589137862E-4</v>
      </c>
      <c r="EE42" s="41">
        <f t="shared" si="245"/>
        <v>-1.7941435878712443E-3</v>
      </c>
      <c r="EF42" s="47">
        <f t="shared" si="245"/>
        <v>-2.5246939447944245E-4</v>
      </c>
      <c r="EG42" s="41">
        <f t="shared" si="81"/>
        <v>0</v>
      </c>
      <c r="EH42" s="41">
        <f t="shared" si="82"/>
        <v>0</v>
      </c>
      <c r="EI42" s="41">
        <f t="shared" si="83"/>
        <v>6.0692609925323512E-5</v>
      </c>
      <c r="EJ42" s="41">
        <f t="shared" si="84"/>
        <v>6.7384625078792794E-5</v>
      </c>
      <c r="EK42" s="41">
        <f t="shared" si="85"/>
        <v>1.2037577544981756E-5</v>
      </c>
      <c r="EL42" s="41">
        <f t="shared" si="86"/>
        <v>1.1777453782805983E-4</v>
      </c>
      <c r="EM42" s="41">
        <f t="shared" si="87"/>
        <v>6.3139894168096468E-4</v>
      </c>
      <c r="EN42" s="41">
        <f t="shared" si="88"/>
        <v>9.7320629953561696E-5</v>
      </c>
      <c r="EO42" s="46">
        <f t="shared" si="89"/>
        <v>0</v>
      </c>
      <c r="EP42" s="41">
        <f t="shared" si="90"/>
        <v>0</v>
      </c>
      <c r="EQ42" s="41">
        <f t="shared" si="91"/>
        <v>6.0692609925323539E-5</v>
      </c>
      <c r="ER42" s="41">
        <f t="shared" si="92"/>
        <v>6.7384625078792794E-5</v>
      </c>
      <c r="ES42" s="41">
        <f t="shared" si="93"/>
        <v>1.2037577544981752E-5</v>
      </c>
      <c r="ET42" s="41">
        <f t="shared" si="94"/>
        <v>1.1777453782805985E-4</v>
      </c>
      <c r="EU42" s="41">
        <f t="shared" si="95"/>
        <v>6.3139894168096479E-4</v>
      </c>
      <c r="EV42" s="47">
        <f t="shared" si="96"/>
        <v>9.7320629953561669E-5</v>
      </c>
      <c r="EW42" s="41">
        <f t="shared" si="97"/>
        <v>0</v>
      </c>
      <c r="EX42" s="41">
        <f t="shared" si="98"/>
        <v>0</v>
      </c>
      <c r="EY42" s="41">
        <f t="shared" si="99"/>
        <v>1.8559852204931042E-4</v>
      </c>
      <c r="EZ42" s="41">
        <f t="shared" si="100"/>
        <v>2.0606276182320838E-4</v>
      </c>
      <c r="FA42" s="41">
        <f t="shared" si="101"/>
        <v>3.6811015445727187E-5</v>
      </c>
      <c r="FB42" s="41">
        <f t="shared" si="102"/>
        <v>3.6015554748467166E-4</v>
      </c>
      <c r="FC42" s="41">
        <f t="shared" si="103"/>
        <v>1.9308233826766195E-3</v>
      </c>
      <c r="FD42" s="42">
        <f t="shared" si="104"/>
        <v>2.9760732165766407E-4</v>
      </c>
      <c r="FE42" s="34">
        <f t="shared" ref="FE42:FP42" si="246">+FE15</f>
        <v>0</v>
      </c>
      <c r="FF42" s="34">
        <f t="shared" si="246"/>
        <v>10</v>
      </c>
      <c r="FG42" s="40">
        <f t="shared" si="246"/>
        <v>0</v>
      </c>
      <c r="FH42" s="41">
        <f t="shared" si="246"/>
        <v>1.3728872930992704E-4</v>
      </c>
      <c r="FI42" s="41">
        <f t="shared" si="246"/>
        <v>3.8038703838212413E-4</v>
      </c>
      <c r="FJ42" s="41">
        <f t="shared" si="246"/>
        <v>1.0593438264509667E-4</v>
      </c>
      <c r="FK42" s="41">
        <f t="shared" si="246"/>
        <v>-6.3255296178151845E-5</v>
      </c>
      <c r="FL42" s="46">
        <f t="shared" si="246"/>
        <v>0</v>
      </c>
      <c r="FM42" s="41">
        <f t="shared" si="246"/>
        <v>-8.8405116287556873E-5</v>
      </c>
      <c r="FN42" s="41">
        <f t="shared" si="246"/>
        <v>-5.380828798366169E-3</v>
      </c>
      <c r="FO42" s="41">
        <f t="shared" si="246"/>
        <v>-1.0434496305700837E-3</v>
      </c>
      <c r="FP42" s="47">
        <f t="shared" si="246"/>
        <v>-4.5322132843655179E-4</v>
      </c>
      <c r="FQ42" s="41">
        <f t="shared" si="106"/>
        <v>0</v>
      </c>
      <c r="FR42" s="41">
        <f t="shared" si="107"/>
        <v>8.9242175814367958E-5</v>
      </c>
      <c r="FS42" s="41">
        <f t="shared" si="108"/>
        <v>2.2780569636115244E-3</v>
      </c>
      <c r="FT42" s="41">
        <f t="shared" si="109"/>
        <v>4.5448084733559313E-4</v>
      </c>
      <c r="FU42" s="41">
        <f t="shared" si="110"/>
        <v>1.5419745771226123E-4</v>
      </c>
      <c r="FV42" s="46">
        <f t="shared" si="111"/>
        <v>0</v>
      </c>
      <c r="FW42" s="41">
        <f t="shared" si="112"/>
        <v>8.9242175814368012E-5</v>
      </c>
      <c r="FX42" s="41">
        <f t="shared" si="113"/>
        <v>2.2780569636115244E-3</v>
      </c>
      <c r="FY42" s="41">
        <f t="shared" si="114"/>
        <v>4.5448084733559313E-4</v>
      </c>
      <c r="FZ42" s="47">
        <f t="shared" si="115"/>
        <v>1.5419745771226123E-4</v>
      </c>
      <c r="GA42" s="41">
        <f t="shared" si="116"/>
        <v>0</v>
      </c>
      <c r="GB42" s="41">
        <f t="shared" si="117"/>
        <v>2.7290333956623181E-4</v>
      </c>
      <c r="GC42" s="41">
        <f t="shared" si="118"/>
        <v>6.9663177462735374E-3</v>
      </c>
      <c r="GD42" s="41">
        <f t="shared" si="119"/>
        <v>1.3898063317591743E-3</v>
      </c>
      <c r="GE42" s="42">
        <f t="shared" si="120"/>
        <v>4.7153714909227743E-4</v>
      </c>
      <c r="GF42" s="34">
        <f t="shared" ref="GF42:GQ42" si="247">+GF15</f>
        <v>0</v>
      </c>
      <c r="GG42" s="34">
        <f t="shared" si="247"/>
        <v>10</v>
      </c>
      <c r="GH42" s="40">
        <f t="shared" si="247"/>
        <v>0</v>
      </c>
      <c r="GI42" s="41">
        <f t="shared" si="247"/>
        <v>5.3941038688666397E-5</v>
      </c>
      <c r="GJ42" s="41">
        <f t="shared" si="247"/>
        <v>2.0432092774122214E-4</v>
      </c>
      <c r="GK42" s="41">
        <f t="shared" si="247"/>
        <v>-1.5785959612784313E-4</v>
      </c>
      <c r="GL42" s="41">
        <f t="shared" si="247"/>
        <v>1.1726741604800189E-4</v>
      </c>
      <c r="GM42" s="46">
        <f t="shared" si="247"/>
        <v>0</v>
      </c>
      <c r="GN42" s="41">
        <f t="shared" si="247"/>
        <v>-8.4705458812585821E-5</v>
      </c>
      <c r="GO42" s="41">
        <f t="shared" si="247"/>
        <v>-3.4688337088027836E-3</v>
      </c>
      <c r="GP42" s="41">
        <f t="shared" si="247"/>
        <v>-1.2378617989136072E-3</v>
      </c>
      <c r="GQ42" s="47">
        <f t="shared" si="247"/>
        <v>-1.3157572297184422E-4</v>
      </c>
      <c r="GR42" s="41">
        <f t="shared" si="122"/>
        <v>0</v>
      </c>
      <c r="GS42" s="41">
        <f t="shared" si="123"/>
        <v>5.4822563164261262E-5</v>
      </c>
      <c r="GT42" s="41">
        <f t="shared" si="124"/>
        <v>1.4524113894201622E-3</v>
      </c>
      <c r="GU42" s="41">
        <f t="shared" si="125"/>
        <v>4.2704640973154821E-4</v>
      </c>
      <c r="GV42" s="41">
        <f t="shared" si="126"/>
        <v>9.8395696629735162E-5</v>
      </c>
      <c r="GW42" s="46">
        <f t="shared" si="127"/>
        <v>0</v>
      </c>
      <c r="GX42" s="41">
        <f t="shared" si="128"/>
        <v>5.4822563164261249E-5</v>
      </c>
      <c r="GY42" s="41">
        <f t="shared" si="129"/>
        <v>1.4524113894201622E-3</v>
      </c>
      <c r="GZ42" s="41">
        <f t="shared" si="130"/>
        <v>4.2704640973154811E-4</v>
      </c>
      <c r="HA42" s="47">
        <f t="shared" si="131"/>
        <v>9.8395696629735203E-5</v>
      </c>
      <c r="HB42" s="41">
        <f t="shared" si="132"/>
        <v>0</v>
      </c>
      <c r="HC42" s="41">
        <f t="shared" si="133"/>
        <v>1.6764786867398191E-4</v>
      </c>
      <c r="HD42" s="41">
        <f t="shared" si="134"/>
        <v>4.4414864942476867E-3</v>
      </c>
      <c r="HE42" s="41">
        <f t="shared" si="135"/>
        <v>1.3059115861084318E-3</v>
      </c>
      <c r="HF42" s="42">
        <f t="shared" si="136"/>
        <v>3.0089488478022181E-4</v>
      </c>
    </row>
    <row r="43" spans="1:214" s="22" customFormat="1" x14ac:dyDescent="0.35">
      <c r="A43" s="34">
        <f t="shared" ref="A43:J43" si="248">+A16</f>
        <v>0</v>
      </c>
      <c r="B43" s="34">
        <f t="shared" si="248"/>
        <v>11</v>
      </c>
      <c r="C43" s="40">
        <f t="shared" si="248"/>
        <v>4.015385461563195E-6</v>
      </c>
      <c r="D43" s="41">
        <f t="shared" si="248"/>
        <v>-5.3996765379731469E-6</v>
      </c>
      <c r="E43" s="41">
        <f t="shared" si="248"/>
        <v>-1.9120202892748449E-3</v>
      </c>
      <c r="F43" s="41">
        <f t="shared" si="248"/>
        <v>5.1666866131681204E-5</v>
      </c>
      <c r="G43" s="46">
        <f t="shared" si="248"/>
        <v>-9.7242960180021499E-5</v>
      </c>
      <c r="H43" s="41">
        <f t="shared" si="248"/>
        <v>-2.4150276017749819E-5</v>
      </c>
      <c r="I43" s="41">
        <f t="shared" si="248"/>
        <v>-4.235518371807136E-3</v>
      </c>
      <c r="J43" s="47">
        <f t="shared" si="248"/>
        <v>-1.6197763102240718E-4</v>
      </c>
      <c r="K43" s="41">
        <f t="shared" si="8"/>
        <v>4.0038819226531392E-5</v>
      </c>
      <c r="L43" s="41">
        <f t="shared" si="9"/>
        <v>7.4142220890833286E-6</v>
      </c>
      <c r="M43" s="41">
        <f t="shared" si="10"/>
        <v>9.1874026886626489E-4</v>
      </c>
      <c r="N43" s="41">
        <f t="shared" si="11"/>
        <v>8.4477712390975161E-5</v>
      </c>
      <c r="O43" s="46">
        <f t="shared" si="12"/>
        <v>4.0038819226531398E-5</v>
      </c>
      <c r="P43" s="41">
        <f t="shared" si="13"/>
        <v>7.4142220890833269E-6</v>
      </c>
      <c r="Q43" s="41">
        <f t="shared" si="14"/>
        <v>9.1874026886626468E-4</v>
      </c>
      <c r="R43" s="47">
        <f t="shared" si="15"/>
        <v>8.4477712390975161E-5</v>
      </c>
      <c r="S43" s="41">
        <f t="shared" si="16"/>
        <v>1.2243905283010659E-4</v>
      </c>
      <c r="T43" s="41">
        <f t="shared" si="17"/>
        <v>2.2672754781386689E-5</v>
      </c>
      <c r="U43" s="41">
        <f t="shared" si="18"/>
        <v>2.8095156273320529E-3</v>
      </c>
      <c r="V43" s="42">
        <f t="shared" si="19"/>
        <v>2.5833356952622644E-4</v>
      </c>
      <c r="W43" s="34">
        <f t="shared" si="138"/>
        <v>0</v>
      </c>
      <c r="X43" s="34">
        <f t="shared" si="20"/>
        <v>11</v>
      </c>
      <c r="Y43" s="40">
        <f t="shared" ref="Y43:Z43" si="249">+Y16</f>
        <v>0</v>
      </c>
      <c r="Z43" s="41">
        <f t="shared" si="249"/>
        <v>1.4638435635194098E-4</v>
      </c>
      <c r="AA43" s="41">
        <f t="shared" ref="AA43:AB43" si="250">+AA16</f>
        <v>4.4293167636983001E-5</v>
      </c>
      <c r="AB43" s="41">
        <f t="shared" si="250"/>
        <v>4.6079722937518983E-4</v>
      </c>
      <c r="AC43" s="41">
        <f t="shared" si="20"/>
        <v>-1.1322618218753454E-4</v>
      </c>
      <c r="AD43" s="46">
        <f t="shared" si="20"/>
        <v>0</v>
      </c>
      <c r="AE43" s="41">
        <f t="shared" ref="AE43:AF43" si="251">+AE16</f>
        <v>-5.7420422761799827E-5</v>
      </c>
      <c r="AF43" s="41">
        <f t="shared" si="251"/>
        <v>-3.2682795027182552E-6</v>
      </c>
      <c r="AG43" s="41">
        <f t="shared" si="20"/>
        <v>-6.1693596359364378E-4</v>
      </c>
      <c r="AH43" s="47">
        <f t="shared" si="20"/>
        <v>-4.9767187028401877E-4</v>
      </c>
      <c r="AI43" s="41">
        <f t="shared" si="25"/>
        <v>0</v>
      </c>
      <c r="AJ43" s="41">
        <f t="shared" si="26"/>
        <v>8.0586964528551867E-5</v>
      </c>
      <c r="AK43" s="41">
        <f t="shared" si="27"/>
        <v>1.8806392422400668E-5</v>
      </c>
      <c r="AL43" s="41">
        <f t="shared" si="28"/>
        <v>4.2614921480595776E-4</v>
      </c>
      <c r="AM43" s="41">
        <f t="shared" si="29"/>
        <v>1.5201464442841066E-4</v>
      </c>
      <c r="AN43" s="46">
        <f t="shared" si="30"/>
        <v>0</v>
      </c>
      <c r="AO43" s="41">
        <f t="shared" si="31"/>
        <v>8.0586964528551867E-5</v>
      </c>
      <c r="AP43" s="41">
        <f t="shared" si="32"/>
        <v>1.8806392422400679E-5</v>
      </c>
      <c r="AQ43" s="41">
        <f t="shared" si="33"/>
        <v>4.2614921480595787E-4</v>
      </c>
      <c r="AR43" s="47">
        <f t="shared" si="34"/>
        <v>1.5201464442841066E-4</v>
      </c>
      <c r="AS43" s="41">
        <f t="shared" si="35"/>
        <v>0</v>
      </c>
      <c r="AT43" s="41">
        <f t="shared" si="36"/>
        <v>2.4643562917037789E-4</v>
      </c>
      <c r="AU43" s="41">
        <f t="shared" si="37"/>
        <v>5.7510109434601162E-5</v>
      </c>
      <c r="AV43" s="41">
        <f t="shared" si="38"/>
        <v>1.3031679563257517E-3</v>
      </c>
      <c r="AW43" s="42">
        <f t="shared" si="39"/>
        <v>4.6486208733614713E-4</v>
      </c>
      <c r="AX43" s="34">
        <f t="shared" ref="AX43:BK43" si="252">+AX16</f>
        <v>0</v>
      </c>
      <c r="AY43" s="34">
        <f t="shared" si="252"/>
        <v>11</v>
      </c>
      <c r="AZ43" s="40">
        <f t="shared" si="252"/>
        <v>0</v>
      </c>
      <c r="BA43" s="41">
        <f t="shared" si="252"/>
        <v>0</v>
      </c>
      <c r="BB43" s="41">
        <f t="shared" si="252"/>
        <v>1.7454118874530065E-4</v>
      </c>
      <c r="BC43" s="41">
        <f t="shared" ref="BC43" si="253">+BC16</f>
        <v>2.1135453043536558E-5</v>
      </c>
      <c r="BD43" s="41">
        <f t="shared" si="252"/>
        <v>6.3586066278096718E-4</v>
      </c>
      <c r="BE43" s="41">
        <f t="shared" si="252"/>
        <v>-9.6485382525148691E-5</v>
      </c>
      <c r="BF43" s="46">
        <f t="shared" si="252"/>
        <v>0</v>
      </c>
      <c r="BG43" s="41">
        <f t="shared" si="252"/>
        <v>0</v>
      </c>
      <c r="BH43" s="41">
        <f t="shared" si="252"/>
        <v>3.9791304560686362E-5</v>
      </c>
      <c r="BI43" s="41">
        <f t="shared" ref="BI43" si="254">+BI16</f>
        <v>-4.7708834188590381E-6</v>
      </c>
      <c r="BJ43" s="41">
        <f t="shared" si="252"/>
        <v>-4.2959766989179697E-4</v>
      </c>
      <c r="BK43" s="47">
        <f t="shared" si="252"/>
        <v>-2.9898840077540774E-4</v>
      </c>
      <c r="BL43" s="41">
        <f t="shared" si="43"/>
        <v>0</v>
      </c>
      <c r="BM43" s="41">
        <f t="shared" si="44"/>
        <v>0</v>
      </c>
      <c r="BN43" s="41">
        <f t="shared" si="45"/>
        <v>5.3281793411486542E-5</v>
      </c>
      <c r="BO43" s="41">
        <f t="shared" si="45"/>
        <v>1.0243690195285741E-5</v>
      </c>
      <c r="BP43" s="41">
        <f t="shared" si="46"/>
        <v>4.2129558116903425E-4</v>
      </c>
      <c r="BQ43" s="41">
        <f t="shared" si="47"/>
        <v>8.0072231964446906E-5</v>
      </c>
      <c r="BR43" s="46">
        <f t="shared" si="48"/>
        <v>0</v>
      </c>
      <c r="BS43" s="41">
        <f t="shared" si="49"/>
        <v>0</v>
      </c>
      <c r="BT43" s="41">
        <f t="shared" si="50"/>
        <v>5.3281793411486528E-5</v>
      </c>
      <c r="BU43" s="41">
        <f t="shared" si="50"/>
        <v>1.0243690195285744E-5</v>
      </c>
      <c r="BV43" s="41">
        <f t="shared" si="51"/>
        <v>4.2129558116903404E-4</v>
      </c>
      <c r="BW43" s="47">
        <f t="shared" si="52"/>
        <v>8.0072231964446879E-5</v>
      </c>
      <c r="BX43" s="41">
        <f t="shared" si="53"/>
        <v>0</v>
      </c>
      <c r="BY43" s="41">
        <f t="shared" si="54"/>
        <v>0</v>
      </c>
      <c r="BZ43" s="41">
        <f t="shared" si="55"/>
        <v>1.6293618154625549E-4</v>
      </c>
      <c r="CA43" s="41">
        <f t="shared" si="55"/>
        <v>3.132529253421971E-5</v>
      </c>
      <c r="CB43" s="41">
        <f t="shared" si="56"/>
        <v>1.2883255030074602E-3</v>
      </c>
      <c r="CC43" s="42">
        <f t="shared" si="57"/>
        <v>2.4486157257162431E-4</v>
      </c>
      <c r="CD43" s="34">
        <f t="shared" ref="CD43:CS43" si="255">+CD16</f>
        <v>0</v>
      </c>
      <c r="CE43" s="34">
        <f t="shared" si="255"/>
        <v>11</v>
      </c>
      <c r="CF43" s="40">
        <f t="shared" si="255"/>
        <v>0</v>
      </c>
      <c r="CG43" s="41">
        <f t="shared" si="255"/>
        <v>0</v>
      </c>
      <c r="CH43" s="41">
        <f t="shared" si="255"/>
        <v>1.6100861196134374E-4</v>
      </c>
      <c r="CI43" s="41">
        <f t="shared" si="255"/>
        <v>1.6081835831370347E-5</v>
      </c>
      <c r="CJ43" s="41">
        <f t="shared" si="255"/>
        <v>1.3084237874360721E-4</v>
      </c>
      <c r="CK43" s="41">
        <f t="shared" si="255"/>
        <v>2.5710260375619065E-4</v>
      </c>
      <c r="CL43" s="41">
        <f t="shared" si="255"/>
        <v>-1.1170435321677412E-4</v>
      </c>
      <c r="CM43" s="46">
        <f t="shared" si="255"/>
        <v>0</v>
      </c>
      <c r="CN43" s="41">
        <f t="shared" si="255"/>
        <v>0</v>
      </c>
      <c r="CO43" s="41">
        <f t="shared" si="255"/>
        <v>2.8285405607259874E-5</v>
      </c>
      <c r="CP43" s="41">
        <f t="shared" si="255"/>
        <v>-8.9318142540365444E-6</v>
      </c>
      <c r="CQ43" s="41">
        <f t="shared" si="255"/>
        <v>-1.3096822494508976E-4</v>
      </c>
      <c r="CR43" s="41">
        <f t="shared" si="255"/>
        <v>-9.0216958820257581E-4</v>
      </c>
      <c r="CS43" s="47">
        <f t="shared" si="255"/>
        <v>-3.0660511321975708E-4</v>
      </c>
      <c r="CT43" s="41">
        <f t="shared" si="59"/>
        <v>0</v>
      </c>
      <c r="CU43" s="41">
        <f t="shared" si="60"/>
        <v>0</v>
      </c>
      <c r="CV43" s="41">
        <f t="shared" si="61"/>
        <v>5.2480419591157188E-5</v>
      </c>
      <c r="CW43" s="41">
        <f t="shared" si="62"/>
        <v>9.8907108112382199E-6</v>
      </c>
      <c r="CX43" s="41">
        <f t="shared" si="63"/>
        <v>1.0352319471804416E-4</v>
      </c>
      <c r="CY43" s="41">
        <f t="shared" si="64"/>
        <v>4.5839075716757314E-4</v>
      </c>
      <c r="CZ43" s="41">
        <f t="shared" si="65"/>
        <v>7.7066203752673598E-5</v>
      </c>
      <c r="DA43" s="46">
        <f t="shared" si="66"/>
        <v>0</v>
      </c>
      <c r="DB43" s="41">
        <f t="shared" si="67"/>
        <v>0</v>
      </c>
      <c r="DC43" s="41">
        <f t="shared" si="68"/>
        <v>5.2480419591157188E-5</v>
      </c>
      <c r="DD43" s="41">
        <f t="shared" si="69"/>
        <v>9.8907108112382182E-6</v>
      </c>
      <c r="DE43" s="41">
        <f t="shared" si="70"/>
        <v>1.0352319471804416E-4</v>
      </c>
      <c r="DF43" s="41">
        <f t="shared" si="71"/>
        <v>4.5839075716757319E-4</v>
      </c>
      <c r="DG43" s="47">
        <f t="shared" si="72"/>
        <v>7.7066203752673598E-5</v>
      </c>
      <c r="DH43" s="41">
        <f t="shared" si="73"/>
        <v>0</v>
      </c>
      <c r="DI43" s="41">
        <f t="shared" si="74"/>
        <v>0</v>
      </c>
      <c r="DJ43" s="41">
        <f t="shared" si="75"/>
        <v>1.6048557352585336E-4</v>
      </c>
      <c r="DK43" s="41">
        <f t="shared" si="76"/>
        <v>3.0245878548337344E-5</v>
      </c>
      <c r="DL43" s="41">
        <f t="shared" si="77"/>
        <v>3.1657481794130564E-4</v>
      </c>
      <c r="DM43" s="41">
        <f t="shared" si="78"/>
        <v>1.4017628695823865E-3</v>
      </c>
      <c r="DN43" s="42">
        <f t="shared" si="79"/>
        <v>2.3566911250061872E-4</v>
      </c>
      <c r="DO43" s="34">
        <f t="shared" ref="DO43:EF43" si="256">+DO16</f>
        <v>0</v>
      </c>
      <c r="DP43" s="34">
        <f t="shared" si="256"/>
        <v>11</v>
      </c>
      <c r="DQ43" s="40">
        <f t="shared" si="256"/>
        <v>0</v>
      </c>
      <c r="DR43" s="41">
        <f t="shared" si="256"/>
        <v>0</v>
      </c>
      <c r="DS43" s="41">
        <f t="shared" si="256"/>
        <v>2.5350950802247312E-4</v>
      </c>
      <c r="DT43" s="41">
        <f t="shared" si="256"/>
        <v>-2.8134603452500376E-4</v>
      </c>
      <c r="DU43" s="41">
        <f t="shared" si="256"/>
        <v>2.8019828139237951E-5</v>
      </c>
      <c r="DV43" s="41">
        <f t="shared" si="256"/>
        <v>1.610094015604249E-4</v>
      </c>
      <c r="DW43" s="41">
        <f t="shared" si="256"/>
        <v>-4.7095040453190931E-4</v>
      </c>
      <c r="DX43" s="41">
        <f t="shared" si="256"/>
        <v>-2.7398429085018179E-5</v>
      </c>
      <c r="DY43" s="46">
        <f t="shared" si="256"/>
        <v>0</v>
      </c>
      <c r="DZ43" s="41">
        <f t="shared" si="256"/>
        <v>0</v>
      </c>
      <c r="EA43" s="41">
        <f t="shared" si="256"/>
        <v>9.9273954329428832E-5</v>
      </c>
      <c r="EB43" s="41">
        <f t="shared" si="256"/>
        <v>-4.5254061525591195E-4</v>
      </c>
      <c r="EC43" s="41">
        <f t="shared" si="256"/>
        <v>-1.4537977139867595E-6</v>
      </c>
      <c r="ED43" s="41">
        <f t="shared" si="256"/>
        <v>-1.3709931846533536E-4</v>
      </c>
      <c r="EE43" s="41">
        <f t="shared" si="256"/>
        <v>-2.0483605160545571E-3</v>
      </c>
      <c r="EF43" s="47">
        <f t="shared" si="256"/>
        <v>-2.6751230298039243E-4</v>
      </c>
      <c r="EG43" s="41">
        <f t="shared" si="81"/>
        <v>0</v>
      </c>
      <c r="EH43" s="41">
        <f t="shared" si="82"/>
        <v>0</v>
      </c>
      <c r="EI43" s="41">
        <f t="shared" si="83"/>
        <v>6.0986671404630042E-5</v>
      </c>
      <c r="EJ43" s="41">
        <f t="shared" si="84"/>
        <v>6.769248329129029E-5</v>
      </c>
      <c r="EK43" s="41">
        <f t="shared" si="85"/>
        <v>1.1654241139438963E-5</v>
      </c>
      <c r="EL43" s="41">
        <f t="shared" si="86"/>
        <v>1.1787592494560999E-4</v>
      </c>
      <c r="EM43" s="41">
        <f t="shared" si="87"/>
        <v>6.2372773227909134E-4</v>
      </c>
      <c r="EN43" s="41">
        <f t="shared" si="88"/>
        <v>9.4944035770724915E-5</v>
      </c>
      <c r="EO43" s="46">
        <f t="shared" si="89"/>
        <v>0</v>
      </c>
      <c r="EP43" s="41">
        <f t="shared" si="90"/>
        <v>0</v>
      </c>
      <c r="EQ43" s="41">
        <f t="shared" si="91"/>
        <v>6.0986671404630042E-5</v>
      </c>
      <c r="ER43" s="41">
        <f t="shared" si="92"/>
        <v>6.769248329129029E-5</v>
      </c>
      <c r="ES43" s="41">
        <f t="shared" si="93"/>
        <v>1.1654241139438963E-5</v>
      </c>
      <c r="ET43" s="41">
        <f t="shared" si="94"/>
        <v>1.1787592494561002E-4</v>
      </c>
      <c r="EU43" s="41">
        <f t="shared" si="95"/>
        <v>6.2372773227909123E-4</v>
      </c>
      <c r="EV43" s="47">
        <f t="shared" si="96"/>
        <v>9.4944035770724915E-5</v>
      </c>
      <c r="EW43" s="41">
        <f t="shared" si="97"/>
        <v>0</v>
      </c>
      <c r="EX43" s="41">
        <f t="shared" si="98"/>
        <v>0</v>
      </c>
      <c r="EY43" s="41">
        <f t="shared" si="99"/>
        <v>1.8649776457682849E-4</v>
      </c>
      <c r="EZ43" s="41">
        <f t="shared" si="100"/>
        <v>2.0700419487923579E-4</v>
      </c>
      <c r="FA43" s="41">
        <f t="shared" si="101"/>
        <v>3.5638769427571495E-5</v>
      </c>
      <c r="FB43" s="41">
        <f t="shared" si="102"/>
        <v>3.6046559016030048E-4</v>
      </c>
      <c r="FC43" s="41">
        <f t="shared" si="103"/>
        <v>1.9073647584871133E-3</v>
      </c>
      <c r="FD43" s="42">
        <f t="shared" si="104"/>
        <v>2.9033967624929866E-4</v>
      </c>
      <c r="FE43" s="34">
        <f t="shared" ref="FE43:FP43" si="257">+FE16</f>
        <v>0</v>
      </c>
      <c r="FF43" s="34">
        <f t="shared" si="257"/>
        <v>11</v>
      </c>
      <c r="FG43" s="40">
        <f t="shared" si="257"/>
        <v>0</v>
      </c>
      <c r="FH43" s="41">
        <f t="shared" si="257"/>
        <v>1.1982535893733595E-4</v>
      </c>
      <c r="FI43" s="41">
        <f t="shared" si="257"/>
        <v>4.8561839795713507E-4</v>
      </c>
      <c r="FJ43" s="41">
        <f t="shared" si="257"/>
        <v>-3.1812102219391683E-5</v>
      </c>
      <c r="FK43" s="41">
        <f t="shared" si="257"/>
        <v>-8.9077455999621432E-5</v>
      </c>
      <c r="FL43" s="46">
        <f t="shared" si="257"/>
        <v>0</v>
      </c>
      <c r="FM43" s="41">
        <f t="shared" si="257"/>
        <v>-1.0290525917777748E-4</v>
      </c>
      <c r="FN43" s="41">
        <f t="shared" si="257"/>
        <v>-5.1178550612210761E-3</v>
      </c>
      <c r="FO43" s="41">
        <f t="shared" si="257"/>
        <v>-1.0695216867610386E-3</v>
      </c>
      <c r="FP43" s="47">
        <f t="shared" si="257"/>
        <v>-4.5701028154712778E-4</v>
      </c>
      <c r="FQ43" s="41">
        <f t="shared" si="106"/>
        <v>0</v>
      </c>
      <c r="FR43" s="41">
        <f t="shared" si="107"/>
        <v>8.8070478521251312E-5</v>
      </c>
      <c r="FS43" s="41">
        <f t="shared" si="108"/>
        <v>2.2156836500848813E-3</v>
      </c>
      <c r="FT43" s="41">
        <f t="shared" si="109"/>
        <v>4.1032337830373175E-4</v>
      </c>
      <c r="FU43" s="41">
        <f t="shared" si="110"/>
        <v>1.4548525157370888E-4</v>
      </c>
      <c r="FV43" s="46">
        <f t="shared" si="111"/>
        <v>0</v>
      </c>
      <c r="FW43" s="41">
        <f t="shared" si="112"/>
        <v>8.8070478521251312E-5</v>
      </c>
      <c r="FX43" s="41">
        <f t="shared" si="113"/>
        <v>2.2156836500848813E-3</v>
      </c>
      <c r="FY43" s="41">
        <f t="shared" si="114"/>
        <v>4.1032337830373196E-4</v>
      </c>
      <c r="FZ43" s="47">
        <f t="shared" si="115"/>
        <v>1.4548525157370885E-4</v>
      </c>
      <c r="GA43" s="41">
        <f t="shared" si="116"/>
        <v>0</v>
      </c>
      <c r="GB43" s="41">
        <f t="shared" si="117"/>
        <v>2.6932027918772424E-4</v>
      </c>
      <c r="GC43" s="41">
        <f t="shared" si="118"/>
        <v>6.7755796181866602E-3</v>
      </c>
      <c r="GD43" s="41">
        <f t="shared" si="119"/>
        <v>1.2547724124758299E-3</v>
      </c>
      <c r="GE43" s="42">
        <f t="shared" si="120"/>
        <v>4.4489514794759499E-4</v>
      </c>
      <c r="GF43" s="34">
        <f t="shared" ref="GF43:GQ43" si="258">+GF16</f>
        <v>0</v>
      </c>
      <c r="GG43" s="34">
        <f t="shared" si="258"/>
        <v>11</v>
      </c>
      <c r="GH43" s="40">
        <f t="shared" si="258"/>
        <v>0</v>
      </c>
      <c r="GI43" s="41">
        <f t="shared" si="258"/>
        <v>5.2499236137102879E-5</v>
      </c>
      <c r="GJ43" s="41">
        <f t="shared" si="258"/>
        <v>-2.515940805980623E-4</v>
      </c>
      <c r="GK43" s="41">
        <f t="shared" si="258"/>
        <v>-1.5064208675186804E-4</v>
      </c>
      <c r="GL43" s="41">
        <f t="shared" si="258"/>
        <v>9.5471101146923649E-5</v>
      </c>
      <c r="GM43" s="46">
        <f t="shared" si="258"/>
        <v>0</v>
      </c>
      <c r="GN43" s="41">
        <f t="shared" si="258"/>
        <v>-8.3838122008165621E-5</v>
      </c>
      <c r="GO43" s="41">
        <f t="shared" si="258"/>
        <v>-3.7734400096647203E-3</v>
      </c>
      <c r="GP43" s="41">
        <f t="shared" si="258"/>
        <v>-1.1167501195928084E-3</v>
      </c>
      <c r="GQ43" s="47">
        <f t="shared" si="258"/>
        <v>-1.3233958792100838E-4</v>
      </c>
      <c r="GR43" s="41">
        <f t="shared" si="122"/>
        <v>0</v>
      </c>
      <c r="GS43" s="41">
        <f t="shared" si="123"/>
        <v>5.3909500515871196E-5</v>
      </c>
      <c r="GT43" s="41">
        <f t="shared" si="124"/>
        <v>1.3925820296997354E-3</v>
      </c>
      <c r="GU43" s="41">
        <f t="shared" si="125"/>
        <v>3.8201122717466604E-4</v>
      </c>
      <c r="GV43" s="41">
        <f t="shared" si="126"/>
        <v>9.0079202259024161E-5</v>
      </c>
      <c r="GW43" s="46">
        <f t="shared" si="127"/>
        <v>0</v>
      </c>
      <c r="GX43" s="41">
        <f t="shared" si="128"/>
        <v>5.3909500515871176E-5</v>
      </c>
      <c r="GY43" s="41">
        <f t="shared" si="129"/>
        <v>1.3925820296997356E-3</v>
      </c>
      <c r="GZ43" s="41">
        <f t="shared" si="130"/>
        <v>3.8201122717466615E-4</v>
      </c>
      <c r="HA43" s="47">
        <f t="shared" si="131"/>
        <v>9.0079202259024134E-5</v>
      </c>
      <c r="HB43" s="41">
        <f t="shared" si="132"/>
        <v>0</v>
      </c>
      <c r="HC43" s="41">
        <f t="shared" si="133"/>
        <v>1.6485571525879465E-4</v>
      </c>
      <c r="HD43" s="41">
        <f t="shared" si="134"/>
        <v>4.2585277987338445E-3</v>
      </c>
      <c r="HE43" s="41">
        <f t="shared" si="135"/>
        <v>1.1681936113325485E-3</v>
      </c>
      <c r="HF43" s="42">
        <f t="shared" si="136"/>
        <v>2.7546297361781579E-4</v>
      </c>
    </row>
    <row r="44" spans="1:214" s="22" customFormat="1" x14ac:dyDescent="0.35">
      <c r="A44" s="34">
        <f t="shared" ref="A44:J44" si="259">+A17</f>
        <v>0</v>
      </c>
      <c r="B44" s="34">
        <f t="shared" si="259"/>
        <v>12</v>
      </c>
      <c r="C44" s="40">
        <f t="shared" si="259"/>
        <v>1.067215288698083E-5</v>
      </c>
      <c r="D44" s="41">
        <f t="shared" si="259"/>
        <v>-5.335361236735938E-6</v>
      </c>
      <c r="E44" s="41">
        <f t="shared" si="259"/>
        <v>-1.6881039831253514E-3</v>
      </c>
      <c r="F44" s="41">
        <f t="shared" si="259"/>
        <v>3.1119933739783394E-5</v>
      </c>
      <c r="G44" s="46">
        <f t="shared" si="259"/>
        <v>-8.5256494257846739E-5</v>
      </c>
      <c r="H44" s="41">
        <f t="shared" si="259"/>
        <v>-2.2994683043653451E-5</v>
      </c>
      <c r="I44" s="41">
        <f t="shared" si="259"/>
        <v>-3.9482689512003715E-3</v>
      </c>
      <c r="J44" s="47">
        <f t="shared" si="259"/>
        <v>-1.7933806705205561E-4</v>
      </c>
      <c r="K44" s="41">
        <f t="shared" si="8"/>
        <v>3.7931389628590811E-5</v>
      </c>
      <c r="L44" s="41">
        <f t="shared" si="9"/>
        <v>6.9827172171371119E-6</v>
      </c>
      <c r="M44" s="41">
        <f t="shared" si="10"/>
        <v>8.936975614751764E-4</v>
      </c>
      <c r="N44" s="41">
        <f t="shared" si="11"/>
        <v>8.3217731783888219E-5</v>
      </c>
      <c r="O44" s="46">
        <f t="shared" si="12"/>
        <v>3.7931389628590798E-5</v>
      </c>
      <c r="P44" s="41">
        <f t="shared" si="13"/>
        <v>6.9827172171371094E-6</v>
      </c>
      <c r="Q44" s="41">
        <f t="shared" si="14"/>
        <v>8.9369756147517684E-4</v>
      </c>
      <c r="R44" s="47">
        <f t="shared" si="15"/>
        <v>8.3217731783888233E-5</v>
      </c>
      <c r="S44" s="41">
        <f t="shared" si="16"/>
        <v>1.1599451503247354E-4</v>
      </c>
      <c r="T44" s="41">
        <f t="shared" si="17"/>
        <v>2.1353209179560806E-5</v>
      </c>
      <c r="U44" s="41">
        <f t="shared" si="18"/>
        <v>2.7329348131996866E-3</v>
      </c>
      <c r="V44" s="42">
        <f t="shared" si="19"/>
        <v>2.5448053801590154E-4</v>
      </c>
      <c r="W44" s="34">
        <f t="shared" si="138"/>
        <v>0</v>
      </c>
      <c r="X44" s="34">
        <f t="shared" si="20"/>
        <v>12</v>
      </c>
      <c r="Y44" s="40">
        <f t="shared" ref="Y44:Z44" si="260">+Y17</f>
        <v>0</v>
      </c>
      <c r="Z44" s="41">
        <f t="shared" si="260"/>
        <v>1.2663781602014555E-4</v>
      </c>
      <c r="AA44" s="41">
        <f t="shared" ref="AA44:AB44" si="261">+AA17</f>
        <v>4.5405994206558311E-5</v>
      </c>
      <c r="AB44" s="41">
        <f t="shared" si="261"/>
        <v>3.61835064675442E-4</v>
      </c>
      <c r="AC44" s="41">
        <f t="shared" si="20"/>
        <v>-1.5159855650689078E-4</v>
      </c>
      <c r="AD44" s="46">
        <f t="shared" si="20"/>
        <v>0</v>
      </c>
      <c r="AE44" s="41">
        <f t="shared" ref="AE44:AF44" si="262">+AE17</f>
        <v>-7.4891847989123417E-5</v>
      </c>
      <c r="AF44" s="41">
        <f t="shared" si="262"/>
        <v>-1.3227617649230305E-6</v>
      </c>
      <c r="AG44" s="41">
        <f t="shared" si="20"/>
        <v>-6.5037640889918549E-4</v>
      </c>
      <c r="AH44" s="47">
        <f t="shared" si="20"/>
        <v>-5.297893998448904E-4</v>
      </c>
      <c r="AI44" s="41">
        <f t="shared" si="25"/>
        <v>0</v>
      </c>
      <c r="AJ44" s="41">
        <f t="shared" si="26"/>
        <v>7.9687355495732621E-5</v>
      </c>
      <c r="AK44" s="41">
        <f t="shared" si="27"/>
        <v>1.8477135895991515E-5</v>
      </c>
      <c r="AL44" s="41">
        <f t="shared" si="28"/>
        <v>4.0024110558677301E-4</v>
      </c>
      <c r="AM44" s="41">
        <f t="shared" si="29"/>
        <v>1.4954140040108446E-4</v>
      </c>
      <c r="AN44" s="46">
        <f t="shared" si="30"/>
        <v>0</v>
      </c>
      <c r="AO44" s="41">
        <f t="shared" si="31"/>
        <v>7.9687355495732648E-5</v>
      </c>
      <c r="AP44" s="41">
        <f t="shared" si="32"/>
        <v>1.8477135895991518E-5</v>
      </c>
      <c r="AQ44" s="41">
        <f t="shared" si="33"/>
        <v>4.0024110558677312E-4</v>
      </c>
      <c r="AR44" s="47">
        <f t="shared" si="34"/>
        <v>1.4954140040108441E-4</v>
      </c>
      <c r="AS44" s="41">
        <f t="shared" si="35"/>
        <v>0</v>
      </c>
      <c r="AT44" s="41">
        <f t="shared" si="36"/>
        <v>2.4368461702707267E-4</v>
      </c>
      <c r="AU44" s="41">
        <f t="shared" si="37"/>
        <v>5.6503240150979653E-5</v>
      </c>
      <c r="AV44" s="41">
        <f t="shared" si="38"/>
        <v>1.2239407359757087E-3</v>
      </c>
      <c r="AW44" s="42">
        <f t="shared" si="39"/>
        <v>4.5729888587383043E-4</v>
      </c>
      <c r="AX44" s="34">
        <f t="shared" ref="AX44:BK44" si="263">+AX17</f>
        <v>0</v>
      </c>
      <c r="AY44" s="34">
        <f t="shared" si="263"/>
        <v>12</v>
      </c>
      <c r="AZ44" s="40">
        <f t="shared" si="263"/>
        <v>0</v>
      </c>
      <c r="BA44" s="41">
        <f t="shared" si="263"/>
        <v>0</v>
      </c>
      <c r="BB44" s="41">
        <f t="shared" si="263"/>
        <v>1.62429871091455E-4</v>
      </c>
      <c r="BC44" s="41">
        <f t="shared" ref="BC44" si="264">+BC17</f>
        <v>1.7183088887665289E-5</v>
      </c>
      <c r="BD44" s="41">
        <f t="shared" si="263"/>
        <v>5.3978482975460429E-4</v>
      </c>
      <c r="BE44" s="41">
        <f t="shared" si="263"/>
        <v>-1.1696588939632586E-4</v>
      </c>
      <c r="BF44" s="46">
        <f t="shared" si="263"/>
        <v>0</v>
      </c>
      <c r="BG44" s="41">
        <f t="shared" si="263"/>
        <v>0</v>
      </c>
      <c r="BH44" s="41">
        <f t="shared" si="263"/>
        <v>3.235075768742135E-5</v>
      </c>
      <c r="BI44" s="41">
        <f t="shared" ref="BI44" si="265">+BI17</f>
        <v>-6.7679134320841837E-6</v>
      </c>
      <c r="BJ44" s="41">
        <f t="shared" si="263"/>
        <v>-4.5207743621175449E-4</v>
      </c>
      <c r="BK44" s="47">
        <f t="shared" si="263"/>
        <v>-3.0536602648091442E-4</v>
      </c>
      <c r="BL44" s="41">
        <f t="shared" si="43"/>
        <v>0</v>
      </c>
      <c r="BM44" s="41">
        <f t="shared" si="44"/>
        <v>0</v>
      </c>
      <c r="BN44" s="41">
        <f t="shared" si="45"/>
        <v>5.1434912092743803E-5</v>
      </c>
      <c r="BO44" s="41">
        <f t="shared" si="45"/>
        <v>9.4705265634999181E-6</v>
      </c>
      <c r="BP44" s="41">
        <f t="shared" si="46"/>
        <v>3.9219477380376564E-4</v>
      </c>
      <c r="BQ44" s="41">
        <f t="shared" si="47"/>
        <v>7.4495775959879885E-5</v>
      </c>
      <c r="BR44" s="46">
        <f t="shared" si="48"/>
        <v>0</v>
      </c>
      <c r="BS44" s="41">
        <f t="shared" si="49"/>
        <v>0</v>
      </c>
      <c r="BT44" s="41">
        <f t="shared" si="50"/>
        <v>5.143491209274383E-5</v>
      </c>
      <c r="BU44" s="41">
        <f t="shared" si="50"/>
        <v>9.4705265634999113E-6</v>
      </c>
      <c r="BV44" s="41">
        <f t="shared" si="51"/>
        <v>3.9219477380376575E-4</v>
      </c>
      <c r="BW44" s="47">
        <f t="shared" si="52"/>
        <v>7.4495775959879898E-5</v>
      </c>
      <c r="BX44" s="41">
        <f t="shared" si="53"/>
        <v>0</v>
      </c>
      <c r="BY44" s="41">
        <f t="shared" si="54"/>
        <v>0</v>
      </c>
      <c r="BZ44" s="41">
        <f t="shared" si="55"/>
        <v>1.5728840262257965E-4</v>
      </c>
      <c r="CA44" s="41">
        <f t="shared" si="55"/>
        <v>2.896095151249912E-5</v>
      </c>
      <c r="CB44" s="41">
        <f t="shared" si="56"/>
        <v>1.1993349843251861E-3</v>
      </c>
      <c r="CC44" s="42">
        <f t="shared" si="57"/>
        <v>2.2780872224941731E-4</v>
      </c>
      <c r="CD44" s="34">
        <f t="shared" ref="CD44:CS44" si="266">+CD17</f>
        <v>0</v>
      </c>
      <c r="CE44" s="34">
        <f t="shared" si="266"/>
        <v>12</v>
      </c>
      <c r="CF44" s="40">
        <f t="shared" si="266"/>
        <v>0</v>
      </c>
      <c r="CG44" s="41">
        <f t="shared" si="266"/>
        <v>0</v>
      </c>
      <c r="CH44" s="41">
        <f t="shared" si="266"/>
        <v>1.4523197547038386E-4</v>
      </c>
      <c r="CI44" s="41">
        <f t="shared" si="266"/>
        <v>1.2220180970489708E-5</v>
      </c>
      <c r="CJ44" s="41">
        <f t="shared" si="266"/>
        <v>1.5066402858440988E-4</v>
      </c>
      <c r="CK44" s="41">
        <f t="shared" si="266"/>
        <v>2.0251990005299518E-4</v>
      </c>
      <c r="CL44" s="41">
        <f t="shared" si="266"/>
        <v>-1.2703093319887401E-4</v>
      </c>
      <c r="CM44" s="46">
        <f t="shared" si="266"/>
        <v>0</v>
      </c>
      <c r="CN44" s="41">
        <f t="shared" si="266"/>
        <v>0</v>
      </c>
      <c r="CO44" s="41">
        <f t="shared" si="266"/>
        <v>1.9711591160055398E-5</v>
      </c>
      <c r="CP44" s="41">
        <f t="shared" si="266"/>
        <v>-1.0864332399214602E-5</v>
      </c>
      <c r="CQ44" s="41">
        <f t="shared" si="266"/>
        <v>-1.0294540870271629E-4</v>
      </c>
      <c r="CR44" s="41">
        <f t="shared" si="266"/>
        <v>-8.9016089742948107E-4</v>
      </c>
      <c r="CS44" s="47">
        <f t="shared" si="266"/>
        <v>-3.0765365704715113E-4</v>
      </c>
      <c r="CT44" s="41">
        <f t="shared" si="59"/>
        <v>0</v>
      </c>
      <c r="CU44" s="41">
        <f t="shared" si="60"/>
        <v>0</v>
      </c>
      <c r="CV44" s="41">
        <f t="shared" si="61"/>
        <v>4.9632333461529956E-5</v>
      </c>
      <c r="CW44" s="41">
        <f t="shared" si="62"/>
        <v>9.1279059704729846E-6</v>
      </c>
      <c r="CX44" s="41">
        <f t="shared" si="63"/>
        <v>1.0028035071423745E-4</v>
      </c>
      <c r="CY44" s="41">
        <f t="shared" si="64"/>
        <v>4.3205968501164175E-4</v>
      </c>
      <c r="CZ44" s="41">
        <f t="shared" si="65"/>
        <v>7.1420489269724633E-5</v>
      </c>
      <c r="DA44" s="46">
        <f t="shared" si="66"/>
        <v>0</v>
      </c>
      <c r="DB44" s="41">
        <f t="shared" si="67"/>
        <v>0</v>
      </c>
      <c r="DC44" s="41">
        <f t="shared" si="68"/>
        <v>4.9632333461529943E-5</v>
      </c>
      <c r="DD44" s="41">
        <f t="shared" si="69"/>
        <v>9.1279059704729846E-6</v>
      </c>
      <c r="DE44" s="41">
        <f t="shared" si="70"/>
        <v>1.0028035071423747E-4</v>
      </c>
      <c r="DF44" s="41">
        <f t="shared" si="71"/>
        <v>4.3205968501164175E-4</v>
      </c>
      <c r="DG44" s="47">
        <f t="shared" si="72"/>
        <v>7.142048926972466E-5</v>
      </c>
      <c r="DH44" s="41">
        <f t="shared" si="73"/>
        <v>0</v>
      </c>
      <c r="DI44" s="41">
        <f t="shared" si="74"/>
        <v>0</v>
      </c>
      <c r="DJ44" s="41">
        <f t="shared" si="75"/>
        <v>1.5177610169759707E-4</v>
      </c>
      <c r="DK44" s="41">
        <f t="shared" si="76"/>
        <v>2.7913214798462649E-5</v>
      </c>
      <c r="DL44" s="41">
        <f t="shared" si="77"/>
        <v>3.0665817314577741E-4</v>
      </c>
      <c r="DM44" s="41">
        <f t="shared" si="78"/>
        <v>1.3212422249416691E-3</v>
      </c>
      <c r="DN44" s="42">
        <f t="shared" si="79"/>
        <v>2.1840446915710493E-4</v>
      </c>
      <c r="DO44" s="34">
        <f t="shared" ref="DO44:EF44" si="267">+DO17</f>
        <v>0</v>
      </c>
      <c r="DP44" s="34">
        <f t="shared" si="267"/>
        <v>12</v>
      </c>
      <c r="DQ44" s="40">
        <f t="shared" si="267"/>
        <v>0</v>
      </c>
      <c r="DR44" s="41">
        <f t="shared" si="267"/>
        <v>0</v>
      </c>
      <c r="DS44" s="41">
        <f t="shared" si="267"/>
        <v>2.5721568708602001E-4</v>
      </c>
      <c r="DT44" s="41">
        <f t="shared" si="267"/>
        <v>-2.5599840959120482E-4</v>
      </c>
      <c r="DU44" s="41">
        <f t="shared" si="267"/>
        <v>2.5484374173833612E-5</v>
      </c>
      <c r="DV44" s="41">
        <f t="shared" si="267"/>
        <v>1.9534140035594192E-4</v>
      </c>
      <c r="DW44" s="41">
        <f t="shared" si="267"/>
        <v>-6.5967710271528279E-4</v>
      </c>
      <c r="DX44" s="41">
        <f t="shared" si="267"/>
        <v>-4.3925272739347529E-5</v>
      </c>
      <c r="DY44" s="46">
        <f t="shared" si="267"/>
        <v>0</v>
      </c>
      <c r="DZ44" s="41">
        <f t="shared" si="267"/>
        <v>0</v>
      </c>
      <c r="EA44" s="41">
        <f t="shared" si="267"/>
        <v>1.0316723552550026E-4</v>
      </c>
      <c r="EB44" s="41">
        <f t="shared" si="267"/>
        <v>-4.2612382357774131E-4</v>
      </c>
      <c r="EC44" s="41">
        <f t="shared" si="267"/>
        <v>-2.7559091612346457E-6</v>
      </c>
      <c r="ED44" s="41">
        <f t="shared" si="267"/>
        <v>-1.010314428278544E-4</v>
      </c>
      <c r="EE44" s="41">
        <f t="shared" si="267"/>
        <v>-2.2459876660367592E-3</v>
      </c>
      <c r="EF44" s="47">
        <f t="shared" si="267"/>
        <v>-2.7752505114862107E-4</v>
      </c>
      <c r="EG44" s="41">
        <f t="shared" si="81"/>
        <v>0</v>
      </c>
      <c r="EH44" s="41">
        <f t="shared" si="82"/>
        <v>0</v>
      </c>
      <c r="EI44" s="41">
        <f t="shared" si="83"/>
        <v>6.0912688875944775E-5</v>
      </c>
      <c r="EJ44" s="41">
        <f t="shared" si="84"/>
        <v>6.7269721357647398E-5</v>
      </c>
      <c r="EK44" s="41">
        <f t="shared" si="85"/>
        <v>1.116656204675802E-5</v>
      </c>
      <c r="EL44" s="41">
        <f t="shared" si="86"/>
        <v>1.1718953748159864E-4</v>
      </c>
      <c r="EM44" s="41">
        <f t="shared" si="87"/>
        <v>6.2724708249511333E-4</v>
      </c>
      <c r="EN44" s="41">
        <f t="shared" si="88"/>
        <v>9.2368280755770026E-5</v>
      </c>
      <c r="EO44" s="46">
        <f t="shared" si="89"/>
        <v>0</v>
      </c>
      <c r="EP44" s="41">
        <f t="shared" si="90"/>
        <v>0</v>
      </c>
      <c r="EQ44" s="41">
        <f t="shared" si="91"/>
        <v>6.0912688875944802E-5</v>
      </c>
      <c r="ER44" s="41">
        <f t="shared" si="92"/>
        <v>6.7269721357647398E-5</v>
      </c>
      <c r="ES44" s="41">
        <f t="shared" si="93"/>
        <v>1.116656204675802E-5</v>
      </c>
      <c r="ET44" s="41">
        <f t="shared" si="94"/>
        <v>1.1718953748159861E-4</v>
      </c>
      <c r="EU44" s="41">
        <f t="shared" si="95"/>
        <v>6.2724708249511344E-4</v>
      </c>
      <c r="EV44" s="47">
        <f t="shared" si="96"/>
        <v>9.2368280755769985E-5</v>
      </c>
      <c r="EW44" s="41">
        <f t="shared" si="97"/>
        <v>0</v>
      </c>
      <c r="EX44" s="41">
        <f t="shared" si="98"/>
        <v>0</v>
      </c>
      <c r="EY44" s="41">
        <f t="shared" si="99"/>
        <v>1.8627152536914988E-4</v>
      </c>
      <c r="EZ44" s="41">
        <f t="shared" si="100"/>
        <v>2.0571138525777818E-4</v>
      </c>
      <c r="FA44" s="41">
        <f t="shared" si="101"/>
        <v>3.4147442576620477E-5</v>
      </c>
      <c r="FB44" s="41">
        <f t="shared" si="102"/>
        <v>3.5836661140439542E-4</v>
      </c>
      <c r="FC44" s="41">
        <f t="shared" si="103"/>
        <v>1.918126961652726E-3</v>
      </c>
      <c r="FD44" s="42">
        <f t="shared" si="104"/>
        <v>2.8246299530700709E-4</v>
      </c>
      <c r="FE44" s="34">
        <f t="shared" ref="FE44:FP44" si="268">+FE17</f>
        <v>0</v>
      </c>
      <c r="FF44" s="34">
        <f t="shared" si="268"/>
        <v>12</v>
      </c>
      <c r="FG44" s="40">
        <f t="shared" si="268"/>
        <v>0</v>
      </c>
      <c r="FH44" s="41">
        <f t="shared" si="268"/>
        <v>1.0042589302088634E-4</v>
      </c>
      <c r="FI44" s="41">
        <f t="shared" si="268"/>
        <v>6.4098177674808241E-4</v>
      </c>
      <c r="FJ44" s="41">
        <f t="shared" si="268"/>
        <v>-9.3450948194785853E-5</v>
      </c>
      <c r="FK44" s="41">
        <f t="shared" si="268"/>
        <v>-1.1130958884479913E-4</v>
      </c>
      <c r="FL44" s="46">
        <f t="shared" si="268"/>
        <v>0</v>
      </c>
      <c r="FM44" s="41">
        <f t="shared" si="268"/>
        <v>-1.1849292950755929E-4</v>
      </c>
      <c r="FN44" s="41">
        <f t="shared" si="268"/>
        <v>-4.744255531231264E-3</v>
      </c>
      <c r="FO44" s="41">
        <f t="shared" si="268"/>
        <v>-1.041846626106069E-3</v>
      </c>
      <c r="FP44" s="47">
        <f t="shared" si="268"/>
        <v>-4.5778935216414854E-4</v>
      </c>
      <c r="FQ44" s="41">
        <f t="shared" si="106"/>
        <v>0</v>
      </c>
      <c r="FR44" s="41">
        <f t="shared" si="107"/>
        <v>8.6563246762169486E-5</v>
      </c>
      <c r="FS44" s="41">
        <f t="shared" si="108"/>
        <v>2.129390340124296E-3</v>
      </c>
      <c r="FT44" s="41">
        <f t="shared" si="109"/>
        <v>3.7500753999598218E-4</v>
      </c>
      <c r="FU44" s="41">
        <f t="shared" si="110"/>
        <v>1.3700244183623725E-4</v>
      </c>
      <c r="FV44" s="46">
        <f t="shared" si="111"/>
        <v>0</v>
      </c>
      <c r="FW44" s="41">
        <f t="shared" si="112"/>
        <v>8.6563246762169486E-5</v>
      </c>
      <c r="FX44" s="41">
        <f t="shared" si="113"/>
        <v>2.1293903401242969E-3</v>
      </c>
      <c r="FY44" s="41">
        <f t="shared" si="114"/>
        <v>3.7500753999598218E-4</v>
      </c>
      <c r="FZ44" s="47">
        <f t="shared" si="115"/>
        <v>1.3700244183623725E-4</v>
      </c>
      <c r="GA44" s="41">
        <f t="shared" si="116"/>
        <v>0</v>
      </c>
      <c r="GB44" s="41">
        <f t="shared" si="117"/>
        <v>2.6471115153255229E-4</v>
      </c>
      <c r="GC44" s="41">
        <f t="shared" si="118"/>
        <v>6.5116939357100995E-3</v>
      </c>
      <c r="GD44" s="41">
        <f t="shared" si="119"/>
        <v>1.146776275830602E-3</v>
      </c>
      <c r="GE44" s="42">
        <f t="shared" si="120"/>
        <v>4.1895464296622434E-4</v>
      </c>
      <c r="GF44" s="34">
        <f t="shared" ref="GF44:GQ44" si="269">+GF17</f>
        <v>0</v>
      </c>
      <c r="GG44" s="34">
        <f t="shared" si="269"/>
        <v>12</v>
      </c>
      <c r="GH44" s="40">
        <f t="shared" si="269"/>
        <v>0</v>
      </c>
      <c r="GI44" s="41">
        <f t="shared" si="269"/>
        <v>5.0574153861179623E-5</v>
      </c>
      <c r="GJ44" s="41">
        <f t="shared" si="269"/>
        <v>-5.4446784459485063E-4</v>
      </c>
      <c r="GK44" s="41">
        <f t="shared" si="269"/>
        <v>-1.0492400004695334E-4</v>
      </c>
      <c r="GL44" s="41">
        <f t="shared" si="269"/>
        <v>7.7881698933438681E-5</v>
      </c>
      <c r="GM44" s="46">
        <f t="shared" si="269"/>
        <v>0</v>
      </c>
      <c r="GN44" s="41">
        <f t="shared" si="269"/>
        <v>-8.2998589323123877E-5</v>
      </c>
      <c r="GO44" s="41">
        <f t="shared" si="269"/>
        <v>-3.8694256421245941E-3</v>
      </c>
      <c r="GP44" s="41">
        <f t="shared" si="269"/>
        <v>-9.7358464286497685E-4</v>
      </c>
      <c r="GQ44" s="47">
        <f t="shared" si="269"/>
        <v>-1.3025542172008194E-4</v>
      </c>
      <c r="GR44" s="41">
        <f t="shared" si="122"/>
        <v>0</v>
      </c>
      <c r="GS44" s="41">
        <f t="shared" si="123"/>
        <v>5.2816337103495797E-5</v>
      </c>
      <c r="GT44" s="41">
        <f t="shared" si="124"/>
        <v>1.3147299943291465E-3</v>
      </c>
      <c r="GU44" s="41">
        <f t="shared" si="125"/>
        <v>3.4347930757333951E-4</v>
      </c>
      <c r="GV44" s="41">
        <f t="shared" si="126"/>
        <v>8.2300026682982316E-5</v>
      </c>
      <c r="GW44" s="46">
        <f t="shared" si="127"/>
        <v>0</v>
      </c>
      <c r="GX44" s="41">
        <f t="shared" si="128"/>
        <v>5.2816337103495797E-5</v>
      </c>
      <c r="GY44" s="41">
        <f t="shared" si="129"/>
        <v>1.3147299943291465E-3</v>
      </c>
      <c r="GZ44" s="41">
        <f t="shared" si="130"/>
        <v>3.4347930757333957E-4</v>
      </c>
      <c r="HA44" s="47">
        <f t="shared" si="131"/>
        <v>8.2300026682982316E-5</v>
      </c>
      <c r="HB44" s="41">
        <f t="shared" si="132"/>
        <v>0</v>
      </c>
      <c r="HC44" s="41">
        <f t="shared" si="133"/>
        <v>1.6151281216161541E-4</v>
      </c>
      <c r="HD44" s="41">
        <f t="shared" si="134"/>
        <v>4.0204556064011941E-3</v>
      </c>
      <c r="HE44" s="41">
        <f t="shared" si="135"/>
        <v>1.0503626704893678E-3</v>
      </c>
      <c r="HF44" s="42">
        <f t="shared" si="136"/>
        <v>2.5167418794107662E-4</v>
      </c>
    </row>
    <row r="45" spans="1:214" s="22" customFormat="1" x14ac:dyDescent="0.35">
      <c r="A45" s="34">
        <f t="shared" ref="A45:J45" si="270">+A18</f>
        <v>0</v>
      </c>
      <c r="B45" s="34">
        <f t="shared" si="270"/>
        <v>13</v>
      </c>
      <c r="C45" s="40">
        <f t="shared" si="270"/>
        <v>1.5602082706027493E-5</v>
      </c>
      <c r="D45" s="41">
        <f t="shared" si="270"/>
        <v>-4.9878433086422279E-6</v>
      </c>
      <c r="E45" s="41">
        <f t="shared" si="270"/>
        <v>-1.3564256077646373E-3</v>
      </c>
      <c r="F45" s="41">
        <f t="shared" si="270"/>
        <v>1.5674190495696799E-5</v>
      </c>
      <c r="G45" s="46">
        <f t="shared" si="270"/>
        <v>-7.5575180464580421E-5</v>
      </c>
      <c r="H45" s="41">
        <f t="shared" si="270"/>
        <v>-2.1809298209612647E-5</v>
      </c>
      <c r="I45" s="41">
        <f t="shared" si="270"/>
        <v>-3.5009259728112541E-3</v>
      </c>
      <c r="J45" s="47">
        <f t="shared" si="270"/>
        <v>-1.9036837497293739E-4</v>
      </c>
      <c r="K45" s="41">
        <f t="shared" si="8"/>
        <v>3.6052632842528001E-5</v>
      </c>
      <c r="L45" s="41">
        <f t="shared" si="9"/>
        <v>6.6514141391483291E-6</v>
      </c>
      <c r="M45" s="41">
        <f t="shared" si="10"/>
        <v>8.4796232748315633E-4</v>
      </c>
      <c r="N45" s="41">
        <f t="shared" si="11"/>
        <v>8.1471813305839972E-5</v>
      </c>
      <c r="O45" s="46">
        <f t="shared" si="12"/>
        <v>3.6052632842528001E-5</v>
      </c>
      <c r="P45" s="41">
        <f t="shared" si="13"/>
        <v>6.65141413914833E-6</v>
      </c>
      <c r="Q45" s="41">
        <f t="shared" si="14"/>
        <v>8.4796232748315633E-4</v>
      </c>
      <c r="R45" s="47">
        <f t="shared" si="15"/>
        <v>8.1471813305839972E-5</v>
      </c>
      <c r="S45" s="41">
        <f t="shared" si="16"/>
        <v>1.1024926065615983E-4</v>
      </c>
      <c r="T45" s="41">
        <f t="shared" si="17"/>
        <v>2.0340081523644177E-5</v>
      </c>
      <c r="U45" s="41">
        <f t="shared" si="18"/>
        <v>2.5930760751269209E-3</v>
      </c>
      <c r="V45" s="42">
        <f t="shared" si="19"/>
        <v>2.4914150432558843E-4</v>
      </c>
      <c r="W45" s="34">
        <f t="shared" si="138"/>
        <v>0</v>
      </c>
      <c r="X45" s="34">
        <f t="shared" si="20"/>
        <v>13</v>
      </c>
      <c r="Y45" s="40">
        <f t="shared" ref="Y45:Z45" si="271">+Y18</f>
        <v>0</v>
      </c>
      <c r="Z45" s="41">
        <f t="shared" si="271"/>
        <v>1.0483534585518608E-4</v>
      </c>
      <c r="AA45" s="41">
        <f t="shared" ref="AA45:AB45" si="272">+AA18</f>
        <v>4.603865179218342E-5</v>
      </c>
      <c r="AB45" s="41">
        <f t="shared" si="272"/>
        <v>2.9542966762246734E-4</v>
      </c>
      <c r="AC45" s="41">
        <f t="shared" si="20"/>
        <v>-1.8313522084893516E-4</v>
      </c>
      <c r="AD45" s="46">
        <f t="shared" si="20"/>
        <v>0</v>
      </c>
      <c r="AE45" s="41">
        <f t="shared" ref="AE45:AF45" si="273">+AE18</f>
        <v>-9.4684006179731792E-5</v>
      </c>
      <c r="AF45" s="41">
        <f t="shared" si="273"/>
        <v>1.9366930613463396E-7</v>
      </c>
      <c r="AG45" s="41">
        <f t="shared" si="20"/>
        <v>-6.7152328477735723E-4</v>
      </c>
      <c r="AH45" s="47">
        <f t="shared" si="20"/>
        <v>-5.5333346349785125E-4</v>
      </c>
      <c r="AI45" s="41">
        <f t="shared" si="25"/>
        <v>0</v>
      </c>
      <c r="AJ45" s="41">
        <f t="shared" si="26"/>
        <v>7.8892452940096592E-5</v>
      </c>
      <c r="AK45" s="41">
        <f t="shared" si="27"/>
        <v>1.8127680780996E-5</v>
      </c>
      <c r="AL45" s="41">
        <f t="shared" si="28"/>
        <v>3.8234531896003728E-4</v>
      </c>
      <c r="AM45" s="41">
        <f t="shared" si="29"/>
        <v>1.463810258945446E-4</v>
      </c>
      <c r="AN45" s="46">
        <f t="shared" si="30"/>
        <v>0</v>
      </c>
      <c r="AO45" s="41">
        <f t="shared" si="31"/>
        <v>7.8892452940096592E-5</v>
      </c>
      <c r="AP45" s="41">
        <f t="shared" si="32"/>
        <v>1.8127680780996003E-5</v>
      </c>
      <c r="AQ45" s="41">
        <f t="shared" si="33"/>
        <v>3.8234531896003717E-4</v>
      </c>
      <c r="AR45" s="47">
        <f t="shared" si="34"/>
        <v>1.4638102589454465E-4</v>
      </c>
      <c r="AS45" s="41">
        <f t="shared" si="35"/>
        <v>0</v>
      </c>
      <c r="AT45" s="41">
        <f t="shared" si="36"/>
        <v>2.4125379818964256E-4</v>
      </c>
      <c r="AU45" s="41">
        <f t="shared" si="37"/>
        <v>5.5434603410105571E-5</v>
      </c>
      <c r="AV45" s="41">
        <f t="shared" si="38"/>
        <v>1.1692152668795748E-3</v>
      </c>
      <c r="AW45" s="42">
        <f t="shared" si="39"/>
        <v>4.4763443350874293E-4</v>
      </c>
      <c r="AX45" s="34">
        <f t="shared" ref="AX45:BK45" si="274">+AX18</f>
        <v>0</v>
      </c>
      <c r="AY45" s="34">
        <f t="shared" si="274"/>
        <v>13</v>
      </c>
      <c r="AZ45" s="40">
        <f t="shared" si="274"/>
        <v>0</v>
      </c>
      <c r="BA45" s="41">
        <f t="shared" si="274"/>
        <v>0</v>
      </c>
      <c r="BB45" s="41">
        <f t="shared" si="274"/>
        <v>1.4731983849775799E-4</v>
      </c>
      <c r="BC45" s="41">
        <f t="shared" ref="BC45" si="275">+BC18</f>
        <v>1.2913666006015601E-5</v>
      </c>
      <c r="BD45" s="41">
        <f t="shared" si="274"/>
        <v>4.5382367241448342E-4</v>
      </c>
      <c r="BE45" s="41">
        <f t="shared" si="274"/>
        <v>-1.2236745093984909E-4</v>
      </c>
      <c r="BF45" s="46">
        <f t="shared" si="274"/>
        <v>0</v>
      </c>
      <c r="BG45" s="41">
        <f t="shared" si="274"/>
        <v>0</v>
      </c>
      <c r="BH45" s="41">
        <f t="shared" si="274"/>
        <v>2.2916560728461244E-5</v>
      </c>
      <c r="BI45" s="41">
        <f t="shared" ref="BI45" si="276">+BI18</f>
        <v>-8.877835319789255E-6</v>
      </c>
      <c r="BJ45" s="41">
        <f t="shared" si="274"/>
        <v>-4.9050189105251992E-4</v>
      </c>
      <c r="BK45" s="47">
        <f t="shared" si="274"/>
        <v>-2.9737675488931107E-4</v>
      </c>
      <c r="BL45" s="41">
        <f t="shared" si="43"/>
        <v>0</v>
      </c>
      <c r="BM45" s="41">
        <f t="shared" si="44"/>
        <v>0</v>
      </c>
      <c r="BN45" s="41">
        <f t="shared" si="45"/>
        <v>4.9190615531321397E-5</v>
      </c>
      <c r="BO45" s="41">
        <f t="shared" si="45"/>
        <v>8.6166327993047911E-6</v>
      </c>
      <c r="BP45" s="41">
        <f t="shared" si="46"/>
        <v>3.7339816572235299E-4</v>
      </c>
      <c r="BQ45" s="41">
        <f t="shared" si="47"/>
        <v>6.9200872672720194E-5</v>
      </c>
      <c r="BR45" s="46">
        <f t="shared" si="48"/>
        <v>0</v>
      </c>
      <c r="BS45" s="41">
        <f t="shared" si="49"/>
        <v>0</v>
      </c>
      <c r="BT45" s="41">
        <f t="shared" si="50"/>
        <v>4.919061553132137E-5</v>
      </c>
      <c r="BU45" s="41">
        <f t="shared" si="50"/>
        <v>8.6166327993047894E-6</v>
      </c>
      <c r="BV45" s="41">
        <f t="shared" si="51"/>
        <v>3.7339816572235293E-4</v>
      </c>
      <c r="BW45" s="47">
        <f t="shared" si="52"/>
        <v>6.9200872672720194E-5</v>
      </c>
      <c r="BX45" s="41">
        <f t="shared" si="53"/>
        <v>0</v>
      </c>
      <c r="BY45" s="41">
        <f t="shared" si="54"/>
        <v>0</v>
      </c>
      <c r="BZ45" s="41">
        <f t="shared" si="55"/>
        <v>1.5042532447595076E-4</v>
      </c>
      <c r="CA45" s="41">
        <f t="shared" si="55"/>
        <v>2.6349737053000133E-5</v>
      </c>
      <c r="CB45" s="41">
        <f t="shared" si="56"/>
        <v>1.1418547954893008E-3</v>
      </c>
      <c r="CC45" s="42">
        <f t="shared" si="57"/>
        <v>2.1161686255348358E-4</v>
      </c>
      <c r="CD45" s="34">
        <f t="shared" ref="CD45:CS45" si="277">+CD18</f>
        <v>0</v>
      </c>
      <c r="CE45" s="34">
        <f t="shared" si="277"/>
        <v>13</v>
      </c>
      <c r="CF45" s="40">
        <f t="shared" si="277"/>
        <v>0</v>
      </c>
      <c r="CG45" s="41">
        <f t="shared" si="277"/>
        <v>0</v>
      </c>
      <c r="CH45" s="41">
        <f t="shared" si="277"/>
        <v>1.2523723659839606E-4</v>
      </c>
      <c r="CI45" s="41">
        <f t="shared" si="277"/>
        <v>8.3359909452370413E-6</v>
      </c>
      <c r="CJ45" s="41">
        <f t="shared" si="277"/>
        <v>1.6158212690423163E-4</v>
      </c>
      <c r="CK45" s="41">
        <f t="shared" si="277"/>
        <v>1.7548974219129356E-4</v>
      </c>
      <c r="CL45" s="41">
        <f t="shared" si="277"/>
        <v>-1.260775957289832E-4</v>
      </c>
      <c r="CM45" s="46">
        <f t="shared" si="277"/>
        <v>0</v>
      </c>
      <c r="CN45" s="41">
        <f t="shared" si="277"/>
        <v>0</v>
      </c>
      <c r="CO45" s="41">
        <f t="shared" si="277"/>
        <v>7.5181214293372798E-6</v>
      </c>
      <c r="CP45" s="41">
        <f t="shared" si="277"/>
        <v>-1.2980382902313312E-5</v>
      </c>
      <c r="CQ45" s="41">
        <f t="shared" si="277"/>
        <v>-8.1878266576031558E-5</v>
      </c>
      <c r="CR45" s="41">
        <f t="shared" si="277"/>
        <v>-8.7071159434415465E-4</v>
      </c>
      <c r="CS45" s="47">
        <f t="shared" si="277"/>
        <v>-2.9398613754343935E-4</v>
      </c>
      <c r="CT45" s="41">
        <f t="shared" si="59"/>
        <v>0</v>
      </c>
      <c r="CU45" s="41">
        <f t="shared" si="60"/>
        <v>0</v>
      </c>
      <c r="CV45" s="41">
        <f t="shared" si="61"/>
        <v>4.6547613847500066E-5</v>
      </c>
      <c r="CW45" s="41">
        <f t="shared" si="62"/>
        <v>8.428761438274203E-6</v>
      </c>
      <c r="CX45" s="41">
        <f t="shared" si="63"/>
        <v>9.626729156607134E-5</v>
      </c>
      <c r="CY45" s="41">
        <f t="shared" si="64"/>
        <v>4.1368112349344491E-4</v>
      </c>
      <c r="CZ45" s="41">
        <f t="shared" si="65"/>
        <v>6.6393142310420676E-5</v>
      </c>
      <c r="DA45" s="46">
        <f t="shared" si="66"/>
        <v>0</v>
      </c>
      <c r="DB45" s="41">
        <f t="shared" si="67"/>
        <v>0</v>
      </c>
      <c r="DC45" s="41">
        <f t="shared" si="68"/>
        <v>4.6547613847500052E-5</v>
      </c>
      <c r="DD45" s="41">
        <f t="shared" si="69"/>
        <v>8.4287614382742046E-6</v>
      </c>
      <c r="DE45" s="41">
        <f t="shared" si="70"/>
        <v>9.6267291566071313E-5</v>
      </c>
      <c r="DF45" s="41">
        <f t="shared" si="71"/>
        <v>4.1368112349344502E-4</v>
      </c>
      <c r="DG45" s="47">
        <f t="shared" si="72"/>
        <v>6.6393142310420676E-5</v>
      </c>
      <c r="DH45" s="41">
        <f t="shared" si="73"/>
        <v>0</v>
      </c>
      <c r="DI45" s="41">
        <f t="shared" si="74"/>
        <v>0</v>
      </c>
      <c r="DJ45" s="41">
        <f t="shared" si="75"/>
        <v>1.4234300264311746E-4</v>
      </c>
      <c r="DK45" s="41">
        <f t="shared" si="76"/>
        <v>2.57752248185523E-5</v>
      </c>
      <c r="DL45" s="41">
        <f t="shared" si="77"/>
        <v>2.9438620382838375E-4</v>
      </c>
      <c r="DM45" s="41">
        <f t="shared" si="78"/>
        <v>1.2650404260840064E-3</v>
      </c>
      <c r="DN45" s="42">
        <f t="shared" si="79"/>
        <v>2.0303079900807096E-4</v>
      </c>
      <c r="DO45" s="34">
        <f t="shared" ref="DO45:EF45" si="278">+DO18</f>
        <v>0</v>
      </c>
      <c r="DP45" s="34">
        <f t="shared" si="278"/>
        <v>13</v>
      </c>
      <c r="DQ45" s="40">
        <f t="shared" si="278"/>
        <v>0</v>
      </c>
      <c r="DR45" s="41">
        <f t="shared" si="278"/>
        <v>0</v>
      </c>
      <c r="DS45" s="41">
        <f t="shared" si="278"/>
        <v>2.5415832364740991E-4</v>
      </c>
      <c r="DT45" s="41">
        <f t="shared" si="278"/>
        <v>-2.272798973817683E-4</v>
      </c>
      <c r="DU45" s="41">
        <f t="shared" si="278"/>
        <v>2.2496181166310838E-5</v>
      </c>
      <c r="DV45" s="41">
        <f t="shared" si="278"/>
        <v>2.2525470811231746E-4</v>
      </c>
      <c r="DW45" s="41">
        <f t="shared" si="278"/>
        <v>-7.7960477384563485E-4</v>
      </c>
      <c r="DX45" s="41">
        <f t="shared" si="278"/>
        <v>-4.9458547820473175E-5</v>
      </c>
      <c r="DY45" s="46">
        <f t="shared" si="278"/>
        <v>0</v>
      </c>
      <c r="DZ45" s="41">
        <f t="shared" si="278"/>
        <v>0</v>
      </c>
      <c r="EA45" s="41">
        <f t="shared" si="278"/>
        <v>1.0103654683211939E-4</v>
      </c>
      <c r="EB45" s="41">
        <f t="shared" si="278"/>
        <v>-3.9484385180000008E-4</v>
      </c>
      <c r="EC45" s="41">
        <f t="shared" si="278"/>
        <v>-4.568201783171702E-6</v>
      </c>
      <c r="ED45" s="41">
        <f t="shared" si="278"/>
        <v>-6.6906106007089215E-5</v>
      </c>
      <c r="EE45" s="41">
        <f t="shared" si="278"/>
        <v>-2.3881706527145918E-3</v>
      </c>
      <c r="EF45" s="47">
        <f t="shared" si="278"/>
        <v>-2.7638379751860384E-4</v>
      </c>
      <c r="EG45" s="41">
        <f t="shared" si="81"/>
        <v>0</v>
      </c>
      <c r="EH45" s="41">
        <f t="shared" si="82"/>
        <v>0</v>
      </c>
      <c r="EI45" s="41">
        <f t="shared" si="83"/>
        <v>6.054627006502175E-5</v>
      </c>
      <c r="EJ45" s="41">
        <f t="shared" si="84"/>
        <v>6.6256888134256213E-5</v>
      </c>
      <c r="EK45" s="41">
        <f t="shared" si="85"/>
        <v>1.0701596293381742E-5</v>
      </c>
      <c r="EL45" s="41">
        <f t="shared" si="86"/>
        <v>1.1552404838815707E-4</v>
      </c>
      <c r="EM45" s="41">
        <f t="shared" si="87"/>
        <v>6.360471132519762E-4</v>
      </c>
      <c r="EN45" s="41">
        <f t="shared" si="88"/>
        <v>8.9729088432465893E-5</v>
      </c>
      <c r="EO45" s="46">
        <f t="shared" si="89"/>
        <v>0</v>
      </c>
      <c r="EP45" s="41">
        <f t="shared" si="90"/>
        <v>0</v>
      </c>
      <c r="EQ45" s="41">
        <f t="shared" si="91"/>
        <v>6.0546270065021723E-5</v>
      </c>
      <c r="ER45" s="41">
        <f t="shared" si="92"/>
        <v>6.6256888134256185E-5</v>
      </c>
      <c r="ES45" s="41">
        <f t="shared" si="93"/>
        <v>1.0701596293381742E-5</v>
      </c>
      <c r="ET45" s="41">
        <f t="shared" si="94"/>
        <v>1.1552404838815707E-4</v>
      </c>
      <c r="EU45" s="41">
        <f t="shared" si="95"/>
        <v>6.3604711325197598E-4</v>
      </c>
      <c r="EV45" s="47">
        <f t="shared" si="96"/>
        <v>8.9729088432465921E-5</v>
      </c>
      <c r="EW45" s="41">
        <f t="shared" si="97"/>
        <v>0</v>
      </c>
      <c r="EX45" s="41">
        <f t="shared" si="98"/>
        <v>0</v>
      </c>
      <c r="EY45" s="41">
        <f t="shared" si="99"/>
        <v>1.8515101350053756E-4</v>
      </c>
      <c r="EZ45" s="41">
        <f t="shared" si="100"/>
        <v>2.0261413256795119E-4</v>
      </c>
      <c r="FA45" s="41">
        <f t="shared" si="101"/>
        <v>3.2725573312201596E-5</v>
      </c>
      <c r="FB45" s="41">
        <f t="shared" si="102"/>
        <v>3.532735314624992E-4</v>
      </c>
      <c r="FC45" s="41">
        <f t="shared" si="103"/>
        <v>1.9450375312339619E-3</v>
      </c>
      <c r="FD45" s="42">
        <f t="shared" si="104"/>
        <v>2.7439232253132948E-4</v>
      </c>
      <c r="FE45" s="34">
        <f t="shared" ref="FE45:FP45" si="279">+FE18</f>
        <v>0</v>
      </c>
      <c r="FF45" s="34">
        <f t="shared" si="279"/>
        <v>13</v>
      </c>
      <c r="FG45" s="40">
        <f t="shared" si="279"/>
        <v>0</v>
      </c>
      <c r="FH45" s="41">
        <f t="shared" si="279"/>
        <v>8.0028352364259312E-5</v>
      </c>
      <c r="FI45" s="41">
        <f t="shared" si="279"/>
        <v>7.8498698882296708E-4</v>
      </c>
      <c r="FJ45" s="41">
        <f t="shared" si="279"/>
        <v>-1.12943763478786E-4</v>
      </c>
      <c r="FK45" s="41">
        <f t="shared" si="279"/>
        <v>-1.3005431750192468E-4</v>
      </c>
      <c r="FL45" s="46">
        <f t="shared" si="279"/>
        <v>0</v>
      </c>
      <c r="FM45" s="41">
        <f t="shared" si="279"/>
        <v>-1.3442329233571938E-4</v>
      </c>
      <c r="FN45" s="41">
        <f t="shared" si="279"/>
        <v>-4.3533619491622098E-3</v>
      </c>
      <c r="FO45" s="41">
        <f t="shared" si="279"/>
        <v>-9.8690732249858142E-4</v>
      </c>
      <c r="FP45" s="47">
        <f t="shared" si="279"/>
        <v>-4.5538077908618111E-4</v>
      </c>
      <c r="FQ45" s="41">
        <f t="shared" si="106"/>
        <v>0</v>
      </c>
      <c r="FR45" s="41">
        <f t="shared" si="107"/>
        <v>8.4796868648904047E-5</v>
      </c>
      <c r="FS45" s="41">
        <f t="shared" si="108"/>
        <v>2.0317675836720129E-3</v>
      </c>
      <c r="FT45" s="41">
        <f t="shared" si="109"/>
        <v>3.4557614711610418E-4</v>
      </c>
      <c r="FU45" s="41">
        <f t="shared" si="110"/>
        <v>1.2863816115547689E-4</v>
      </c>
      <c r="FV45" s="46">
        <f t="shared" si="111"/>
        <v>0</v>
      </c>
      <c r="FW45" s="41">
        <f t="shared" si="112"/>
        <v>8.4796868648904088E-5</v>
      </c>
      <c r="FX45" s="41">
        <f t="shared" si="113"/>
        <v>2.0317675836720138E-3</v>
      </c>
      <c r="FY45" s="41">
        <f t="shared" si="114"/>
        <v>3.4557614711610402E-4</v>
      </c>
      <c r="FZ45" s="47">
        <f t="shared" si="115"/>
        <v>1.2863816115547691E-4</v>
      </c>
      <c r="GA45" s="41">
        <f t="shared" si="116"/>
        <v>0</v>
      </c>
      <c r="GB45" s="41">
        <f t="shared" si="117"/>
        <v>2.593095521021492E-4</v>
      </c>
      <c r="GC45" s="41">
        <f t="shared" si="118"/>
        <v>6.2131627086263264E-3</v>
      </c>
      <c r="GD45" s="41">
        <f t="shared" si="119"/>
        <v>1.0567748238073827E-3</v>
      </c>
      <c r="GE45" s="42">
        <f t="shared" si="120"/>
        <v>3.9337660085755904E-4</v>
      </c>
      <c r="GF45" s="34">
        <f t="shared" ref="GF45:GQ45" si="280">+GF18</f>
        <v>0</v>
      </c>
      <c r="GG45" s="34">
        <f t="shared" si="280"/>
        <v>13</v>
      </c>
      <c r="GH45" s="40">
        <f t="shared" si="280"/>
        <v>0</v>
      </c>
      <c r="GI45" s="41">
        <f t="shared" si="280"/>
        <v>4.8369139197001938E-5</v>
      </c>
      <c r="GJ45" s="41">
        <f t="shared" si="280"/>
        <v>-7.0757599034622582E-4</v>
      </c>
      <c r="GK45" s="41">
        <f t="shared" si="280"/>
        <v>-4.7539767724373996E-5</v>
      </c>
      <c r="GL45" s="41">
        <f t="shared" si="280"/>
        <v>6.4200884579821639E-5</v>
      </c>
      <c r="GM45" s="46">
        <f t="shared" si="280"/>
        <v>0</v>
      </c>
      <c r="GN45" s="41">
        <f t="shared" si="280"/>
        <v>-8.1874490559839179E-5</v>
      </c>
      <c r="GO45" s="41">
        <f t="shared" si="280"/>
        <v>-3.8251679636058435E-3</v>
      </c>
      <c r="GP45" s="41">
        <f t="shared" si="280"/>
        <v>-8.3190655332758729E-4</v>
      </c>
      <c r="GQ45" s="47">
        <f t="shared" si="280"/>
        <v>-1.2547550496220069E-4</v>
      </c>
      <c r="GR45" s="41">
        <f t="shared" si="122"/>
        <v>0</v>
      </c>
      <c r="GS45" s="41">
        <f t="shared" si="123"/>
        <v>5.1499963920996911E-5</v>
      </c>
      <c r="GT45" s="41">
        <f t="shared" si="124"/>
        <v>1.2327349479050172E-3</v>
      </c>
      <c r="GU45" s="41">
        <f t="shared" si="125"/>
        <v>3.1014845973510697E-4</v>
      </c>
      <c r="GV45" s="41">
        <f t="shared" si="126"/>
        <v>7.5000422180463799E-5</v>
      </c>
      <c r="GW45" s="46">
        <f t="shared" si="127"/>
        <v>0</v>
      </c>
      <c r="GX45" s="41">
        <f t="shared" si="128"/>
        <v>5.1499963920996905E-5</v>
      </c>
      <c r="GY45" s="41">
        <f t="shared" si="129"/>
        <v>1.2327349479050172E-3</v>
      </c>
      <c r="GZ45" s="41">
        <f t="shared" si="130"/>
        <v>3.1014845973510686E-4</v>
      </c>
      <c r="HA45" s="47">
        <f t="shared" si="131"/>
        <v>7.500042218046384E-5</v>
      </c>
      <c r="HB45" s="41">
        <f t="shared" si="132"/>
        <v>0</v>
      </c>
      <c r="HC45" s="41">
        <f t="shared" si="133"/>
        <v>1.5748733167168842E-4</v>
      </c>
      <c r="HD45" s="41">
        <f t="shared" si="134"/>
        <v>3.7697140507092011E-3</v>
      </c>
      <c r="HE45" s="41">
        <f t="shared" si="135"/>
        <v>9.4843665173621283E-4</v>
      </c>
      <c r="HF45" s="42">
        <f t="shared" si="136"/>
        <v>2.2935193472311698E-4</v>
      </c>
    </row>
    <row r="46" spans="1:214" s="22" customFormat="1" x14ac:dyDescent="0.35">
      <c r="A46" s="34">
        <f t="shared" ref="A46:J46" si="281">+A19</f>
        <v>0</v>
      </c>
      <c r="B46" s="34">
        <f t="shared" si="281"/>
        <v>14</v>
      </c>
      <c r="C46" s="40">
        <f t="shared" si="281"/>
        <v>1.8911250570915819E-5</v>
      </c>
      <c r="D46" s="41">
        <f t="shared" si="281"/>
        <v>-4.4015587187670306E-6</v>
      </c>
      <c r="E46" s="41">
        <f t="shared" si="281"/>
        <v>-9.7448936793424984E-4</v>
      </c>
      <c r="F46" s="41">
        <f t="shared" si="281"/>
        <v>5.5977948532666179E-6</v>
      </c>
      <c r="G46" s="46">
        <f t="shared" si="281"/>
        <v>-6.8237801452794501E-5</v>
      </c>
      <c r="H46" s="41">
        <f t="shared" si="281"/>
        <v>-2.0548880224991932E-5</v>
      </c>
      <c r="I46" s="41">
        <f t="shared" si="281"/>
        <v>-2.9670833632329352E-3</v>
      </c>
      <c r="J46" s="47">
        <f t="shared" si="281"/>
        <v>-1.9430683355763889E-4</v>
      </c>
      <c r="K46" s="41">
        <f t="shared" si="8"/>
        <v>3.4459827657977422E-5</v>
      </c>
      <c r="L46" s="41">
        <f t="shared" si="9"/>
        <v>6.3848533440280637E-6</v>
      </c>
      <c r="M46" s="41">
        <f t="shared" si="10"/>
        <v>7.8789664460873429E-4</v>
      </c>
      <c r="N46" s="41">
        <f t="shared" si="11"/>
        <v>7.9044796048930561E-5</v>
      </c>
      <c r="O46" s="46">
        <f t="shared" si="12"/>
        <v>3.4459827657977422E-5</v>
      </c>
      <c r="P46" s="41">
        <f t="shared" si="13"/>
        <v>6.3848533440280612E-6</v>
      </c>
      <c r="Q46" s="41">
        <f t="shared" si="14"/>
        <v>7.8789664460873418E-4</v>
      </c>
      <c r="R46" s="47">
        <f t="shared" si="15"/>
        <v>7.9044796048930534E-5</v>
      </c>
      <c r="S46" s="41">
        <f t="shared" si="16"/>
        <v>1.053784487314658E-4</v>
      </c>
      <c r="T46" s="41">
        <f t="shared" si="17"/>
        <v>1.9524936324393678E-5</v>
      </c>
      <c r="U46" s="41">
        <f t="shared" si="18"/>
        <v>2.4093947013799025E-3</v>
      </c>
      <c r="V46" s="42">
        <f t="shared" si="19"/>
        <v>2.4171966472394995E-4</v>
      </c>
      <c r="W46" s="34">
        <f t="shared" si="138"/>
        <v>0</v>
      </c>
      <c r="X46" s="34">
        <f t="shared" si="20"/>
        <v>14</v>
      </c>
      <c r="Y46" s="40">
        <f t="shared" ref="Y46:Z46" si="282">+Y19</f>
        <v>0</v>
      </c>
      <c r="Z46" s="41">
        <f t="shared" si="282"/>
        <v>8.1833476808161016E-5</v>
      </c>
      <c r="AA46" s="41">
        <f t="shared" ref="AA46:AB46" si="283">+AA19</f>
        <v>4.5886554544550112E-5</v>
      </c>
      <c r="AB46" s="41">
        <f t="shared" si="283"/>
        <v>2.5003879863614908E-4</v>
      </c>
      <c r="AC46" s="41">
        <f t="shared" si="20"/>
        <v>-2.0913248760388173E-4</v>
      </c>
      <c r="AD46" s="46">
        <f t="shared" si="20"/>
        <v>0</v>
      </c>
      <c r="AE46" s="41">
        <f t="shared" ref="AE46:AF46" si="284">+AE19</f>
        <v>-1.1559705512184948E-4</v>
      </c>
      <c r="AF46" s="41">
        <f t="shared" si="284"/>
        <v>8.9788987988051249E-7</v>
      </c>
      <c r="AG46" s="41">
        <f t="shared" si="20"/>
        <v>-6.7887841605390829E-4</v>
      </c>
      <c r="AH46" s="47">
        <f t="shared" si="20"/>
        <v>-5.713439971716715E-4</v>
      </c>
      <c r="AI46" s="41">
        <f t="shared" si="25"/>
        <v>0</v>
      </c>
      <c r="AJ46" s="41">
        <f t="shared" si="26"/>
        <v>7.80665072854721E-5</v>
      </c>
      <c r="AK46" s="41">
        <f t="shared" si="27"/>
        <v>1.7789081979747388E-5</v>
      </c>
      <c r="AL46" s="41">
        <f t="shared" si="28"/>
        <v>3.6730551145913617E-4</v>
      </c>
      <c r="AM46" s="41">
        <f t="shared" si="29"/>
        <v>1.4322297151374649E-4</v>
      </c>
      <c r="AN46" s="46">
        <f t="shared" si="30"/>
        <v>0</v>
      </c>
      <c r="AO46" s="41">
        <f t="shared" si="31"/>
        <v>7.80665072854721E-5</v>
      </c>
      <c r="AP46" s="41">
        <f t="shared" si="32"/>
        <v>1.7789081979747388E-5</v>
      </c>
      <c r="AQ46" s="41">
        <f t="shared" si="33"/>
        <v>3.6730551145913612E-4</v>
      </c>
      <c r="AR46" s="47">
        <f t="shared" si="34"/>
        <v>1.4322297151374654E-4</v>
      </c>
      <c r="AS46" s="41">
        <f t="shared" si="35"/>
        <v>0</v>
      </c>
      <c r="AT46" s="41">
        <f t="shared" si="36"/>
        <v>2.3872804928907679E-4</v>
      </c>
      <c r="AU46" s="41">
        <f t="shared" si="37"/>
        <v>5.4399165369844417E-5</v>
      </c>
      <c r="AV46" s="41">
        <f t="shared" si="38"/>
        <v>1.1232234064618425E-3</v>
      </c>
      <c r="AW46" s="42">
        <f t="shared" si="39"/>
        <v>4.3797707610808651E-4</v>
      </c>
      <c r="AX46" s="34">
        <f t="shared" ref="AX46:BK46" si="285">+AX19</f>
        <v>0</v>
      </c>
      <c r="AY46" s="34">
        <f t="shared" si="285"/>
        <v>14</v>
      </c>
      <c r="AZ46" s="40">
        <f t="shared" si="285"/>
        <v>0</v>
      </c>
      <c r="BA46" s="41">
        <f t="shared" si="285"/>
        <v>0</v>
      </c>
      <c r="BB46" s="41">
        <f t="shared" si="285"/>
        <v>1.3108816342239363E-4</v>
      </c>
      <c r="BC46" s="41">
        <f t="shared" ref="BC46" si="286">+BC19</f>
        <v>8.0442702742871642E-6</v>
      </c>
      <c r="BD46" s="41">
        <f t="shared" si="285"/>
        <v>3.8505946127015986E-4</v>
      </c>
      <c r="BE46" s="41">
        <f t="shared" si="285"/>
        <v>-1.173507788887521E-4</v>
      </c>
      <c r="BF46" s="46">
        <f t="shared" si="285"/>
        <v>0</v>
      </c>
      <c r="BG46" s="41">
        <f t="shared" si="285"/>
        <v>0</v>
      </c>
      <c r="BH46" s="41">
        <f t="shared" si="285"/>
        <v>1.2993878072073672E-5</v>
      </c>
      <c r="BI46" s="41">
        <f t="shared" ref="BI46" si="287">+BI19</f>
        <v>-1.2104795087794065E-5</v>
      </c>
      <c r="BJ46" s="41">
        <f t="shared" si="285"/>
        <v>-5.1760964364534312E-4</v>
      </c>
      <c r="BK46" s="47">
        <f t="shared" si="285"/>
        <v>-2.8072719637237104E-4</v>
      </c>
      <c r="BL46" s="41">
        <f t="shared" si="43"/>
        <v>0</v>
      </c>
      <c r="BM46" s="41">
        <f t="shared" si="44"/>
        <v>0</v>
      </c>
      <c r="BN46" s="41">
        <f t="shared" si="45"/>
        <v>4.669596084024935E-5</v>
      </c>
      <c r="BO46" s="41">
        <f t="shared" si="45"/>
        <v>7.9671930299108354E-6</v>
      </c>
      <c r="BP46" s="41">
        <f t="shared" si="46"/>
        <v>3.5692667981180237E-4</v>
      </c>
      <c r="BQ46" s="41">
        <f t="shared" si="47"/>
        <v>6.4601083535958194E-5</v>
      </c>
      <c r="BR46" s="46">
        <f t="shared" si="48"/>
        <v>0</v>
      </c>
      <c r="BS46" s="41">
        <f t="shared" si="49"/>
        <v>0</v>
      </c>
      <c r="BT46" s="41">
        <f t="shared" si="50"/>
        <v>4.6695960840249391E-5</v>
      </c>
      <c r="BU46" s="41">
        <f t="shared" si="50"/>
        <v>7.9671930299108337E-6</v>
      </c>
      <c r="BV46" s="41">
        <f t="shared" si="51"/>
        <v>3.5692667981180248E-4</v>
      </c>
      <c r="BW46" s="47">
        <f t="shared" si="52"/>
        <v>6.4601083535958221E-5</v>
      </c>
      <c r="BX46" s="41">
        <f t="shared" si="53"/>
        <v>0</v>
      </c>
      <c r="BY46" s="41">
        <f t="shared" si="54"/>
        <v>0</v>
      </c>
      <c r="BZ46" s="41">
        <f t="shared" si="55"/>
        <v>1.4279664902014117E-4</v>
      </c>
      <c r="CA46" s="41">
        <f t="shared" si="55"/>
        <v>2.4363744664340791E-5</v>
      </c>
      <c r="CB46" s="41">
        <f t="shared" si="56"/>
        <v>1.091484850207401E-3</v>
      </c>
      <c r="CC46" s="42">
        <f t="shared" si="57"/>
        <v>1.9755066789532146E-4</v>
      </c>
      <c r="CD46" s="34">
        <f t="shared" ref="CD46:CS46" si="288">+CD19</f>
        <v>0</v>
      </c>
      <c r="CE46" s="34">
        <f t="shared" si="288"/>
        <v>14</v>
      </c>
      <c r="CF46" s="40">
        <f t="shared" si="288"/>
        <v>0</v>
      </c>
      <c r="CG46" s="41">
        <f t="shared" si="288"/>
        <v>0</v>
      </c>
      <c r="CH46" s="41">
        <f t="shared" si="288"/>
        <v>1.0450133996457017E-4</v>
      </c>
      <c r="CI46" s="41">
        <f t="shared" si="288"/>
        <v>4.1214244682844035E-6</v>
      </c>
      <c r="CJ46" s="41">
        <f t="shared" si="288"/>
        <v>1.6349464341796943E-4</v>
      </c>
      <c r="CK46" s="41">
        <f t="shared" si="288"/>
        <v>1.8012049632006155E-4</v>
      </c>
      <c r="CL46" s="41">
        <f t="shared" si="288"/>
        <v>-1.143219135859606E-4</v>
      </c>
      <c r="CM46" s="46">
        <f t="shared" si="288"/>
        <v>0</v>
      </c>
      <c r="CN46" s="41">
        <f t="shared" si="288"/>
        <v>0</v>
      </c>
      <c r="CO46" s="41">
        <f t="shared" si="288"/>
        <v>-4.9558918016537736E-6</v>
      </c>
      <c r="CP46" s="41">
        <f t="shared" si="288"/>
        <v>-1.5725363543999076E-5</v>
      </c>
      <c r="CQ46" s="41">
        <f t="shared" si="288"/>
        <v>-6.8698694657898165E-5</v>
      </c>
      <c r="CR46" s="41">
        <f t="shared" si="288"/>
        <v>-8.2497083119031781E-4</v>
      </c>
      <c r="CS46" s="47">
        <f t="shared" si="288"/>
        <v>-2.7227946423399239E-4</v>
      </c>
      <c r="CT46" s="41">
        <f t="shared" si="59"/>
        <v>0</v>
      </c>
      <c r="CU46" s="41">
        <f t="shared" si="60"/>
        <v>0</v>
      </c>
      <c r="CV46" s="41">
        <f t="shared" si="61"/>
        <v>4.3280761580254107E-5</v>
      </c>
      <c r="CW46" s="41">
        <f t="shared" si="62"/>
        <v>7.8476687764960467E-6</v>
      </c>
      <c r="CX46" s="41">
        <f t="shared" si="63"/>
        <v>9.1812156617010466E-5</v>
      </c>
      <c r="CY46" s="41">
        <f t="shared" si="64"/>
        <v>3.9742571057585713E-4</v>
      </c>
      <c r="CZ46" s="41">
        <f t="shared" si="65"/>
        <v>6.2458395659042927E-5</v>
      </c>
      <c r="DA46" s="46">
        <f t="shared" si="66"/>
        <v>0</v>
      </c>
      <c r="DB46" s="41">
        <f t="shared" si="67"/>
        <v>0</v>
      </c>
      <c r="DC46" s="41">
        <f t="shared" si="68"/>
        <v>4.3280761580254107E-5</v>
      </c>
      <c r="DD46" s="41">
        <f t="shared" si="69"/>
        <v>7.8476687764960433E-6</v>
      </c>
      <c r="DE46" s="41">
        <f t="shared" si="70"/>
        <v>9.1812156617010438E-5</v>
      </c>
      <c r="DF46" s="41">
        <f t="shared" si="71"/>
        <v>3.9742571057585702E-4</v>
      </c>
      <c r="DG46" s="47">
        <f t="shared" si="72"/>
        <v>6.24583956590429E-5</v>
      </c>
      <c r="DH46" s="41">
        <f t="shared" si="73"/>
        <v>0</v>
      </c>
      <c r="DI46" s="41">
        <f t="shared" si="74"/>
        <v>0</v>
      </c>
      <c r="DJ46" s="41">
        <f t="shared" si="75"/>
        <v>1.3235294037193968E-4</v>
      </c>
      <c r="DK46" s="41">
        <f t="shared" si="76"/>
        <v>2.3998238471574871E-5</v>
      </c>
      <c r="DL46" s="41">
        <f t="shared" si="77"/>
        <v>2.8076236291771427E-4</v>
      </c>
      <c r="DM46" s="41">
        <f t="shared" si="78"/>
        <v>1.2153312338690446E-3</v>
      </c>
      <c r="DN46" s="42">
        <f t="shared" si="79"/>
        <v>1.9099830997797775E-4</v>
      </c>
      <c r="DO46" s="34">
        <f t="shared" ref="DO46:EF46" si="289">+DO19</f>
        <v>0</v>
      </c>
      <c r="DP46" s="34">
        <f t="shared" si="289"/>
        <v>14</v>
      </c>
      <c r="DQ46" s="40">
        <f t="shared" si="289"/>
        <v>0</v>
      </c>
      <c r="DR46" s="41">
        <f t="shared" si="289"/>
        <v>0</v>
      </c>
      <c r="DS46" s="41">
        <f t="shared" si="289"/>
        <v>2.4646153920099159E-4</v>
      </c>
      <c r="DT46" s="41">
        <f t="shared" si="289"/>
        <v>-1.9736848644755402E-4</v>
      </c>
      <c r="DU46" s="41">
        <f t="shared" si="289"/>
        <v>1.8522000800543903E-5</v>
      </c>
      <c r="DV46" s="41">
        <f t="shared" si="289"/>
        <v>2.4810657878719498E-4</v>
      </c>
      <c r="DW46" s="41">
        <f t="shared" si="289"/>
        <v>-8.4210027408305945E-4</v>
      </c>
      <c r="DX46" s="41">
        <f t="shared" si="289"/>
        <v>-4.6614132227058321E-5</v>
      </c>
      <c r="DY46" s="46">
        <f t="shared" si="289"/>
        <v>0</v>
      </c>
      <c r="DZ46" s="41">
        <f t="shared" si="289"/>
        <v>0</v>
      </c>
      <c r="EA46" s="41">
        <f t="shared" si="289"/>
        <v>9.514054118612349E-5</v>
      </c>
      <c r="EB46" s="41">
        <f t="shared" si="289"/>
        <v>-3.619239760605097E-4</v>
      </c>
      <c r="EC46" s="41">
        <f t="shared" si="289"/>
        <v>-7.6926744372729364E-6</v>
      </c>
      <c r="ED46" s="41">
        <f t="shared" si="289"/>
        <v>-3.8982064387536061E-5</v>
      </c>
      <c r="EE46" s="41">
        <f t="shared" si="289"/>
        <v>-2.4749828358504706E-3</v>
      </c>
      <c r="EF46" s="47">
        <f t="shared" si="289"/>
        <v>-2.676142201311201E-4</v>
      </c>
      <c r="EG46" s="41">
        <f t="shared" si="81"/>
        <v>0</v>
      </c>
      <c r="EH46" s="41">
        <f t="shared" si="82"/>
        <v>0</v>
      </c>
      <c r="EI46" s="41">
        <f t="shared" si="83"/>
        <v>5.9834219553034373E-5</v>
      </c>
      <c r="EJ46" s="41">
        <f t="shared" si="84"/>
        <v>6.5067303436574158E-5</v>
      </c>
      <c r="EK46" s="41">
        <f t="shared" si="85"/>
        <v>1.0365611212377212E-5</v>
      </c>
      <c r="EL46" s="41">
        <f t="shared" si="86"/>
        <v>1.1351844841263738E-4</v>
      </c>
      <c r="EM46" s="41">
        <f t="shared" si="87"/>
        <v>6.4566223450041428E-4</v>
      </c>
      <c r="EN46" s="41">
        <f t="shared" si="88"/>
        <v>8.7386205182127209E-5</v>
      </c>
      <c r="EO46" s="46">
        <f t="shared" si="89"/>
        <v>0</v>
      </c>
      <c r="EP46" s="41">
        <f t="shared" si="90"/>
        <v>0</v>
      </c>
      <c r="EQ46" s="41">
        <f t="shared" si="91"/>
        <v>5.9834219553034373E-5</v>
      </c>
      <c r="ER46" s="41">
        <f t="shared" si="92"/>
        <v>6.5067303436574131E-5</v>
      </c>
      <c r="ES46" s="41">
        <f t="shared" si="93"/>
        <v>1.0365611212377212E-5</v>
      </c>
      <c r="ET46" s="41">
        <f t="shared" si="94"/>
        <v>1.1351844841263732E-4</v>
      </c>
      <c r="EU46" s="41">
        <f t="shared" si="95"/>
        <v>6.4566223450041428E-4</v>
      </c>
      <c r="EV46" s="47">
        <f t="shared" si="96"/>
        <v>8.7386205182127209E-5</v>
      </c>
      <c r="EW46" s="41">
        <f t="shared" si="97"/>
        <v>0</v>
      </c>
      <c r="EX46" s="41">
        <f t="shared" si="98"/>
        <v>0</v>
      </c>
      <c r="EY46" s="41">
        <f t="shared" si="99"/>
        <v>1.8297355692366746E-4</v>
      </c>
      <c r="EZ46" s="41">
        <f t="shared" si="100"/>
        <v>1.9897637235276308E-4</v>
      </c>
      <c r="FA46" s="41">
        <f t="shared" si="101"/>
        <v>3.1698128050879254E-5</v>
      </c>
      <c r="FB46" s="41">
        <f t="shared" si="102"/>
        <v>3.4714038952418744E-4</v>
      </c>
      <c r="FC46" s="41">
        <f t="shared" si="103"/>
        <v>1.9744406545339935E-3</v>
      </c>
      <c r="FD46" s="42">
        <f t="shared" si="104"/>
        <v>2.6722776544386913E-4</v>
      </c>
      <c r="FE46" s="34">
        <f t="shared" ref="FE46:FP46" si="290">+FE19</f>
        <v>0</v>
      </c>
      <c r="FF46" s="34">
        <f t="shared" si="290"/>
        <v>14</v>
      </c>
      <c r="FG46" s="40">
        <f t="shared" si="290"/>
        <v>0</v>
      </c>
      <c r="FH46" s="41">
        <f t="shared" si="290"/>
        <v>5.9451144799081102E-5</v>
      </c>
      <c r="FI46" s="41">
        <f t="shared" si="290"/>
        <v>9.3786712759611173E-4</v>
      </c>
      <c r="FJ46" s="41">
        <f t="shared" si="290"/>
        <v>-1.1679600078867796E-4</v>
      </c>
      <c r="FK46" s="41">
        <f t="shared" si="290"/>
        <v>-1.4465917308190693E-4</v>
      </c>
      <c r="FL46" s="46">
        <f t="shared" si="290"/>
        <v>0</v>
      </c>
      <c r="FM46" s="41">
        <f t="shared" si="290"/>
        <v>-1.4977775263436095E-4</v>
      </c>
      <c r="FN46" s="41">
        <f t="shared" si="290"/>
        <v>-3.9536073020482749E-3</v>
      </c>
      <c r="FO46" s="41">
        <f t="shared" si="290"/>
        <v>-9.2909287386061773E-4</v>
      </c>
      <c r="FP46" s="47">
        <f t="shared" si="290"/>
        <v>-4.4933214198637398E-4</v>
      </c>
      <c r="FQ46" s="41">
        <f t="shared" si="106"/>
        <v>0</v>
      </c>
      <c r="FR46" s="41">
        <f t="shared" si="107"/>
        <v>8.273172890811768E-5</v>
      </c>
      <c r="FS46" s="41">
        <f t="shared" si="108"/>
        <v>1.9341503082912436E-3</v>
      </c>
      <c r="FT46" s="41">
        <f t="shared" si="109"/>
        <v>3.2119236644774317E-4</v>
      </c>
      <c r="FU46" s="41">
        <f t="shared" si="110"/>
        <v>1.20471511240717E-4</v>
      </c>
      <c r="FV46" s="46">
        <f t="shared" si="111"/>
        <v>0</v>
      </c>
      <c r="FW46" s="41">
        <f t="shared" si="112"/>
        <v>8.2731728908117666E-5</v>
      </c>
      <c r="FX46" s="41">
        <f t="shared" si="113"/>
        <v>1.9341503082912436E-3</v>
      </c>
      <c r="FY46" s="41">
        <f t="shared" si="114"/>
        <v>3.2119236644774323E-4</v>
      </c>
      <c r="FZ46" s="47">
        <f t="shared" si="115"/>
        <v>1.20471511240717E-4</v>
      </c>
      <c r="GA46" s="41">
        <f t="shared" si="116"/>
        <v>0</v>
      </c>
      <c r="GB46" s="41">
        <f t="shared" si="117"/>
        <v>2.5299433705064877E-4</v>
      </c>
      <c r="GC46" s="41">
        <f t="shared" si="118"/>
        <v>5.9146482427062863E-3</v>
      </c>
      <c r="GD46" s="41">
        <f t="shared" si="119"/>
        <v>9.82209013248393E-4</v>
      </c>
      <c r="GE46" s="42">
        <f t="shared" si="120"/>
        <v>3.6840291532750009E-4</v>
      </c>
      <c r="GF46" s="34">
        <f t="shared" ref="GF46:GQ46" si="291">+GF19</f>
        <v>0</v>
      </c>
      <c r="GG46" s="34">
        <f t="shared" si="291"/>
        <v>14</v>
      </c>
      <c r="GH46" s="40">
        <f t="shared" si="291"/>
        <v>0</v>
      </c>
      <c r="GI46" s="41">
        <f t="shared" si="291"/>
        <v>4.6070265652073518E-5</v>
      </c>
      <c r="GJ46" s="41">
        <f t="shared" si="291"/>
        <v>-7.8126552267695159E-4</v>
      </c>
      <c r="GK46" s="41">
        <f t="shared" si="291"/>
        <v>3.7866594438571262E-6</v>
      </c>
      <c r="GL46" s="41">
        <f t="shared" si="291"/>
        <v>5.3648527849068747E-5</v>
      </c>
      <c r="GM46" s="46">
        <f t="shared" si="291"/>
        <v>0</v>
      </c>
      <c r="GN46" s="41">
        <f t="shared" si="291"/>
        <v>-8.015450153209475E-5</v>
      </c>
      <c r="GO46" s="41">
        <f t="shared" si="291"/>
        <v>-3.6895318482266801E-3</v>
      </c>
      <c r="GP46" s="41">
        <f t="shared" si="291"/>
        <v>-7.1326368288383195E-4</v>
      </c>
      <c r="GQ46" s="47">
        <f t="shared" si="291"/>
        <v>-1.1888203946011128E-4</v>
      </c>
      <c r="GR46" s="41">
        <f t="shared" si="122"/>
        <v>0</v>
      </c>
      <c r="GS46" s="41">
        <f t="shared" si="123"/>
        <v>4.9910855279887157E-5</v>
      </c>
      <c r="GT46" s="41">
        <f t="shared" si="124"/>
        <v>1.1499649627247448E-3</v>
      </c>
      <c r="GU46" s="41">
        <f t="shared" si="125"/>
        <v>2.835306941948522E-4</v>
      </c>
      <c r="GV46" s="41">
        <f t="shared" si="126"/>
        <v>6.8220749132071772E-5</v>
      </c>
      <c r="GW46" s="46">
        <f t="shared" si="127"/>
        <v>0</v>
      </c>
      <c r="GX46" s="41">
        <f t="shared" si="128"/>
        <v>4.991085527988715E-5</v>
      </c>
      <c r="GY46" s="41">
        <f t="shared" si="129"/>
        <v>1.1499649627247453E-3</v>
      </c>
      <c r="GZ46" s="41">
        <f t="shared" si="130"/>
        <v>2.835306941948522E-4</v>
      </c>
      <c r="HA46" s="47">
        <f t="shared" si="131"/>
        <v>6.8220749132071799E-5</v>
      </c>
      <c r="HB46" s="41">
        <f t="shared" si="132"/>
        <v>0</v>
      </c>
      <c r="HC46" s="41">
        <f t="shared" si="133"/>
        <v>1.5262782380856223E-4</v>
      </c>
      <c r="HD46" s="41">
        <f t="shared" si="134"/>
        <v>3.5166027256499665E-3</v>
      </c>
      <c r="HE46" s="41">
        <f t="shared" si="135"/>
        <v>8.6703929626567378E-4</v>
      </c>
      <c r="HF46" s="42">
        <f t="shared" si="136"/>
        <v>2.0861963635421645E-4</v>
      </c>
    </row>
    <row r="47" spans="1:214" s="22" customFormat="1" x14ac:dyDescent="0.35">
      <c r="A47" s="34">
        <f t="shared" ref="A47:J47" si="292">+A20</f>
        <v>0</v>
      </c>
      <c r="B47" s="34">
        <f t="shared" si="292"/>
        <v>15</v>
      </c>
      <c r="C47" s="40">
        <f t="shared" si="292"/>
        <v>2.0801397284564936E-5</v>
      </c>
      <c r="D47" s="41">
        <f t="shared" si="292"/>
        <v>-3.7545814440698057E-6</v>
      </c>
      <c r="E47" s="41">
        <f t="shared" si="292"/>
        <v>-5.9371108005827806E-4</v>
      </c>
      <c r="F47" s="41">
        <f t="shared" si="292"/>
        <v>7.916591679130565E-7</v>
      </c>
      <c r="G47" s="46">
        <f t="shared" si="292"/>
        <v>-6.3068185410701888E-5</v>
      </c>
      <c r="H47" s="41">
        <f t="shared" si="292"/>
        <v>-1.9320148947253299E-5</v>
      </c>
      <c r="I47" s="41">
        <f t="shared" si="292"/>
        <v>-2.4223009985160564E-3</v>
      </c>
      <c r="J47" s="47">
        <f t="shared" si="292"/>
        <v>-1.910610461539714E-4</v>
      </c>
      <c r="K47" s="41">
        <f t="shared" si="8"/>
        <v>3.3163084374561788E-5</v>
      </c>
      <c r="L47" s="41">
        <f t="shared" si="9"/>
        <v>6.1548205184421758E-6</v>
      </c>
      <c r="M47" s="41">
        <f t="shared" si="10"/>
        <v>7.2304737669465788E-4</v>
      </c>
      <c r="N47" s="41">
        <f t="shared" si="11"/>
        <v>7.5860964721798441E-5</v>
      </c>
      <c r="O47" s="46">
        <f t="shared" si="12"/>
        <v>3.3163084374561788E-5</v>
      </c>
      <c r="P47" s="41">
        <f t="shared" si="13"/>
        <v>6.1548205184421775E-6</v>
      </c>
      <c r="Q47" s="41">
        <f t="shared" si="14"/>
        <v>7.230473766946582E-4</v>
      </c>
      <c r="R47" s="47">
        <f t="shared" si="15"/>
        <v>7.5860964721798441E-5</v>
      </c>
      <c r="S47" s="41">
        <f t="shared" si="16"/>
        <v>1.0141299664141008E-4</v>
      </c>
      <c r="T47" s="41">
        <f t="shared" si="17"/>
        <v>1.8821493969482632E-5</v>
      </c>
      <c r="U47" s="41">
        <f t="shared" si="18"/>
        <v>2.2110850835262404E-3</v>
      </c>
      <c r="V47" s="42">
        <f t="shared" si="19"/>
        <v>2.3198348120017203E-4</v>
      </c>
      <c r="W47" s="34">
        <f t="shared" si="138"/>
        <v>0</v>
      </c>
      <c r="X47" s="34">
        <f t="shared" si="20"/>
        <v>15</v>
      </c>
      <c r="Y47" s="40">
        <f t="shared" ref="Y47:Z47" si="293">+Y20</f>
        <v>0</v>
      </c>
      <c r="Z47" s="41">
        <f t="shared" si="293"/>
        <v>5.8527176865298222E-5</v>
      </c>
      <c r="AA47" s="41">
        <f t="shared" ref="AA47:AB47" si="294">+AA20</f>
        <v>4.5512249826046868E-5</v>
      </c>
      <c r="AB47" s="41">
        <f t="shared" si="294"/>
        <v>2.1775106105979226E-4</v>
      </c>
      <c r="AC47" s="41">
        <f t="shared" si="20"/>
        <v>-2.3257628881183717E-4</v>
      </c>
      <c r="AD47" s="46">
        <f t="shared" si="20"/>
        <v>0</v>
      </c>
      <c r="AE47" s="41">
        <f t="shared" ref="AE47:AF47" si="295">+AE20</f>
        <v>-1.3670313725549349E-4</v>
      </c>
      <c r="AF47" s="41">
        <f t="shared" si="295"/>
        <v>1.1662951332679108E-6</v>
      </c>
      <c r="AG47" s="41">
        <f t="shared" si="20"/>
        <v>-6.7357344326285894E-4</v>
      </c>
      <c r="AH47" s="47">
        <f t="shared" si="20"/>
        <v>-5.8753536428502329E-4</v>
      </c>
      <c r="AI47" s="41">
        <f t="shared" si="25"/>
        <v>0</v>
      </c>
      <c r="AJ47" s="41">
        <f t="shared" si="26"/>
        <v>7.7196513582097502E-5</v>
      </c>
      <c r="AK47" s="41">
        <f t="shared" si="27"/>
        <v>1.753494639994337E-5</v>
      </c>
      <c r="AL47" s="41">
        <f t="shared" si="28"/>
        <v>3.5244088252313083E-4</v>
      </c>
      <c r="AM47" s="41">
        <f t="shared" si="29"/>
        <v>1.4035526815728443E-4</v>
      </c>
      <c r="AN47" s="46">
        <f t="shared" si="30"/>
        <v>0</v>
      </c>
      <c r="AO47" s="41">
        <f t="shared" si="31"/>
        <v>7.7196513582097529E-5</v>
      </c>
      <c r="AP47" s="41">
        <f t="shared" si="32"/>
        <v>1.7534946399943384E-5</v>
      </c>
      <c r="AQ47" s="41">
        <f t="shared" si="33"/>
        <v>3.5244088252313083E-4</v>
      </c>
      <c r="AR47" s="47">
        <f t="shared" si="34"/>
        <v>1.4035526815728446E-4</v>
      </c>
      <c r="AS47" s="41">
        <f t="shared" si="35"/>
        <v>0</v>
      </c>
      <c r="AT47" s="41">
        <f t="shared" si="36"/>
        <v>2.3606760107738837E-4</v>
      </c>
      <c r="AU47" s="41">
        <f t="shared" si="37"/>
        <v>5.3622016585671153E-5</v>
      </c>
      <c r="AV47" s="41">
        <f t="shared" si="38"/>
        <v>1.0777672435990408E-3</v>
      </c>
      <c r="AW47" s="42">
        <f t="shared" si="39"/>
        <v>4.2920761463180332E-4</v>
      </c>
      <c r="AX47" s="34">
        <f t="shared" ref="AX47:BK47" si="296">+AX20</f>
        <v>0</v>
      </c>
      <c r="AY47" s="34">
        <f t="shared" si="296"/>
        <v>15</v>
      </c>
      <c r="AZ47" s="40">
        <f t="shared" si="296"/>
        <v>0</v>
      </c>
      <c r="BA47" s="41">
        <f t="shared" si="296"/>
        <v>0</v>
      </c>
      <c r="BB47" s="41">
        <f t="shared" si="296"/>
        <v>1.1546112442969037E-4</v>
      </c>
      <c r="BC47" s="41">
        <f t="shared" ref="BC47" si="297">+BC20</f>
        <v>4.4572083376556411E-6</v>
      </c>
      <c r="BD47" s="41">
        <f t="shared" si="296"/>
        <v>3.3262581593172265E-4</v>
      </c>
      <c r="BE47" s="41">
        <f t="shared" si="296"/>
        <v>-1.0817002995497394E-4</v>
      </c>
      <c r="BF47" s="46">
        <f t="shared" si="296"/>
        <v>0</v>
      </c>
      <c r="BG47" s="41">
        <f t="shared" si="296"/>
        <v>0</v>
      </c>
      <c r="BH47" s="41">
        <f t="shared" si="296"/>
        <v>4.1549363928829257E-6</v>
      </c>
      <c r="BI47" s="41">
        <f t="shared" ref="BI47" si="298">+BI20</f>
        <v>-1.4346289539998081E-5</v>
      </c>
      <c r="BJ47" s="41">
        <f t="shared" si="296"/>
        <v>-5.2330720874164244E-4</v>
      </c>
      <c r="BK47" s="47">
        <f t="shared" si="296"/>
        <v>-2.6024197345096418E-4</v>
      </c>
      <c r="BL47" s="41">
        <f t="shared" si="43"/>
        <v>0</v>
      </c>
      <c r="BM47" s="41">
        <f t="shared" si="44"/>
        <v>0</v>
      </c>
      <c r="BN47" s="41">
        <f t="shared" si="45"/>
        <v>4.4011862067888912E-5</v>
      </c>
      <c r="BO47" s="41">
        <f t="shared" si="45"/>
        <v>7.4351387787305143E-6</v>
      </c>
      <c r="BP47" s="41">
        <f t="shared" si="46"/>
        <v>3.3844664780737724E-4</v>
      </c>
      <c r="BQ47" s="41">
        <f t="shared" si="47"/>
        <v>6.0131152810013067E-5</v>
      </c>
      <c r="BR47" s="46">
        <f t="shared" si="48"/>
        <v>0</v>
      </c>
      <c r="BS47" s="41">
        <f t="shared" si="49"/>
        <v>0</v>
      </c>
      <c r="BT47" s="41">
        <f t="shared" si="50"/>
        <v>4.4011862067888899E-5</v>
      </c>
      <c r="BU47" s="41">
        <f t="shared" si="50"/>
        <v>7.4351387787305126E-6</v>
      </c>
      <c r="BV47" s="41">
        <f t="shared" si="51"/>
        <v>3.3844664780737741E-4</v>
      </c>
      <c r="BW47" s="47">
        <f t="shared" si="52"/>
        <v>6.0131152810013067E-5</v>
      </c>
      <c r="BX47" s="41">
        <f t="shared" si="53"/>
        <v>0</v>
      </c>
      <c r="BY47" s="41">
        <f t="shared" si="54"/>
        <v>0</v>
      </c>
      <c r="BZ47" s="41">
        <f t="shared" si="55"/>
        <v>1.345886519378371E-4</v>
      </c>
      <c r="CA47" s="41">
        <f t="shared" si="55"/>
        <v>2.2736718197846416E-5</v>
      </c>
      <c r="CB47" s="41">
        <f t="shared" si="56"/>
        <v>1.0349727537319754E-3</v>
      </c>
      <c r="CC47" s="42">
        <f t="shared" si="57"/>
        <v>1.8388158137195437E-4</v>
      </c>
      <c r="CD47" s="34">
        <f t="shared" ref="CD47:CS47" si="299">+CD20</f>
        <v>0</v>
      </c>
      <c r="CE47" s="34">
        <f t="shared" si="299"/>
        <v>15</v>
      </c>
      <c r="CF47" s="40">
        <f t="shared" si="299"/>
        <v>0</v>
      </c>
      <c r="CG47" s="41">
        <f t="shared" si="299"/>
        <v>0</v>
      </c>
      <c r="CH47" s="41">
        <f t="shared" si="299"/>
        <v>8.5373291794296283E-5</v>
      </c>
      <c r="CI47" s="41">
        <f t="shared" si="299"/>
        <v>1.36769525429115E-6</v>
      </c>
      <c r="CJ47" s="41">
        <f t="shared" si="299"/>
        <v>1.5976512181759784E-4</v>
      </c>
      <c r="CK47" s="41">
        <f t="shared" si="299"/>
        <v>2.1552211872012707E-4</v>
      </c>
      <c r="CL47" s="41">
        <f t="shared" si="299"/>
        <v>-9.8325919469744095E-5</v>
      </c>
      <c r="CM47" s="46">
        <f t="shared" si="299"/>
        <v>0</v>
      </c>
      <c r="CN47" s="41">
        <f t="shared" si="299"/>
        <v>0</v>
      </c>
      <c r="CO47" s="41">
        <f t="shared" si="299"/>
        <v>-1.5762400609016191E-5</v>
      </c>
      <c r="CP47" s="41">
        <f t="shared" si="299"/>
        <v>-1.7079668243167066E-5</v>
      </c>
      <c r="CQ47" s="41">
        <f t="shared" si="299"/>
        <v>-6.0421911656568605E-5</v>
      </c>
      <c r="CR47" s="41">
        <f t="shared" si="299"/>
        <v>-7.4335043334565519E-4</v>
      </c>
      <c r="CS47" s="47">
        <f t="shared" si="299"/>
        <v>-2.4662612205618797E-4</v>
      </c>
      <c r="CT47" s="41">
        <f t="shared" si="59"/>
        <v>0</v>
      </c>
      <c r="CU47" s="41">
        <f t="shared" si="60"/>
        <v>0</v>
      </c>
      <c r="CV47" s="41">
        <f t="shared" si="61"/>
        <v>3.9990320598555463E-5</v>
      </c>
      <c r="CW47" s="41">
        <f t="shared" si="62"/>
        <v>7.2943187803525755E-6</v>
      </c>
      <c r="CX47" s="41">
        <f t="shared" si="63"/>
        <v>8.7064713268214869E-5</v>
      </c>
      <c r="CY47" s="41">
        <f t="shared" si="64"/>
        <v>3.7915022737323707E-4</v>
      </c>
      <c r="CZ47" s="41">
        <f t="shared" si="65"/>
        <v>5.863975917238463E-5</v>
      </c>
      <c r="DA47" s="46">
        <f t="shared" si="66"/>
        <v>0</v>
      </c>
      <c r="DB47" s="41">
        <f t="shared" si="67"/>
        <v>0</v>
      </c>
      <c r="DC47" s="41">
        <f t="shared" si="68"/>
        <v>3.9990320598555463E-5</v>
      </c>
      <c r="DD47" s="41">
        <f t="shared" si="69"/>
        <v>7.2943187803525755E-6</v>
      </c>
      <c r="DE47" s="41">
        <f t="shared" si="70"/>
        <v>8.7064713268214869E-5</v>
      </c>
      <c r="DF47" s="41">
        <f t="shared" si="71"/>
        <v>3.7915022737323707E-4</v>
      </c>
      <c r="DG47" s="47">
        <f t="shared" si="72"/>
        <v>5.863975917238463E-5</v>
      </c>
      <c r="DH47" s="41">
        <f t="shared" si="73"/>
        <v>0</v>
      </c>
      <c r="DI47" s="41">
        <f t="shared" si="74"/>
        <v>0</v>
      </c>
      <c r="DJ47" s="41">
        <f t="shared" si="75"/>
        <v>1.2229074360951402E-4</v>
      </c>
      <c r="DK47" s="41">
        <f t="shared" si="76"/>
        <v>2.2306089434211281E-5</v>
      </c>
      <c r="DL47" s="41">
        <f t="shared" si="77"/>
        <v>2.6624464041190315E-4</v>
      </c>
      <c r="DM47" s="41">
        <f t="shared" si="78"/>
        <v>1.1594446493850903E-3</v>
      </c>
      <c r="DN47" s="42">
        <f t="shared" si="79"/>
        <v>1.7932088682811849E-4</v>
      </c>
      <c r="DO47" s="34">
        <f t="shared" ref="DO47:EF47" si="300">+DO20</f>
        <v>0</v>
      </c>
      <c r="DP47" s="34">
        <f t="shared" si="300"/>
        <v>15</v>
      </c>
      <c r="DQ47" s="40">
        <f t="shared" si="300"/>
        <v>0</v>
      </c>
      <c r="DR47" s="41">
        <f t="shared" si="300"/>
        <v>0</v>
      </c>
      <c r="DS47" s="41">
        <f t="shared" si="300"/>
        <v>2.3630010034475431E-4</v>
      </c>
      <c r="DT47" s="41">
        <f t="shared" si="300"/>
        <v>-1.6712198413373927E-4</v>
      </c>
      <c r="DU47" s="41">
        <f t="shared" si="300"/>
        <v>1.5486306919469349E-5</v>
      </c>
      <c r="DV47" s="41">
        <f t="shared" si="300"/>
        <v>2.667139740287373E-4</v>
      </c>
      <c r="DW47" s="41">
        <f t="shared" si="300"/>
        <v>-8.4118755993399063E-4</v>
      </c>
      <c r="DX47" s="41">
        <f t="shared" si="300"/>
        <v>-4.1499845360540389E-5</v>
      </c>
      <c r="DY47" s="46">
        <f t="shared" si="300"/>
        <v>0</v>
      </c>
      <c r="DZ47" s="41">
        <f t="shared" si="300"/>
        <v>0</v>
      </c>
      <c r="EA47" s="41">
        <f t="shared" si="300"/>
        <v>8.7742925375090738E-5</v>
      </c>
      <c r="EB47" s="41">
        <f t="shared" si="300"/>
        <v>-3.2811257360352848E-4</v>
      </c>
      <c r="EC47" s="41">
        <f t="shared" si="300"/>
        <v>-9.9560563459056237E-6</v>
      </c>
      <c r="ED47" s="41">
        <f t="shared" si="300"/>
        <v>-1.4534966938073901E-5</v>
      </c>
      <c r="EE47" s="41">
        <f t="shared" si="300"/>
        <v>-2.4868798097919332E-3</v>
      </c>
      <c r="EF47" s="47">
        <f t="shared" si="300"/>
        <v>-2.551164997034248E-4</v>
      </c>
      <c r="EG47" s="41">
        <f t="shared" si="81"/>
        <v>0</v>
      </c>
      <c r="EH47" s="41">
        <f t="shared" si="82"/>
        <v>0</v>
      </c>
      <c r="EI47" s="41">
        <f t="shared" si="83"/>
        <v>5.8741369274078017E-5</v>
      </c>
      <c r="EJ47" s="41">
        <f t="shared" si="84"/>
        <v>6.3657697230897994E-5</v>
      </c>
      <c r="EK47" s="41">
        <f t="shared" si="85"/>
        <v>1.0060229376883476E-5</v>
      </c>
      <c r="EL47" s="41">
        <f t="shared" si="86"/>
        <v>1.1120935695397086E-4</v>
      </c>
      <c r="EM47" s="41">
        <f t="shared" si="87"/>
        <v>6.507273457517916E-4</v>
      </c>
      <c r="EN47" s="41">
        <f t="shared" si="88"/>
        <v>8.4466702994391717E-5</v>
      </c>
      <c r="EO47" s="46">
        <f t="shared" si="89"/>
        <v>0</v>
      </c>
      <c r="EP47" s="41">
        <f t="shared" si="90"/>
        <v>0</v>
      </c>
      <c r="EQ47" s="41">
        <f t="shared" si="91"/>
        <v>5.874136927407799E-5</v>
      </c>
      <c r="ER47" s="41">
        <f t="shared" si="92"/>
        <v>6.3657697230897967E-5</v>
      </c>
      <c r="ES47" s="41">
        <f t="shared" si="93"/>
        <v>1.006022937688348E-5</v>
      </c>
      <c r="ET47" s="41">
        <f t="shared" si="94"/>
        <v>1.1120935695397088E-4</v>
      </c>
      <c r="EU47" s="41">
        <f t="shared" si="95"/>
        <v>6.507273457517916E-4</v>
      </c>
      <c r="EV47" s="47">
        <f t="shared" si="96"/>
        <v>8.4466702994391704E-5</v>
      </c>
      <c r="EW47" s="41">
        <f t="shared" si="97"/>
        <v>0</v>
      </c>
      <c r="EX47" s="41">
        <f t="shared" si="98"/>
        <v>0</v>
      </c>
      <c r="EY47" s="41">
        <f t="shared" si="99"/>
        <v>1.7963161139117117E-4</v>
      </c>
      <c r="EZ47" s="41">
        <f t="shared" si="100"/>
        <v>1.9466578447778246E-4</v>
      </c>
      <c r="FA47" s="41">
        <f t="shared" si="101"/>
        <v>3.0764267776982986E-5</v>
      </c>
      <c r="FB47" s="41">
        <f t="shared" si="102"/>
        <v>3.4007916802568058E-4</v>
      </c>
      <c r="FC47" s="41">
        <f t="shared" si="103"/>
        <v>1.9899298082123019E-3</v>
      </c>
      <c r="FD47" s="42">
        <f t="shared" si="104"/>
        <v>2.5829990269698544E-4</v>
      </c>
      <c r="FE47" s="34">
        <f t="shared" ref="FE47:FP47" si="301">+FE20</f>
        <v>0</v>
      </c>
      <c r="FF47" s="34">
        <f t="shared" si="301"/>
        <v>15</v>
      </c>
      <c r="FG47" s="40">
        <f t="shared" si="301"/>
        <v>0</v>
      </c>
      <c r="FH47" s="41">
        <f t="shared" si="301"/>
        <v>3.9649790324741753E-5</v>
      </c>
      <c r="FI47" s="41">
        <f t="shared" si="301"/>
        <v>1.1193804446269049E-3</v>
      </c>
      <c r="FJ47" s="41">
        <f t="shared" si="301"/>
        <v>-1.1238539136273299E-4</v>
      </c>
      <c r="FK47" s="41">
        <f t="shared" si="301"/>
        <v>-1.5512594803745663E-4</v>
      </c>
      <c r="FL47" s="46">
        <f t="shared" si="301"/>
        <v>0</v>
      </c>
      <c r="FM47" s="41">
        <f t="shared" si="301"/>
        <v>-1.633963459439992E-4</v>
      </c>
      <c r="FN47" s="41">
        <f t="shared" si="301"/>
        <v>-3.5329641818735752E-3</v>
      </c>
      <c r="FO47" s="41">
        <f t="shared" si="301"/>
        <v>-8.714700258743123E-4</v>
      </c>
      <c r="FP47" s="47">
        <f t="shared" si="301"/>
        <v>-4.4015532927310793E-4</v>
      </c>
      <c r="FQ47" s="41">
        <f t="shared" si="106"/>
        <v>0</v>
      </c>
      <c r="FR47" s="41">
        <f t="shared" si="107"/>
        <v>8.0286987637402847E-5</v>
      </c>
      <c r="FS47" s="41">
        <f t="shared" si="108"/>
        <v>1.8395953864318165E-3</v>
      </c>
      <c r="FT47" s="41">
        <f t="shared" si="109"/>
        <v>3.0015158026011699E-4</v>
      </c>
      <c r="FU47" s="41">
        <f t="shared" si="110"/>
        <v>1.1270419042731797E-4</v>
      </c>
      <c r="FV47" s="46">
        <f t="shared" si="111"/>
        <v>0</v>
      </c>
      <c r="FW47" s="41">
        <f t="shared" si="112"/>
        <v>8.0286987637402888E-5</v>
      </c>
      <c r="FX47" s="41">
        <f t="shared" si="113"/>
        <v>1.8395953864318161E-3</v>
      </c>
      <c r="FY47" s="41">
        <f t="shared" si="114"/>
        <v>3.0015158026011699E-4</v>
      </c>
      <c r="FZ47" s="47">
        <f t="shared" si="115"/>
        <v>1.1270419042731794E-4</v>
      </c>
      <c r="GA47" s="41">
        <f t="shared" si="116"/>
        <v>0</v>
      </c>
      <c r="GB47" s="41">
        <f t="shared" si="117"/>
        <v>2.4551829726267613E-4</v>
      </c>
      <c r="GC47" s="41">
        <f t="shared" si="118"/>
        <v>5.6254984801373279E-3</v>
      </c>
      <c r="GD47" s="41">
        <f t="shared" si="119"/>
        <v>9.1786610850292456E-4</v>
      </c>
      <c r="GE47" s="42">
        <f t="shared" si="120"/>
        <v>3.4465038161666671E-4</v>
      </c>
      <c r="GF47" s="34">
        <f t="shared" ref="GF47:GQ47" si="302">+GF20</f>
        <v>0</v>
      </c>
      <c r="GG47" s="34">
        <f t="shared" si="302"/>
        <v>15</v>
      </c>
      <c r="GH47" s="40">
        <f t="shared" si="302"/>
        <v>0</v>
      </c>
      <c r="GI47" s="41">
        <f t="shared" si="302"/>
        <v>4.3782297420984483E-5</v>
      </c>
      <c r="GJ47" s="41">
        <f t="shared" si="302"/>
        <v>-7.8442159111939236E-4</v>
      </c>
      <c r="GK47" s="41">
        <f t="shared" si="302"/>
        <v>4.4342424858015878E-5</v>
      </c>
      <c r="GL47" s="41">
        <f t="shared" si="302"/>
        <v>4.5328028237979518E-5</v>
      </c>
      <c r="GM47" s="46">
        <f t="shared" si="302"/>
        <v>0</v>
      </c>
      <c r="GN47" s="41">
        <f t="shared" si="302"/>
        <v>-7.7707754861758624E-5</v>
      </c>
      <c r="GO47" s="41">
        <f t="shared" si="302"/>
        <v>-3.4901244254043166E-3</v>
      </c>
      <c r="GP47" s="41">
        <f t="shared" si="302"/>
        <v>-6.1908843738386757E-4</v>
      </c>
      <c r="GQ47" s="47">
        <f t="shared" si="302"/>
        <v>-1.1164536673961524E-4</v>
      </c>
      <c r="GR47" s="41">
        <f t="shared" si="122"/>
        <v>0</v>
      </c>
      <c r="GS47" s="41">
        <f t="shared" si="123"/>
        <v>4.8038689654168358E-5</v>
      </c>
      <c r="GT47" s="41">
        <f t="shared" si="124"/>
        <v>1.0698688189722659E-3</v>
      </c>
      <c r="GU47" s="41">
        <f t="shared" si="125"/>
        <v>2.6232887960294467E-4</v>
      </c>
      <c r="GV47" s="41">
        <f t="shared" si="126"/>
        <v>6.2069248169720225E-5</v>
      </c>
      <c r="GW47" s="46">
        <f t="shared" si="127"/>
        <v>0</v>
      </c>
      <c r="GX47" s="41">
        <f t="shared" si="128"/>
        <v>4.8038689654168358E-5</v>
      </c>
      <c r="GY47" s="41">
        <f t="shared" si="129"/>
        <v>1.0698688189722657E-3</v>
      </c>
      <c r="GZ47" s="41">
        <f t="shared" si="130"/>
        <v>2.6232887960294456E-4</v>
      </c>
      <c r="HA47" s="47">
        <f t="shared" si="131"/>
        <v>6.2069248169720198E-5</v>
      </c>
      <c r="HB47" s="41">
        <f t="shared" si="132"/>
        <v>0</v>
      </c>
      <c r="HC47" s="41">
        <f t="shared" si="133"/>
        <v>1.469027252571495E-4</v>
      </c>
      <c r="HD47" s="41">
        <f t="shared" si="134"/>
        <v>3.2716680306253171E-3</v>
      </c>
      <c r="HE47" s="41">
        <f t="shared" si="135"/>
        <v>8.0220396527787773E-4</v>
      </c>
      <c r="HF47" s="42">
        <f t="shared" si="136"/>
        <v>1.8980829361574911E-4</v>
      </c>
    </row>
    <row r="48" spans="1:214" s="22" customFormat="1" x14ac:dyDescent="0.35">
      <c r="A48" s="34">
        <f t="shared" ref="A48:J48" si="303">+A21</f>
        <v>0</v>
      </c>
      <c r="B48" s="34">
        <f t="shared" si="303"/>
        <v>16</v>
      </c>
      <c r="C48" s="40">
        <f t="shared" si="303"/>
        <v>2.151772166380958E-5</v>
      </c>
      <c r="D48" s="41">
        <f t="shared" si="303"/>
        <v>-3.1380729218241982E-6</v>
      </c>
      <c r="E48" s="41">
        <f t="shared" si="303"/>
        <v>-2.512923238053202E-4</v>
      </c>
      <c r="F48" s="41">
        <f t="shared" si="303"/>
        <v>1.5803711689876442E-7</v>
      </c>
      <c r="G48" s="46">
        <f t="shared" si="303"/>
        <v>-5.9720425534951058E-5</v>
      </c>
      <c r="H48" s="41">
        <f t="shared" si="303"/>
        <v>-1.81911220689665E-5</v>
      </c>
      <c r="I48" s="41">
        <f t="shared" si="303"/>
        <v>-1.9226590542759363E-3</v>
      </c>
      <c r="J48" s="47">
        <f t="shared" si="303"/>
        <v>-1.821074931941873E-4</v>
      </c>
      <c r="K48" s="41">
        <f t="shared" si="8"/>
        <v>3.2122581791951748E-5</v>
      </c>
      <c r="L48" s="41">
        <f t="shared" si="9"/>
        <v>5.9521643356081471E-6</v>
      </c>
      <c r="M48" s="41">
        <f t="shared" si="10"/>
        <v>6.6087935723758593E-4</v>
      </c>
      <c r="N48" s="41">
        <f t="shared" si="11"/>
        <v>7.2070075539101456E-5</v>
      </c>
      <c r="O48" s="46">
        <f t="shared" si="12"/>
        <v>3.2122581791951748E-5</v>
      </c>
      <c r="P48" s="41">
        <f t="shared" si="13"/>
        <v>5.9521643356081488E-6</v>
      </c>
      <c r="Q48" s="41">
        <f t="shared" si="14"/>
        <v>6.6087935723758593E-4</v>
      </c>
      <c r="R48" s="47">
        <f t="shared" si="15"/>
        <v>7.2070075539101456E-5</v>
      </c>
      <c r="S48" s="41">
        <f t="shared" si="16"/>
        <v>9.823113081361778E-5</v>
      </c>
      <c r="T48" s="41">
        <f t="shared" si="17"/>
        <v>1.8201769623068306E-5</v>
      </c>
      <c r="U48" s="41">
        <f t="shared" si="18"/>
        <v>2.0209747464660604E-3</v>
      </c>
      <c r="V48" s="42">
        <f t="shared" si="19"/>
        <v>2.2039090954396922E-4</v>
      </c>
      <c r="W48" s="34">
        <f t="shared" si="138"/>
        <v>0</v>
      </c>
      <c r="X48" s="34">
        <f t="shared" si="138"/>
        <v>16</v>
      </c>
      <c r="Y48" s="40">
        <f t="shared" ref="Y48:Z48" si="304">+Y21</f>
        <v>0</v>
      </c>
      <c r="Z48" s="41">
        <f t="shared" si="304"/>
        <v>3.5649682895516838E-5</v>
      </c>
      <c r="AA48" s="41">
        <f t="shared" ref="AA48:AB48" si="305">+AA21</f>
        <v>4.5122491373127238E-5</v>
      </c>
      <c r="AB48" s="41">
        <f t="shared" si="305"/>
        <v>1.9322276478995844E-4</v>
      </c>
      <c r="AC48" s="41">
        <f t="shared" si="138"/>
        <v>-2.5363589995337597E-4</v>
      </c>
      <c r="AD48" s="46">
        <f t="shared" si="138"/>
        <v>0</v>
      </c>
      <c r="AE48" s="41">
        <f t="shared" ref="AE48:AF48" si="306">+AE21</f>
        <v>-1.572235173829198E-4</v>
      </c>
      <c r="AF48" s="41">
        <f t="shared" si="306"/>
        <v>1.3075655833085192E-6</v>
      </c>
      <c r="AG48" s="41">
        <f t="shared" si="138"/>
        <v>-6.5960585317724723E-4</v>
      </c>
      <c r="AH48" s="47">
        <f t="shared" si="138"/>
        <v>-6.0190605320834889E-4</v>
      </c>
      <c r="AI48" s="41">
        <f t="shared" si="25"/>
        <v>0</v>
      </c>
      <c r="AJ48" s="41">
        <f t="shared" si="26"/>
        <v>7.6264481220395089E-5</v>
      </c>
      <c r="AK48" s="41">
        <f t="shared" si="27"/>
        <v>1.7324970914812048E-5</v>
      </c>
      <c r="AL48" s="41">
        <f t="shared" si="28"/>
        <v>3.3721912647937248E-4</v>
      </c>
      <c r="AM48" s="41">
        <f t="shared" si="29"/>
        <v>1.3771038446084977E-4</v>
      </c>
      <c r="AN48" s="46">
        <f t="shared" si="30"/>
        <v>0</v>
      </c>
      <c r="AO48" s="41">
        <f t="shared" si="31"/>
        <v>7.6264481220395075E-5</v>
      </c>
      <c r="AP48" s="41">
        <f t="shared" si="32"/>
        <v>1.7324970914812045E-5</v>
      </c>
      <c r="AQ48" s="41">
        <f t="shared" si="33"/>
        <v>3.3721912647937237E-4</v>
      </c>
      <c r="AR48" s="47">
        <f t="shared" si="34"/>
        <v>1.3771038446084986E-4</v>
      </c>
      <c r="AS48" s="41">
        <f t="shared" si="35"/>
        <v>0</v>
      </c>
      <c r="AT48" s="41">
        <f t="shared" si="36"/>
        <v>2.332174381160831E-4</v>
      </c>
      <c r="AU48" s="41">
        <f t="shared" si="37"/>
        <v>5.2979909750013342E-5</v>
      </c>
      <c r="AV48" s="41">
        <f t="shared" si="38"/>
        <v>1.0312189829756666E-3</v>
      </c>
      <c r="AW48" s="42">
        <f t="shared" si="39"/>
        <v>4.2111953758824613E-4</v>
      </c>
      <c r="AX48" s="34">
        <f t="shared" ref="AX48:BK48" si="307">+AX21</f>
        <v>0</v>
      </c>
      <c r="AY48" s="34">
        <f t="shared" si="307"/>
        <v>16</v>
      </c>
      <c r="AZ48" s="40">
        <f t="shared" si="307"/>
        <v>0</v>
      </c>
      <c r="BA48" s="41">
        <f t="shared" si="307"/>
        <v>0</v>
      </c>
      <c r="BB48" s="41">
        <f t="shared" si="307"/>
        <v>1.0078053025523502E-4</v>
      </c>
      <c r="BC48" s="41">
        <f t="shared" ref="BC48" si="308">+BC21</f>
        <v>2.3475539145917055E-6</v>
      </c>
      <c r="BD48" s="41">
        <f t="shared" si="307"/>
        <v>2.843832572199987E-4</v>
      </c>
      <c r="BE48" s="41">
        <f t="shared" si="307"/>
        <v>-9.5022492962665466E-5</v>
      </c>
      <c r="BF48" s="46">
        <f t="shared" si="307"/>
        <v>0</v>
      </c>
      <c r="BG48" s="41">
        <f t="shared" si="307"/>
        <v>0</v>
      </c>
      <c r="BH48" s="41">
        <f t="shared" si="307"/>
        <v>-3.5045578474553077E-6</v>
      </c>
      <c r="BI48" s="41">
        <f t="shared" ref="BI48" si="309">+BI21</f>
        <v>-1.5268477944991086E-5</v>
      </c>
      <c r="BJ48" s="41">
        <f t="shared" si="307"/>
        <v>-5.2062649932330379E-4</v>
      </c>
      <c r="BK48" s="47">
        <f t="shared" si="307"/>
        <v>-2.3502973374487035E-4</v>
      </c>
      <c r="BL48" s="41">
        <f t="shared" si="43"/>
        <v>0</v>
      </c>
      <c r="BM48" s="41">
        <f t="shared" si="44"/>
        <v>0</v>
      </c>
      <c r="BN48" s="41">
        <f t="shared" si="45"/>
        <v>4.1235631138454495E-5</v>
      </c>
      <c r="BO48" s="41">
        <f t="shared" si="45"/>
        <v>6.9655998292844972E-6</v>
      </c>
      <c r="BP48" s="41">
        <f t="shared" si="46"/>
        <v>3.1831094922209029E-4</v>
      </c>
      <c r="BQ48" s="41">
        <f t="shared" si="47"/>
        <v>5.5360618115629195E-5</v>
      </c>
      <c r="BR48" s="46">
        <f t="shared" si="48"/>
        <v>0</v>
      </c>
      <c r="BS48" s="41">
        <f t="shared" si="49"/>
        <v>0</v>
      </c>
      <c r="BT48" s="41">
        <f t="shared" si="50"/>
        <v>4.1235631138454495E-5</v>
      </c>
      <c r="BU48" s="41">
        <f t="shared" si="50"/>
        <v>6.9655998292844972E-6</v>
      </c>
      <c r="BV48" s="41">
        <f t="shared" si="51"/>
        <v>3.1831094922209034E-4</v>
      </c>
      <c r="BW48" s="47">
        <f t="shared" si="52"/>
        <v>5.5360618115629168E-5</v>
      </c>
      <c r="BX48" s="41">
        <f t="shared" si="53"/>
        <v>0</v>
      </c>
      <c r="BY48" s="41">
        <f t="shared" si="54"/>
        <v>0</v>
      </c>
      <c r="BZ48" s="41">
        <f t="shared" si="55"/>
        <v>1.2609891392847166E-4</v>
      </c>
      <c r="CA48" s="41">
        <f t="shared" si="55"/>
        <v>2.1300864060596587E-5</v>
      </c>
      <c r="CB48" s="41">
        <f t="shared" si="56"/>
        <v>9.7339761464242439E-4</v>
      </c>
      <c r="CC48" s="42">
        <f t="shared" si="57"/>
        <v>1.6929324533315141E-4</v>
      </c>
      <c r="CD48" s="34">
        <f t="shared" ref="CD48:CS48" si="310">+CD21</f>
        <v>0</v>
      </c>
      <c r="CE48" s="34">
        <f t="shared" si="310"/>
        <v>16</v>
      </c>
      <c r="CF48" s="40">
        <f t="shared" si="310"/>
        <v>0</v>
      </c>
      <c r="CG48" s="41">
        <f t="shared" si="310"/>
        <v>0</v>
      </c>
      <c r="CH48" s="41">
        <f t="shared" si="310"/>
        <v>6.8098146431538279E-5</v>
      </c>
      <c r="CI48" s="41">
        <f t="shared" si="310"/>
        <v>2.2667122481085802E-7</v>
      </c>
      <c r="CJ48" s="41">
        <f t="shared" si="310"/>
        <v>1.5191057472625042E-4</v>
      </c>
      <c r="CK48" s="41">
        <f t="shared" si="310"/>
        <v>2.583562401521897E-4</v>
      </c>
      <c r="CL48" s="41">
        <f t="shared" si="310"/>
        <v>-7.8903513627679247E-5</v>
      </c>
      <c r="CM48" s="46">
        <f t="shared" si="310"/>
        <v>0</v>
      </c>
      <c r="CN48" s="41">
        <f t="shared" si="310"/>
        <v>0</v>
      </c>
      <c r="CO48" s="41">
        <f t="shared" si="310"/>
        <v>-2.4915809485089597E-5</v>
      </c>
      <c r="CP48" s="41">
        <f t="shared" si="310"/>
        <v>-1.7073782883345294E-5</v>
      </c>
      <c r="CQ48" s="41">
        <f t="shared" si="310"/>
        <v>-5.5828642943494812E-5</v>
      </c>
      <c r="CR48" s="41">
        <f t="shared" si="310"/>
        <v>-6.5364462886023742E-4</v>
      </c>
      <c r="CS48" s="47">
        <f t="shared" si="310"/>
        <v>-2.1723723007917344E-4</v>
      </c>
      <c r="CT48" s="41">
        <f t="shared" si="59"/>
        <v>0</v>
      </c>
      <c r="CU48" s="41">
        <f t="shared" si="60"/>
        <v>0</v>
      </c>
      <c r="CV48" s="41">
        <f t="shared" si="61"/>
        <v>3.6778884178816621E-5</v>
      </c>
      <c r="CW48" s="41">
        <f t="shared" si="62"/>
        <v>6.8408164303337516E-6</v>
      </c>
      <c r="CX48" s="41">
        <f t="shared" si="63"/>
        <v>8.2142690855143818E-5</v>
      </c>
      <c r="CY48" s="41">
        <f t="shared" si="64"/>
        <v>3.6061657631735952E-4</v>
      </c>
      <c r="CZ48" s="41">
        <f t="shared" si="65"/>
        <v>5.4698885616209311E-5</v>
      </c>
      <c r="DA48" s="46">
        <f t="shared" si="66"/>
        <v>0</v>
      </c>
      <c r="DB48" s="41">
        <f t="shared" si="67"/>
        <v>0</v>
      </c>
      <c r="DC48" s="41">
        <f t="shared" si="68"/>
        <v>3.6778884178816615E-5</v>
      </c>
      <c r="DD48" s="41">
        <f t="shared" si="69"/>
        <v>6.8408164303337516E-6</v>
      </c>
      <c r="DE48" s="41">
        <f t="shared" si="70"/>
        <v>8.2142690855143764E-5</v>
      </c>
      <c r="DF48" s="41">
        <f t="shared" si="71"/>
        <v>3.6061657631735968E-4</v>
      </c>
      <c r="DG48" s="47">
        <f t="shared" si="72"/>
        <v>5.4698885616209325E-5</v>
      </c>
      <c r="DH48" s="41">
        <f t="shared" si="73"/>
        <v>0</v>
      </c>
      <c r="DI48" s="41">
        <f t="shared" si="74"/>
        <v>0</v>
      </c>
      <c r="DJ48" s="41">
        <f t="shared" si="75"/>
        <v>1.1247014347562254E-4</v>
      </c>
      <c r="DK48" s="41">
        <f t="shared" si="76"/>
        <v>2.0919275355644801E-5</v>
      </c>
      <c r="DL48" s="41">
        <f t="shared" si="77"/>
        <v>2.5119305362920289E-4</v>
      </c>
      <c r="DM48" s="41">
        <f t="shared" si="78"/>
        <v>1.1027685853901349E-3</v>
      </c>
      <c r="DN48" s="42">
        <f t="shared" si="79"/>
        <v>1.6726966167056974E-4</v>
      </c>
      <c r="DO48" s="34">
        <f t="shared" ref="DO48:EF48" si="311">+DO21</f>
        <v>0</v>
      </c>
      <c r="DP48" s="34">
        <f t="shared" si="311"/>
        <v>16</v>
      </c>
      <c r="DQ48" s="40">
        <f t="shared" si="311"/>
        <v>0</v>
      </c>
      <c r="DR48" s="41">
        <f t="shared" si="311"/>
        <v>0</v>
      </c>
      <c r="DS48" s="41">
        <f t="shared" si="311"/>
        <v>2.2403409887280742E-4</v>
      </c>
      <c r="DT48" s="41">
        <f t="shared" si="311"/>
        <v>-1.3728048720449462E-4</v>
      </c>
      <c r="DU48" s="41">
        <f t="shared" si="311"/>
        <v>1.3781662208368597E-5</v>
      </c>
      <c r="DV48" s="41">
        <f t="shared" si="311"/>
        <v>2.8123260988196125E-4</v>
      </c>
      <c r="DW48" s="41">
        <f t="shared" si="311"/>
        <v>-7.9319087501277571E-4</v>
      </c>
      <c r="DX48" s="41">
        <f t="shared" si="311"/>
        <v>-3.3712225367988057E-5</v>
      </c>
      <c r="DY48" s="46">
        <f t="shared" si="311"/>
        <v>0</v>
      </c>
      <c r="DZ48" s="41">
        <f t="shared" si="311"/>
        <v>0</v>
      </c>
      <c r="EA48" s="41">
        <f t="shared" si="311"/>
        <v>7.8664774722029195E-5</v>
      </c>
      <c r="EB48" s="41">
        <f t="shared" si="311"/>
        <v>-2.9437929011575162E-4</v>
      </c>
      <c r="EC48" s="41">
        <f t="shared" si="311"/>
        <v>-1.1009582257928523E-5</v>
      </c>
      <c r="ED48" s="41">
        <f t="shared" si="311"/>
        <v>6.7241809485952446E-6</v>
      </c>
      <c r="EE48" s="41">
        <f t="shared" si="311"/>
        <v>-2.4355220699989462E-3</v>
      </c>
      <c r="EF48" s="47">
        <f t="shared" si="311"/>
        <v>-2.3807357399204332E-4</v>
      </c>
      <c r="EG48" s="41">
        <f t="shared" si="81"/>
        <v>0</v>
      </c>
      <c r="EH48" s="41">
        <f t="shared" si="82"/>
        <v>0</v>
      </c>
      <c r="EI48" s="41">
        <f t="shared" si="83"/>
        <v>5.7480853097857979E-5</v>
      </c>
      <c r="EJ48" s="41">
        <f t="shared" si="84"/>
        <v>6.2118836038785826E-5</v>
      </c>
      <c r="EK48" s="41">
        <f t="shared" si="85"/>
        <v>9.8027688413978229E-6</v>
      </c>
      <c r="EL48" s="41">
        <f t="shared" si="86"/>
        <v>1.0854407399787111E-4</v>
      </c>
      <c r="EM48" s="41">
        <f t="shared" si="87"/>
        <v>6.4939834252179937E-4</v>
      </c>
      <c r="EN48" s="41">
        <f t="shared" si="88"/>
        <v>8.0807039090004387E-5</v>
      </c>
      <c r="EO48" s="46">
        <f t="shared" si="89"/>
        <v>0</v>
      </c>
      <c r="EP48" s="41">
        <f t="shared" si="90"/>
        <v>0</v>
      </c>
      <c r="EQ48" s="41">
        <f t="shared" si="91"/>
        <v>5.7480853097857952E-5</v>
      </c>
      <c r="ER48" s="41">
        <f t="shared" si="92"/>
        <v>6.2118836038785839E-5</v>
      </c>
      <c r="ES48" s="41">
        <f t="shared" si="93"/>
        <v>9.8027688413978195E-6</v>
      </c>
      <c r="ET48" s="41">
        <f t="shared" si="94"/>
        <v>1.0854407399787114E-4</v>
      </c>
      <c r="EU48" s="41">
        <f t="shared" si="95"/>
        <v>6.4939834252179937E-4</v>
      </c>
      <c r="EV48" s="47">
        <f t="shared" si="96"/>
        <v>8.0807039090004387E-5</v>
      </c>
      <c r="EW48" s="41">
        <f t="shared" si="97"/>
        <v>0</v>
      </c>
      <c r="EX48" s="41">
        <f t="shared" si="98"/>
        <v>0</v>
      </c>
      <c r="EY48" s="41">
        <f t="shared" si="99"/>
        <v>1.7577694210584052E-4</v>
      </c>
      <c r="EZ48" s="41">
        <f t="shared" si="100"/>
        <v>1.8995993374494233E-4</v>
      </c>
      <c r="FA48" s="41">
        <f t="shared" si="101"/>
        <v>2.9976951249798602E-5</v>
      </c>
      <c r="FB48" s="41">
        <f t="shared" si="102"/>
        <v>3.3192870987098979E-4</v>
      </c>
      <c r="FC48" s="41">
        <f t="shared" si="103"/>
        <v>1.9858657049287424E-3</v>
      </c>
      <c r="FD48" s="42">
        <f t="shared" si="104"/>
        <v>2.4710861906810175E-4</v>
      </c>
      <c r="FE48" s="34">
        <f t="shared" ref="FE48:FP48" si="312">+FE21</f>
        <v>0</v>
      </c>
      <c r="FF48" s="34">
        <f t="shared" si="312"/>
        <v>16</v>
      </c>
      <c r="FG48" s="40">
        <f t="shared" si="312"/>
        <v>0</v>
      </c>
      <c r="FH48" s="41">
        <f t="shared" si="312"/>
        <v>2.1259895066748554E-5</v>
      </c>
      <c r="FI48" s="41">
        <f t="shared" si="312"/>
        <v>1.3071572583973445E-3</v>
      </c>
      <c r="FJ48" s="41">
        <f t="shared" si="312"/>
        <v>-1.0245927653819297E-4</v>
      </c>
      <c r="FK48" s="41">
        <f t="shared" si="312"/>
        <v>-1.6198926216863906E-4</v>
      </c>
      <c r="FL48" s="46">
        <f t="shared" si="312"/>
        <v>0</v>
      </c>
      <c r="FM48" s="41">
        <f t="shared" si="312"/>
        <v>-1.7470993067732183E-4</v>
      </c>
      <c r="FN48" s="41">
        <f t="shared" si="312"/>
        <v>-3.1093559563589303E-3</v>
      </c>
      <c r="FO48" s="41">
        <f t="shared" si="312"/>
        <v>-8.1100228491341666E-4</v>
      </c>
      <c r="FP48" s="47">
        <f t="shared" si="312"/>
        <v>-4.287151244796515E-4</v>
      </c>
      <c r="FQ48" s="41">
        <f t="shared" si="106"/>
        <v>0</v>
      </c>
      <c r="FR48" s="41">
        <f t="shared" si="107"/>
        <v>7.7488925748351743E-5</v>
      </c>
      <c r="FS48" s="41">
        <f t="shared" si="108"/>
        <v>1.7463446898799842E-3</v>
      </c>
      <c r="FT48" s="41">
        <f t="shared" si="109"/>
        <v>2.8016678770334996E-4</v>
      </c>
      <c r="FU48" s="41">
        <f t="shared" si="110"/>
        <v>1.0546674959427274E-4</v>
      </c>
      <c r="FV48" s="46">
        <f t="shared" si="111"/>
        <v>0</v>
      </c>
      <c r="FW48" s="41">
        <f t="shared" si="112"/>
        <v>7.748892574835173E-5</v>
      </c>
      <c r="FX48" s="41">
        <f t="shared" si="113"/>
        <v>1.7463446898799847E-3</v>
      </c>
      <c r="FY48" s="41">
        <f t="shared" si="114"/>
        <v>2.8016678770335002E-4</v>
      </c>
      <c r="FZ48" s="47">
        <f t="shared" si="115"/>
        <v>1.0546674959427274E-4</v>
      </c>
      <c r="GA48" s="41">
        <f t="shared" si="116"/>
        <v>0</v>
      </c>
      <c r="GB48" s="41">
        <f t="shared" si="117"/>
        <v>2.3696179999143729E-4</v>
      </c>
      <c r="GC48" s="41">
        <f t="shared" si="118"/>
        <v>5.3403370497525802E-3</v>
      </c>
      <c r="GD48" s="41">
        <f t="shared" si="119"/>
        <v>8.5675244134374726E-4</v>
      </c>
      <c r="GE48" s="42">
        <f t="shared" si="120"/>
        <v>3.2251822543347944E-4</v>
      </c>
      <c r="GF48" s="34">
        <f t="shared" ref="GF48:GQ48" si="313">+GF21</f>
        <v>0</v>
      </c>
      <c r="GG48" s="34">
        <f t="shared" si="313"/>
        <v>16</v>
      </c>
      <c r="GH48" s="40">
        <f t="shared" si="313"/>
        <v>0</v>
      </c>
      <c r="GI48" s="41">
        <f t="shared" si="313"/>
        <v>4.150310802365511E-5</v>
      </c>
      <c r="GJ48" s="41">
        <f t="shared" si="313"/>
        <v>-7.400942680784794E-4</v>
      </c>
      <c r="GK48" s="41">
        <f t="shared" si="313"/>
        <v>7.3514899439008259E-5</v>
      </c>
      <c r="GL48" s="41">
        <f t="shared" si="313"/>
        <v>3.8564051211640193E-5</v>
      </c>
      <c r="GM48" s="46">
        <f t="shared" si="313"/>
        <v>0</v>
      </c>
      <c r="GN48" s="41">
        <f t="shared" si="313"/>
        <v>-7.4682513436004962E-5</v>
      </c>
      <c r="GO48" s="41">
        <f t="shared" si="313"/>
        <v>-3.2480223938483816E-3</v>
      </c>
      <c r="GP48" s="41">
        <f t="shared" si="313"/>
        <v>-5.4189121032868065E-4</v>
      </c>
      <c r="GQ48" s="47">
        <f t="shared" si="313"/>
        <v>-1.0443737249626791E-4</v>
      </c>
      <c r="GR48" s="41">
        <f t="shared" si="122"/>
        <v>0</v>
      </c>
      <c r="GS48" s="41">
        <f t="shared" si="123"/>
        <v>4.5941251211150378E-5</v>
      </c>
      <c r="GT48" s="41">
        <f t="shared" si="124"/>
        <v>9.9166621995053304E-4</v>
      </c>
      <c r="GU48" s="41">
        <f t="shared" si="125"/>
        <v>2.4333929044335727E-4</v>
      </c>
      <c r="GV48" s="41">
        <f t="shared" si="126"/>
        <v>5.6544555579092612E-5</v>
      </c>
      <c r="GW48" s="46">
        <f t="shared" si="127"/>
        <v>0</v>
      </c>
      <c r="GX48" s="41">
        <f t="shared" si="128"/>
        <v>4.5941251211150378E-5</v>
      </c>
      <c r="GY48" s="41">
        <f t="shared" si="129"/>
        <v>9.916662199505326E-4</v>
      </c>
      <c r="GZ48" s="41">
        <f t="shared" si="130"/>
        <v>2.4333929044335716E-4</v>
      </c>
      <c r="HA48" s="47">
        <f t="shared" si="131"/>
        <v>5.6544555579092591E-5</v>
      </c>
      <c r="HB48" s="41">
        <f t="shared" si="132"/>
        <v>0</v>
      </c>
      <c r="HC48" s="41">
        <f t="shared" si="133"/>
        <v>1.4048874049701939E-4</v>
      </c>
      <c r="HD48" s="41">
        <f t="shared" si="134"/>
        <v>3.0325238116387389E-3</v>
      </c>
      <c r="HE48" s="41">
        <f t="shared" si="135"/>
        <v>7.4413363864866348E-4</v>
      </c>
      <c r="HF48" s="42">
        <f t="shared" si="136"/>
        <v>1.7291373625763102E-4</v>
      </c>
    </row>
    <row r="49" spans="1:214" s="22" customFormat="1" x14ac:dyDescent="0.35">
      <c r="A49" s="34">
        <f t="shared" ref="A49:J49" si="314">+A22</f>
        <v>0</v>
      </c>
      <c r="B49" s="34">
        <f t="shared" si="314"/>
        <v>17</v>
      </c>
      <c r="C49" s="40">
        <f t="shared" si="314"/>
        <v>2.1335948976741269E-5</v>
      </c>
      <c r="D49" s="41">
        <f t="shared" si="314"/>
        <v>-2.554994979054641E-6</v>
      </c>
      <c r="E49" s="41">
        <f t="shared" si="314"/>
        <v>3.0740216492325871E-5</v>
      </c>
      <c r="F49" s="41">
        <f t="shared" si="314"/>
        <v>2.2919805967716912E-6</v>
      </c>
      <c r="G49" s="46">
        <f t="shared" si="314"/>
        <v>-5.774492608999919E-5</v>
      </c>
      <c r="H49" s="41">
        <f t="shared" si="314"/>
        <v>-1.713705724879578E-5</v>
      </c>
      <c r="I49" s="41">
        <f t="shared" si="314"/>
        <v>-1.5016396429605836E-3</v>
      </c>
      <c r="J49" s="47">
        <f t="shared" si="314"/>
        <v>-1.6944957818800982E-4</v>
      </c>
      <c r="K49" s="41">
        <f t="shared" si="8"/>
        <v>3.1269569347702246E-5</v>
      </c>
      <c r="L49" s="41">
        <f t="shared" si="9"/>
        <v>5.7659302200609432E-6</v>
      </c>
      <c r="M49" s="41">
        <f t="shared" si="10"/>
        <v>6.0592220611804597E-4</v>
      </c>
      <c r="N49" s="41">
        <f t="shared" si="11"/>
        <v>6.7908765270628877E-5</v>
      </c>
      <c r="O49" s="46">
        <f t="shared" si="12"/>
        <v>3.1269569347702239E-5</v>
      </c>
      <c r="P49" s="41">
        <f t="shared" si="13"/>
        <v>5.7659302200609458E-6</v>
      </c>
      <c r="Q49" s="41">
        <f t="shared" si="14"/>
        <v>6.0592220611804597E-4</v>
      </c>
      <c r="R49" s="47">
        <f t="shared" si="15"/>
        <v>6.7908765270628877E-5</v>
      </c>
      <c r="S49" s="41">
        <f t="shared" si="16"/>
        <v>9.562261143807644E-5</v>
      </c>
      <c r="T49" s="41">
        <f t="shared" si="17"/>
        <v>1.7632264099360389E-5</v>
      </c>
      <c r="U49" s="41">
        <f t="shared" si="18"/>
        <v>1.8529153066697268E-3</v>
      </c>
      <c r="V49" s="42">
        <f t="shared" si="19"/>
        <v>2.0766558702830528E-4</v>
      </c>
      <c r="W49" s="34">
        <f t="shared" ref="W49:AH52" si="315">+W22</f>
        <v>0</v>
      </c>
      <c r="X49" s="34">
        <f t="shared" si="315"/>
        <v>17</v>
      </c>
      <c r="Y49" s="40">
        <f t="shared" ref="Y49:Z49" si="316">+Y22</f>
        <v>0</v>
      </c>
      <c r="Z49" s="41">
        <f t="shared" si="316"/>
        <v>1.3598678061676871E-5</v>
      </c>
      <c r="AA49" s="41">
        <f t="shared" ref="AA49:AB49" si="317">+AA22</f>
        <v>4.4490139913896911E-5</v>
      </c>
      <c r="AB49" s="41">
        <f t="shared" si="317"/>
        <v>1.726559732849839E-4</v>
      </c>
      <c r="AC49" s="41">
        <f t="shared" si="315"/>
        <v>-2.7120136520706527E-4</v>
      </c>
      <c r="AD49" s="46">
        <f t="shared" si="315"/>
        <v>0</v>
      </c>
      <c r="AE49" s="41">
        <f t="shared" ref="AE49:AF49" si="318">+AE22</f>
        <v>-1.7665394440647279E-4</v>
      </c>
      <c r="AF49" s="41">
        <f t="shared" si="318"/>
        <v>1.3043079394224421E-6</v>
      </c>
      <c r="AG49" s="41">
        <f t="shared" si="315"/>
        <v>-6.416659610291995E-4</v>
      </c>
      <c r="AH49" s="47">
        <f t="shared" si="315"/>
        <v>-6.1337761003847191E-4</v>
      </c>
      <c r="AI49" s="41">
        <f t="shared" si="25"/>
        <v>0</v>
      </c>
      <c r="AJ49" s="41">
        <f t="shared" si="26"/>
        <v>7.522827190302648E-5</v>
      </c>
      <c r="AK49" s="41">
        <f t="shared" si="27"/>
        <v>1.7076219333996641E-5</v>
      </c>
      <c r="AL49" s="41">
        <f t="shared" si="28"/>
        <v>3.2199310104879858E-4</v>
      </c>
      <c r="AM49" s="41">
        <f t="shared" si="29"/>
        <v>1.3530077667782474E-4</v>
      </c>
      <c r="AN49" s="46">
        <f t="shared" si="30"/>
        <v>0</v>
      </c>
      <c r="AO49" s="41">
        <f t="shared" si="31"/>
        <v>7.522827190302648E-5</v>
      </c>
      <c r="AP49" s="41">
        <f t="shared" si="32"/>
        <v>1.7076219333996634E-5</v>
      </c>
      <c r="AQ49" s="41">
        <f t="shared" si="33"/>
        <v>3.2199310104879869E-4</v>
      </c>
      <c r="AR49" s="47">
        <f t="shared" si="34"/>
        <v>1.3530077667782474E-4</v>
      </c>
      <c r="AS49" s="41">
        <f t="shared" si="35"/>
        <v>0</v>
      </c>
      <c r="AT49" s="41">
        <f t="shared" si="36"/>
        <v>2.3004870113024637E-4</v>
      </c>
      <c r="AU49" s="41">
        <f t="shared" si="37"/>
        <v>5.2219225280955663E-5</v>
      </c>
      <c r="AV49" s="41">
        <f t="shared" si="38"/>
        <v>9.8465766653076949E-4</v>
      </c>
      <c r="AW49" s="42">
        <f t="shared" si="39"/>
        <v>4.137509363071638E-4</v>
      </c>
      <c r="AX49" s="34">
        <f t="shared" ref="AX49:BK49" si="319">+AX22</f>
        <v>0</v>
      </c>
      <c r="AY49" s="34">
        <f t="shared" si="319"/>
        <v>17</v>
      </c>
      <c r="AZ49" s="40">
        <f t="shared" si="319"/>
        <v>0</v>
      </c>
      <c r="BA49" s="41">
        <f t="shared" si="319"/>
        <v>0</v>
      </c>
      <c r="BB49" s="41">
        <f t="shared" si="319"/>
        <v>8.7134689319571891E-5</v>
      </c>
      <c r="BC49" s="41">
        <f t="shared" ref="BC49" si="320">+BC22</f>
        <v>6.7096746656101983E-7</v>
      </c>
      <c r="BD49" s="41">
        <f t="shared" si="319"/>
        <v>2.3687602220085038E-4</v>
      </c>
      <c r="BE49" s="41">
        <f t="shared" si="319"/>
        <v>-7.749032088789505E-5</v>
      </c>
      <c r="BF49" s="46">
        <f t="shared" si="319"/>
        <v>0</v>
      </c>
      <c r="BG49" s="41">
        <f t="shared" si="319"/>
        <v>0</v>
      </c>
      <c r="BH49" s="41">
        <f t="shared" si="319"/>
        <v>-1.040552661156484E-5</v>
      </c>
      <c r="BI49" s="41">
        <f t="shared" ref="BI49" si="321">+BI22</f>
        <v>-1.5899550232624805E-5</v>
      </c>
      <c r="BJ49" s="41">
        <f t="shared" si="319"/>
        <v>-5.156857865228244E-4</v>
      </c>
      <c r="BK49" s="47">
        <f t="shared" si="319"/>
        <v>-2.0519103262170207E-4</v>
      </c>
      <c r="BL49" s="41">
        <f t="shared" si="43"/>
        <v>0</v>
      </c>
      <c r="BM49" s="41">
        <f t="shared" si="44"/>
        <v>0</v>
      </c>
      <c r="BN49" s="41">
        <f t="shared" si="45"/>
        <v>3.8568624129088635E-5</v>
      </c>
      <c r="BO49" s="41">
        <f t="shared" si="45"/>
        <v>6.5521904238505458E-6</v>
      </c>
      <c r="BP49" s="41">
        <f t="shared" si="46"/>
        <v>2.9757237317438708E-4</v>
      </c>
      <c r="BQ49" s="41">
        <f t="shared" si="47"/>
        <v>5.0494462257039864E-5</v>
      </c>
      <c r="BR49" s="46">
        <f t="shared" si="48"/>
        <v>0</v>
      </c>
      <c r="BS49" s="41">
        <f t="shared" si="49"/>
        <v>0</v>
      </c>
      <c r="BT49" s="41">
        <f t="shared" si="50"/>
        <v>3.8568624129088642E-5</v>
      </c>
      <c r="BU49" s="41">
        <f t="shared" si="50"/>
        <v>6.5521904238505492E-6</v>
      </c>
      <c r="BV49" s="41">
        <f t="shared" si="51"/>
        <v>2.9757237317438702E-4</v>
      </c>
      <c r="BW49" s="47">
        <f t="shared" si="52"/>
        <v>5.0494462257039878E-5</v>
      </c>
      <c r="BX49" s="41">
        <f t="shared" si="53"/>
        <v>0</v>
      </c>
      <c r="BY49" s="41">
        <f t="shared" si="54"/>
        <v>0</v>
      </c>
      <c r="BZ49" s="41">
        <f t="shared" si="55"/>
        <v>1.1794318360409617E-4</v>
      </c>
      <c r="CA49" s="41">
        <f t="shared" si="55"/>
        <v>2.0036654550670551E-5</v>
      </c>
      <c r="CB49" s="41">
        <f t="shared" si="56"/>
        <v>9.0997887109857552E-4</v>
      </c>
      <c r="CC49" s="42">
        <f t="shared" si="57"/>
        <v>1.5441249895353429E-4</v>
      </c>
      <c r="CD49" s="34">
        <f t="shared" ref="CD49:CS49" si="322">+CD22</f>
        <v>0</v>
      </c>
      <c r="CE49" s="34">
        <f t="shared" si="322"/>
        <v>17</v>
      </c>
      <c r="CF49" s="40">
        <f t="shared" si="322"/>
        <v>0</v>
      </c>
      <c r="CG49" s="41">
        <f t="shared" si="322"/>
        <v>0</v>
      </c>
      <c r="CH49" s="41">
        <f t="shared" si="322"/>
        <v>5.2999660006910478E-5</v>
      </c>
      <c r="CI49" s="41">
        <f t="shared" si="322"/>
        <v>-3.9330399575424906E-7</v>
      </c>
      <c r="CJ49" s="41">
        <f t="shared" si="322"/>
        <v>1.4009807298819317E-4</v>
      </c>
      <c r="CK49" s="41">
        <f t="shared" si="322"/>
        <v>2.9312230150649337E-4</v>
      </c>
      <c r="CL49" s="41">
        <f t="shared" si="322"/>
        <v>-5.6350999964401797E-5</v>
      </c>
      <c r="CM49" s="46">
        <f t="shared" si="322"/>
        <v>0</v>
      </c>
      <c r="CN49" s="41">
        <f t="shared" si="322"/>
        <v>0</v>
      </c>
      <c r="CO49" s="41">
        <f t="shared" si="322"/>
        <v>-3.2301074951880343E-5</v>
      </c>
      <c r="CP49" s="41">
        <f t="shared" si="322"/>
        <v>-1.6732051996828035E-5</v>
      </c>
      <c r="CQ49" s="41">
        <f t="shared" si="322"/>
        <v>-5.5295749810596389E-5</v>
      </c>
      <c r="CR49" s="41">
        <f t="shared" si="322"/>
        <v>-5.7170932610063402E-4</v>
      </c>
      <c r="CS49" s="47">
        <f t="shared" si="322"/>
        <v>-1.8478195107052793E-4</v>
      </c>
      <c r="CT49" s="41">
        <f t="shared" si="59"/>
        <v>0</v>
      </c>
      <c r="CU49" s="41">
        <f t="shared" si="60"/>
        <v>0</v>
      </c>
      <c r="CV49" s="41">
        <f t="shared" si="61"/>
        <v>3.3728979920275172E-5</v>
      </c>
      <c r="CW49" s="41">
        <f t="shared" si="62"/>
        <v>6.4605457797859224E-6</v>
      </c>
      <c r="CX49" s="41">
        <f t="shared" si="63"/>
        <v>7.7261166963098801E-5</v>
      </c>
      <c r="CY49" s="41">
        <f t="shared" si="64"/>
        <v>3.4196526695897517E-4</v>
      </c>
      <c r="CZ49" s="41">
        <f t="shared" si="65"/>
        <v>5.0783208059029076E-5</v>
      </c>
      <c r="DA49" s="46">
        <f t="shared" si="66"/>
        <v>0</v>
      </c>
      <c r="DB49" s="41">
        <f t="shared" si="67"/>
        <v>0</v>
      </c>
      <c r="DC49" s="41">
        <f t="shared" si="68"/>
        <v>3.3728979920275166E-5</v>
      </c>
      <c r="DD49" s="41">
        <f t="shared" si="69"/>
        <v>6.4605457797859258E-6</v>
      </c>
      <c r="DE49" s="41">
        <f t="shared" si="70"/>
        <v>7.7261166963098801E-5</v>
      </c>
      <c r="DF49" s="41">
        <f t="shared" si="71"/>
        <v>3.4196526695897523E-4</v>
      </c>
      <c r="DG49" s="47">
        <f t="shared" si="72"/>
        <v>5.0783208059029062E-5</v>
      </c>
      <c r="DH49" s="41">
        <f t="shared" si="73"/>
        <v>0</v>
      </c>
      <c r="DI49" s="41">
        <f t="shared" si="74"/>
        <v>0</v>
      </c>
      <c r="DJ49" s="41">
        <f t="shared" si="75"/>
        <v>1.0314351007703132E-4</v>
      </c>
      <c r="DK49" s="41">
        <f t="shared" si="76"/>
        <v>1.9756404442575722E-5</v>
      </c>
      <c r="DL49" s="41">
        <f t="shared" si="77"/>
        <v>2.3626531167138151E-4</v>
      </c>
      <c r="DM49" s="41">
        <f t="shared" si="78"/>
        <v>1.0457327212963043E-3</v>
      </c>
      <c r="DN49" s="42">
        <f t="shared" si="79"/>
        <v>1.5529548609419415E-4</v>
      </c>
      <c r="DO49" s="34">
        <f t="shared" ref="DO49:EF49" si="323">+DO22</f>
        <v>0</v>
      </c>
      <c r="DP49" s="34">
        <f t="shared" si="323"/>
        <v>17</v>
      </c>
      <c r="DQ49" s="40">
        <f t="shared" si="323"/>
        <v>0</v>
      </c>
      <c r="DR49" s="41">
        <f t="shared" si="323"/>
        <v>0</v>
      </c>
      <c r="DS49" s="41">
        <f t="shared" si="323"/>
        <v>2.0981850262631651E-4</v>
      </c>
      <c r="DT49" s="41">
        <f t="shared" si="323"/>
        <v>-1.0838494553997777E-4</v>
      </c>
      <c r="DU49" s="41">
        <f t="shared" si="323"/>
        <v>1.2334705374515509E-5</v>
      </c>
      <c r="DV49" s="41">
        <f t="shared" si="323"/>
        <v>2.9040645279375019E-4</v>
      </c>
      <c r="DW49" s="41">
        <f t="shared" si="323"/>
        <v>-7.1847766293544973E-4</v>
      </c>
      <c r="DX49" s="41">
        <f t="shared" si="323"/>
        <v>-2.2499497525616228E-5</v>
      </c>
      <c r="DY49" s="46">
        <f t="shared" si="323"/>
        <v>0</v>
      </c>
      <c r="DZ49" s="41">
        <f t="shared" si="323"/>
        <v>0</v>
      </c>
      <c r="EA49" s="41">
        <f t="shared" si="323"/>
        <v>6.7885231109268663E-5</v>
      </c>
      <c r="EB49" s="41">
        <f t="shared" si="323"/>
        <v>-2.6171617502062229E-4</v>
      </c>
      <c r="EC49" s="41">
        <f t="shared" si="323"/>
        <v>-1.1757021386225469E-5</v>
      </c>
      <c r="ED49" s="41">
        <f t="shared" si="323"/>
        <v>2.2842866859204016E-5</v>
      </c>
      <c r="EE49" s="41">
        <f t="shared" si="323"/>
        <v>-2.3423377679669785E-3</v>
      </c>
      <c r="EF49" s="47">
        <f t="shared" si="323"/>
        <v>-2.169674966700443E-4</v>
      </c>
      <c r="EG49" s="41">
        <f t="shared" si="81"/>
        <v>0</v>
      </c>
      <c r="EH49" s="41">
        <f t="shared" si="82"/>
        <v>0</v>
      </c>
      <c r="EI49" s="41">
        <f t="shared" si="83"/>
        <v>5.6122194812626401E-5</v>
      </c>
      <c r="EJ49" s="41">
        <f t="shared" si="84"/>
        <v>6.0629090274570756E-5</v>
      </c>
      <c r="EK49" s="41">
        <f t="shared" si="85"/>
        <v>9.526170771569015E-6</v>
      </c>
      <c r="EL49" s="41">
        <f t="shared" si="86"/>
        <v>1.0579799601659909E-4</v>
      </c>
      <c r="EM49" s="41">
        <f t="shared" si="87"/>
        <v>6.4209464200284494E-4</v>
      </c>
      <c r="EN49" s="41">
        <f t="shared" si="88"/>
        <v>7.6895084684174009E-5</v>
      </c>
      <c r="EO49" s="46">
        <f t="shared" si="89"/>
        <v>0</v>
      </c>
      <c r="EP49" s="41">
        <f t="shared" si="90"/>
        <v>0</v>
      </c>
      <c r="EQ49" s="41">
        <f t="shared" si="91"/>
        <v>5.6122194812626401E-5</v>
      </c>
      <c r="ER49" s="41">
        <f t="shared" si="92"/>
        <v>6.0629090274570783E-5</v>
      </c>
      <c r="ES49" s="41">
        <f t="shared" si="93"/>
        <v>9.5261707715690133E-6</v>
      </c>
      <c r="ET49" s="41">
        <f t="shared" si="94"/>
        <v>1.0579799601659912E-4</v>
      </c>
      <c r="EU49" s="41">
        <f t="shared" si="95"/>
        <v>6.4209464200284494E-4</v>
      </c>
      <c r="EV49" s="47">
        <f t="shared" si="96"/>
        <v>7.6895084684174009E-5</v>
      </c>
      <c r="EW49" s="41">
        <f t="shared" si="97"/>
        <v>0</v>
      </c>
      <c r="EX49" s="41">
        <f t="shared" si="98"/>
        <v>0</v>
      </c>
      <c r="EY49" s="41">
        <f t="shared" si="99"/>
        <v>1.7162215340884288E-4</v>
      </c>
      <c r="EZ49" s="41">
        <f t="shared" si="100"/>
        <v>1.8540427841214746E-4</v>
      </c>
      <c r="FA49" s="41">
        <f t="shared" si="101"/>
        <v>2.9131111978343925E-5</v>
      </c>
      <c r="FB49" s="41">
        <f t="shared" si="102"/>
        <v>3.2353117983589417E-4</v>
      </c>
      <c r="FC49" s="41">
        <f t="shared" si="103"/>
        <v>1.9635309260573677E-3</v>
      </c>
      <c r="FD49" s="42">
        <f t="shared" si="104"/>
        <v>2.3514582892050811E-4</v>
      </c>
      <c r="FE49" s="34">
        <f t="shared" ref="FE49:FP49" si="324">+FE22</f>
        <v>0</v>
      </c>
      <c r="FF49" s="34">
        <f t="shared" si="324"/>
        <v>17</v>
      </c>
      <c r="FG49" s="40">
        <f t="shared" si="324"/>
        <v>0</v>
      </c>
      <c r="FH49" s="41">
        <f t="shared" si="324"/>
        <v>4.576706933597493E-6</v>
      </c>
      <c r="FI49" s="41">
        <f t="shared" si="324"/>
        <v>1.4747742094910641E-3</v>
      </c>
      <c r="FJ49" s="41">
        <f t="shared" si="324"/>
        <v>-9.1087010358874827E-5</v>
      </c>
      <c r="FK49" s="41">
        <f t="shared" si="324"/>
        <v>-1.6576492936991864E-4</v>
      </c>
      <c r="FL49" s="46">
        <f t="shared" si="324"/>
        <v>0</v>
      </c>
      <c r="FM49" s="41">
        <f t="shared" si="324"/>
        <v>-1.8364589918321735E-4</v>
      </c>
      <c r="FN49" s="41">
        <f t="shared" si="324"/>
        <v>-2.7046394154985574E-3</v>
      </c>
      <c r="FO49" s="41">
        <f t="shared" si="324"/>
        <v>-7.5048932486835923E-4</v>
      </c>
      <c r="FP49" s="47">
        <f t="shared" si="324"/>
        <v>-4.1562016163006519E-4</v>
      </c>
      <c r="FQ49" s="41">
        <f t="shared" si="106"/>
        <v>0</v>
      </c>
      <c r="FR49" s="41">
        <f t="shared" si="107"/>
        <v>7.4425577989719853E-5</v>
      </c>
      <c r="FS49" s="41">
        <f t="shared" si="108"/>
        <v>1.6525925398403821E-3</v>
      </c>
      <c r="FT49" s="41">
        <f t="shared" si="109"/>
        <v>2.607359413282674E-4</v>
      </c>
      <c r="FU49" s="41">
        <f t="shared" si="110"/>
        <v>9.8795890984403219E-5</v>
      </c>
      <c r="FV49" s="46">
        <f t="shared" si="111"/>
        <v>0</v>
      </c>
      <c r="FW49" s="41">
        <f t="shared" si="112"/>
        <v>7.4425577989719853E-5</v>
      </c>
      <c r="FX49" s="41">
        <f t="shared" si="113"/>
        <v>1.6525925398403821E-3</v>
      </c>
      <c r="FY49" s="41">
        <f t="shared" si="114"/>
        <v>2.6073594132826729E-4</v>
      </c>
      <c r="FZ49" s="47">
        <f t="shared" si="115"/>
        <v>9.8795890984403219E-5</v>
      </c>
      <c r="GA49" s="41">
        <f t="shared" si="116"/>
        <v>0</v>
      </c>
      <c r="GB49" s="41">
        <f t="shared" si="117"/>
        <v>2.2759405625418999E-4</v>
      </c>
      <c r="GC49" s="41">
        <f t="shared" si="118"/>
        <v>5.053642170298479E-3</v>
      </c>
      <c r="GD49" s="41">
        <f t="shared" si="119"/>
        <v>7.9733274636243419E-4</v>
      </c>
      <c r="GE49" s="42">
        <f t="shared" si="120"/>
        <v>3.0211868255148667E-4</v>
      </c>
      <c r="GF49" s="34">
        <f t="shared" ref="GF49:GQ49" si="325">+GF22</f>
        <v>0</v>
      </c>
      <c r="GG49" s="34">
        <f t="shared" si="325"/>
        <v>17</v>
      </c>
      <c r="GH49" s="40">
        <f t="shared" si="325"/>
        <v>0</v>
      </c>
      <c r="GI49" s="41">
        <f t="shared" si="325"/>
        <v>3.9228569726433048E-5</v>
      </c>
      <c r="GJ49" s="41">
        <f t="shared" si="325"/>
        <v>-6.7193305745187322E-4</v>
      </c>
      <c r="GK49" s="41">
        <f t="shared" si="325"/>
        <v>9.2274384314463206E-5</v>
      </c>
      <c r="GL49" s="41">
        <f t="shared" si="325"/>
        <v>3.2855261991539055E-5</v>
      </c>
      <c r="GM49" s="46">
        <f t="shared" si="325"/>
        <v>0</v>
      </c>
      <c r="GN49" s="41">
        <f t="shared" si="325"/>
        <v>-7.1186248763992742E-5</v>
      </c>
      <c r="GO49" s="41">
        <f t="shared" si="325"/>
        <v>-2.9766820213918037E-3</v>
      </c>
      <c r="GP49" s="41">
        <f t="shared" si="325"/>
        <v>-4.7757752953183426E-4</v>
      </c>
      <c r="GQ49" s="47">
        <f t="shared" si="325"/>
        <v>-9.7634950145380716E-5</v>
      </c>
      <c r="GR49" s="41">
        <f t="shared" si="122"/>
        <v>0</v>
      </c>
      <c r="GS49" s="41">
        <f t="shared" si="123"/>
        <v>4.3659403375171003E-5</v>
      </c>
      <c r="GT49" s="41">
        <f t="shared" si="124"/>
        <v>9.1132663233863041E-4</v>
      </c>
      <c r="GU49" s="41">
        <f t="shared" si="125"/>
        <v>2.253265903152847E-4</v>
      </c>
      <c r="GV49" s="41">
        <f t="shared" si="126"/>
        <v>5.1597465685200756E-5</v>
      </c>
      <c r="GW49" s="46">
        <f t="shared" si="127"/>
        <v>0</v>
      </c>
      <c r="GX49" s="41">
        <f t="shared" si="128"/>
        <v>4.3659403375171003E-5</v>
      </c>
      <c r="GY49" s="41">
        <f t="shared" si="129"/>
        <v>9.1132663233863031E-4</v>
      </c>
      <c r="GZ49" s="41">
        <f t="shared" si="130"/>
        <v>2.253265903152847E-4</v>
      </c>
      <c r="HA49" s="47">
        <f t="shared" si="131"/>
        <v>5.1597465685200743E-5</v>
      </c>
      <c r="HB49" s="41">
        <f t="shared" si="132"/>
        <v>0</v>
      </c>
      <c r="HC49" s="41">
        <f t="shared" si="133"/>
        <v>1.3351083023050957E-4</v>
      </c>
      <c r="HD49" s="41">
        <f t="shared" si="134"/>
        <v>2.7868446632026006E-3</v>
      </c>
      <c r="HE49" s="41">
        <f t="shared" si="135"/>
        <v>6.8905064706202557E-4</v>
      </c>
      <c r="HF49" s="42">
        <f t="shared" si="136"/>
        <v>1.5778549290343806E-4</v>
      </c>
    </row>
    <row r="50" spans="1:214" s="22" customFormat="1" x14ac:dyDescent="0.35">
      <c r="A50" s="34">
        <f t="shared" ref="A50:J50" si="326">+A23</f>
        <v>0</v>
      </c>
      <c r="B50" s="34">
        <f t="shared" si="326"/>
        <v>18</v>
      </c>
      <c r="C50" s="40">
        <f t="shared" si="326"/>
        <v>2.0537176822711973E-5</v>
      </c>
      <c r="D50" s="41">
        <f t="shared" si="326"/>
        <v>-2.0132064168323022E-6</v>
      </c>
      <c r="E50" s="41">
        <f t="shared" si="326"/>
        <v>2.4199197725037838E-4</v>
      </c>
      <c r="F50" s="41">
        <f t="shared" si="326"/>
        <v>6.0855868703368902E-6</v>
      </c>
      <c r="G50" s="46">
        <f t="shared" si="326"/>
        <v>-5.6698144847153631E-5</v>
      </c>
      <c r="H50" s="41">
        <f t="shared" si="326"/>
        <v>-1.6133919314934721E-5</v>
      </c>
      <c r="I50" s="41">
        <f t="shared" si="326"/>
        <v>-1.1746276691927213E-3</v>
      </c>
      <c r="J50" s="47">
        <f t="shared" si="326"/>
        <v>-1.5479120548929438E-4</v>
      </c>
      <c r="K50" s="41">
        <f t="shared" si="8"/>
        <v>3.0539814398989788E-5</v>
      </c>
      <c r="L50" s="41">
        <f t="shared" si="9"/>
        <v>5.5835068951065747E-6</v>
      </c>
      <c r="M50" s="41">
        <f t="shared" si="10"/>
        <v>5.6014916674082494E-4</v>
      </c>
      <c r="N50" s="41">
        <f t="shared" si="11"/>
        <v>6.3612700426997557E-5</v>
      </c>
      <c r="O50" s="46">
        <f t="shared" si="12"/>
        <v>3.0539814398989781E-5</v>
      </c>
      <c r="P50" s="41">
        <f t="shared" si="13"/>
        <v>5.5835068951065763E-6</v>
      </c>
      <c r="Q50" s="41">
        <f t="shared" si="14"/>
        <v>5.6014916674082462E-4</v>
      </c>
      <c r="R50" s="47">
        <f t="shared" si="15"/>
        <v>6.3612700426997584E-5</v>
      </c>
      <c r="S50" s="41">
        <f t="shared" si="16"/>
        <v>9.3391014541751633E-5</v>
      </c>
      <c r="T50" s="41">
        <f t="shared" si="17"/>
        <v>1.7074412005991684E-5</v>
      </c>
      <c r="U50" s="41">
        <f t="shared" si="18"/>
        <v>1.7129409594045502E-3</v>
      </c>
      <c r="V50" s="42">
        <f t="shared" si="19"/>
        <v>1.9452818386526738E-4</v>
      </c>
      <c r="W50" s="34">
        <f t="shared" si="315"/>
        <v>0</v>
      </c>
      <c r="X50" s="34">
        <f t="shared" si="315"/>
        <v>18</v>
      </c>
      <c r="Y50" s="40">
        <f t="shared" ref="Y50:Z50" si="327">+Y23</f>
        <v>0</v>
      </c>
      <c r="Z50" s="41">
        <f t="shared" si="327"/>
        <v>-7.4188639736068956E-6</v>
      </c>
      <c r="AA50" s="41">
        <f t="shared" ref="AA50:AB50" si="328">+AA23</f>
        <v>4.3475936320159162E-5</v>
      </c>
      <c r="AB50" s="41">
        <f t="shared" si="328"/>
        <v>1.5378580893624737E-4</v>
      </c>
      <c r="AC50" s="41">
        <f t="shared" si="315"/>
        <v>-2.8514327506248908E-4</v>
      </c>
      <c r="AD50" s="46">
        <f t="shared" si="315"/>
        <v>0</v>
      </c>
      <c r="AE50" s="41">
        <f t="shared" ref="AE50:AF50" si="329">+AE23</f>
        <v>-1.9484431528275244E-4</v>
      </c>
      <c r="AF50" s="41">
        <f t="shared" si="329"/>
        <v>1.0574993036256195E-6</v>
      </c>
      <c r="AG50" s="41">
        <f t="shared" si="315"/>
        <v>-6.246021832371617E-4</v>
      </c>
      <c r="AH50" s="47">
        <f t="shared" si="315"/>
        <v>-6.2203615659962408E-4</v>
      </c>
      <c r="AI50" s="41">
        <f t="shared" si="25"/>
        <v>0</v>
      </c>
      <c r="AJ50" s="41">
        <f t="shared" si="26"/>
        <v>7.4110372985751029E-5</v>
      </c>
      <c r="AK50" s="41">
        <f t="shared" si="27"/>
        <v>1.6772781747675567E-5</v>
      </c>
      <c r="AL50" s="41">
        <f t="shared" si="28"/>
        <v>3.0778436986368001E-4</v>
      </c>
      <c r="AM50" s="41">
        <f t="shared" si="29"/>
        <v>1.3321166859979824E-4</v>
      </c>
      <c r="AN50" s="46">
        <f t="shared" si="30"/>
        <v>0</v>
      </c>
      <c r="AO50" s="41">
        <f t="shared" si="31"/>
        <v>7.4110372985751057E-5</v>
      </c>
      <c r="AP50" s="41">
        <f t="shared" si="32"/>
        <v>1.6772781747675553E-5</v>
      </c>
      <c r="AQ50" s="41">
        <f t="shared" si="33"/>
        <v>3.0778436986368001E-4</v>
      </c>
      <c r="AR50" s="47">
        <f t="shared" si="34"/>
        <v>1.332116685997983E-4</v>
      </c>
      <c r="AS50" s="41">
        <f t="shared" si="35"/>
        <v>0</v>
      </c>
      <c r="AT50" s="41">
        <f t="shared" si="36"/>
        <v>2.2663015664678898E-4</v>
      </c>
      <c r="AU50" s="41">
        <f t="shared" si="37"/>
        <v>5.1291310537715972E-5</v>
      </c>
      <c r="AV50" s="41">
        <f t="shared" si="38"/>
        <v>9.4120724461945805E-4</v>
      </c>
      <c r="AW50" s="42">
        <f t="shared" si="39"/>
        <v>4.0736242587467345E-4</v>
      </c>
      <c r="AX50" s="34">
        <f t="shared" ref="AX50:BK50" si="330">+AX23</f>
        <v>0</v>
      </c>
      <c r="AY50" s="34">
        <f t="shared" si="330"/>
        <v>18</v>
      </c>
      <c r="AZ50" s="40">
        <f t="shared" si="330"/>
        <v>0</v>
      </c>
      <c r="BA50" s="41">
        <f t="shared" si="330"/>
        <v>0</v>
      </c>
      <c r="BB50" s="41">
        <f t="shared" si="330"/>
        <v>7.501544891141016E-5</v>
      </c>
      <c r="BC50" s="41">
        <f t="shared" ref="BC50" si="331">+BC23</f>
        <v>-7.1813171969524965E-7</v>
      </c>
      <c r="BD50" s="41">
        <f t="shared" si="330"/>
        <v>1.9495859317385681E-4</v>
      </c>
      <c r="BE50" s="41">
        <f t="shared" si="330"/>
        <v>-5.8361364155851848E-5</v>
      </c>
      <c r="BF50" s="46">
        <f t="shared" si="330"/>
        <v>0</v>
      </c>
      <c r="BG50" s="41">
        <f t="shared" si="330"/>
        <v>0</v>
      </c>
      <c r="BH50" s="41">
        <f t="shared" si="330"/>
        <v>-1.6354646404958842E-5</v>
      </c>
      <c r="BI50" s="41">
        <f t="shared" ref="BI50" si="332">+BI23</f>
        <v>-1.6335294522048451E-5</v>
      </c>
      <c r="BJ50" s="41">
        <f t="shared" si="330"/>
        <v>-5.0327386510185294E-4</v>
      </c>
      <c r="BK50" s="47">
        <f t="shared" si="330"/>
        <v>-1.7429905714717427E-4</v>
      </c>
      <c r="BL50" s="41">
        <f t="shared" si="43"/>
        <v>0</v>
      </c>
      <c r="BM50" s="41">
        <f t="shared" si="44"/>
        <v>0</v>
      </c>
      <c r="BN50" s="41">
        <f t="shared" si="45"/>
        <v>3.6128881090277605E-5</v>
      </c>
      <c r="BO50" s="41">
        <f t="shared" si="45"/>
        <v>6.1752219465250244E-6</v>
      </c>
      <c r="BP50" s="41">
        <f t="shared" si="46"/>
        <v>2.7608986694245032E-4</v>
      </c>
      <c r="BQ50" s="41">
        <f t="shared" si="47"/>
        <v>4.5843217186774561E-5</v>
      </c>
      <c r="BR50" s="46">
        <f t="shared" si="48"/>
        <v>0</v>
      </c>
      <c r="BS50" s="41">
        <f t="shared" si="49"/>
        <v>0</v>
      </c>
      <c r="BT50" s="41">
        <f t="shared" si="50"/>
        <v>3.6128881090277585E-5</v>
      </c>
      <c r="BU50" s="41">
        <f t="shared" si="50"/>
        <v>6.1752219465250244E-6</v>
      </c>
      <c r="BV50" s="41">
        <f t="shared" si="51"/>
        <v>2.7608986694245042E-4</v>
      </c>
      <c r="BW50" s="47">
        <f t="shared" si="52"/>
        <v>4.5843217186774561E-5</v>
      </c>
      <c r="BX50" s="41">
        <f t="shared" si="53"/>
        <v>0</v>
      </c>
      <c r="BY50" s="41">
        <f t="shared" si="54"/>
        <v>0</v>
      </c>
      <c r="BZ50" s="41">
        <f t="shared" si="55"/>
        <v>1.1048242845218282E-4</v>
      </c>
      <c r="CA50" s="41">
        <f t="shared" si="55"/>
        <v>1.8883881711656356E-5</v>
      </c>
      <c r="CB50" s="41">
        <f t="shared" si="56"/>
        <v>8.442851826665187E-4</v>
      </c>
      <c r="CC50" s="42">
        <f t="shared" si="57"/>
        <v>1.4018895160909574E-4</v>
      </c>
      <c r="CD50" s="34">
        <f t="shared" ref="CD50:CS50" si="333">+CD23</f>
        <v>0</v>
      </c>
      <c r="CE50" s="34">
        <f t="shared" si="333"/>
        <v>18</v>
      </c>
      <c r="CF50" s="40">
        <f t="shared" si="333"/>
        <v>0</v>
      </c>
      <c r="CG50" s="41">
        <f t="shared" si="333"/>
        <v>0</v>
      </c>
      <c r="CH50" s="41">
        <f t="shared" si="333"/>
        <v>4.0941754693393099E-5</v>
      </c>
      <c r="CI50" s="41">
        <f t="shared" si="333"/>
        <v>-7.2627764639951002E-7</v>
      </c>
      <c r="CJ50" s="41">
        <f t="shared" si="333"/>
        <v>1.2580129556827768E-4</v>
      </c>
      <c r="CK50" s="41">
        <f t="shared" si="333"/>
        <v>3.2056577113331262E-4</v>
      </c>
      <c r="CL50" s="41">
        <f t="shared" si="333"/>
        <v>-3.3867382427126729E-5</v>
      </c>
      <c r="CM50" s="46">
        <f t="shared" si="333"/>
        <v>0</v>
      </c>
      <c r="CN50" s="41">
        <f t="shared" si="333"/>
        <v>0</v>
      </c>
      <c r="CO50" s="41">
        <f t="shared" si="333"/>
        <v>-3.7586638013005379E-5</v>
      </c>
      <c r="CP50" s="41">
        <f t="shared" si="333"/>
        <v>-1.61592302105737E-5</v>
      </c>
      <c r="CQ50" s="41">
        <f t="shared" si="333"/>
        <v>-5.7807062065816866E-5</v>
      </c>
      <c r="CR50" s="41">
        <f t="shared" si="333"/>
        <v>-4.9573441131604574E-4</v>
      </c>
      <c r="CS50" s="47">
        <f t="shared" si="333"/>
        <v>-1.5230203954317277E-4</v>
      </c>
      <c r="CT50" s="41">
        <f t="shared" si="59"/>
        <v>0</v>
      </c>
      <c r="CU50" s="41">
        <f t="shared" si="60"/>
        <v>0</v>
      </c>
      <c r="CV50" s="41">
        <f t="shared" si="61"/>
        <v>3.105111089658476E-5</v>
      </c>
      <c r="CW50" s="41">
        <f t="shared" si="62"/>
        <v>6.1023829091163713E-6</v>
      </c>
      <c r="CX50" s="41">
        <f t="shared" si="63"/>
        <v>7.2601046296106453E-5</v>
      </c>
      <c r="CY50" s="41">
        <f t="shared" si="64"/>
        <v>3.2277532516047686E-4</v>
      </c>
      <c r="CZ50" s="41">
        <f t="shared" si="65"/>
        <v>4.6830548103268268E-5</v>
      </c>
      <c r="DA50" s="46">
        <f t="shared" si="66"/>
        <v>0</v>
      </c>
      <c r="DB50" s="41">
        <f t="shared" si="67"/>
        <v>0</v>
      </c>
      <c r="DC50" s="41">
        <f t="shared" si="68"/>
        <v>3.1051110896584746E-5</v>
      </c>
      <c r="DD50" s="41">
        <f t="shared" si="69"/>
        <v>6.1023829091163713E-6</v>
      </c>
      <c r="DE50" s="41">
        <f t="shared" si="70"/>
        <v>7.2601046296106426E-5</v>
      </c>
      <c r="DF50" s="41">
        <f t="shared" si="71"/>
        <v>3.227753251604768E-4</v>
      </c>
      <c r="DG50" s="47">
        <f t="shared" si="72"/>
        <v>4.6830548103268268E-5</v>
      </c>
      <c r="DH50" s="41">
        <f t="shared" si="73"/>
        <v>0</v>
      </c>
      <c r="DI50" s="41">
        <f t="shared" si="74"/>
        <v>0</v>
      </c>
      <c r="DJ50" s="41">
        <f t="shared" si="75"/>
        <v>9.4954563619627463E-5</v>
      </c>
      <c r="DK50" s="41">
        <f t="shared" si="76"/>
        <v>1.8661139310115638E-5</v>
      </c>
      <c r="DL50" s="41">
        <f t="shared" si="77"/>
        <v>2.2201462267597624E-4</v>
      </c>
      <c r="DM50" s="41">
        <f t="shared" si="78"/>
        <v>9.8704971457776311E-4</v>
      </c>
      <c r="DN50" s="42">
        <f t="shared" si="79"/>
        <v>1.4320821802555554E-4</v>
      </c>
      <c r="DO50" s="34">
        <f t="shared" ref="DO50:EF50" si="334">+DO23</f>
        <v>0</v>
      </c>
      <c r="DP50" s="34">
        <f t="shared" si="334"/>
        <v>18</v>
      </c>
      <c r="DQ50" s="40">
        <f t="shared" si="334"/>
        <v>0</v>
      </c>
      <c r="DR50" s="41">
        <f t="shared" si="334"/>
        <v>0</v>
      </c>
      <c r="DS50" s="41">
        <f t="shared" si="334"/>
        <v>1.9472033262254068E-4</v>
      </c>
      <c r="DT50" s="41">
        <f t="shared" si="334"/>
        <v>-8.1132839507993594E-5</v>
      </c>
      <c r="DU50" s="41">
        <f t="shared" si="334"/>
        <v>1.0882815338762465E-5</v>
      </c>
      <c r="DV50" s="41">
        <f t="shared" si="334"/>
        <v>2.9444941745078749E-4</v>
      </c>
      <c r="DW50" s="41">
        <f t="shared" si="334"/>
        <v>-6.2051153810188675E-4</v>
      </c>
      <c r="DX50" s="41">
        <f t="shared" si="334"/>
        <v>-1.0311011558841429E-5</v>
      </c>
      <c r="DY50" s="46">
        <f t="shared" si="334"/>
        <v>0</v>
      </c>
      <c r="DZ50" s="41">
        <f t="shared" si="334"/>
        <v>0</v>
      </c>
      <c r="EA50" s="41">
        <f t="shared" si="334"/>
        <v>5.6596895727066614E-5</v>
      </c>
      <c r="EB50" s="41">
        <f t="shared" si="334"/>
        <v>-2.3081208940693655E-4</v>
      </c>
      <c r="EC50" s="41">
        <f t="shared" si="334"/>
        <v>-1.2415132782405982E-5</v>
      </c>
      <c r="ED50" s="41">
        <f t="shared" si="334"/>
        <v>3.384299511699745E-5</v>
      </c>
      <c r="EE50" s="41">
        <f t="shared" si="334"/>
        <v>-2.2138069801292781E-3</v>
      </c>
      <c r="EF50" s="47">
        <f t="shared" si="334"/>
        <v>-1.9443066649866243E-4</v>
      </c>
      <c r="EG50" s="41">
        <f t="shared" si="81"/>
        <v>0</v>
      </c>
      <c r="EH50" s="41">
        <f t="shared" si="82"/>
        <v>0</v>
      </c>
      <c r="EI50" s="41">
        <f t="shared" si="83"/>
        <v>5.4615738443725104E-5</v>
      </c>
      <c r="EJ50" s="41">
        <f t="shared" si="84"/>
        <v>5.9185051767282691E-5</v>
      </c>
      <c r="EK50" s="41">
        <f t="shared" si="85"/>
        <v>9.2123007467888069E-6</v>
      </c>
      <c r="EL50" s="41">
        <f t="shared" si="86"/>
        <v>1.0304704631487218E-4</v>
      </c>
      <c r="EM50" s="41">
        <f t="shared" si="87"/>
        <v>6.3000899109685253E-4</v>
      </c>
      <c r="EN50" s="41">
        <f t="shared" si="88"/>
        <v>7.2803219660339086E-5</v>
      </c>
      <c r="EO50" s="46">
        <f t="shared" si="89"/>
        <v>0</v>
      </c>
      <c r="EP50" s="41">
        <f t="shared" si="90"/>
        <v>0</v>
      </c>
      <c r="EQ50" s="41">
        <f t="shared" si="91"/>
        <v>5.4615738443725118E-5</v>
      </c>
      <c r="ER50" s="41">
        <f t="shared" si="92"/>
        <v>5.9185051767282691E-5</v>
      </c>
      <c r="ES50" s="41">
        <f t="shared" si="93"/>
        <v>9.2123007467888103E-6</v>
      </c>
      <c r="ET50" s="41">
        <f t="shared" si="94"/>
        <v>1.0304704631487218E-4</v>
      </c>
      <c r="EU50" s="41">
        <f t="shared" si="95"/>
        <v>6.3000899109685263E-4</v>
      </c>
      <c r="EV50" s="47">
        <f t="shared" si="96"/>
        <v>7.2803219660339113E-5</v>
      </c>
      <c r="EW50" s="41">
        <f t="shared" si="97"/>
        <v>0</v>
      </c>
      <c r="EX50" s="41">
        <f t="shared" si="98"/>
        <v>0</v>
      </c>
      <c r="EY50" s="41">
        <f t="shared" si="99"/>
        <v>1.6701539690349787E-4</v>
      </c>
      <c r="EZ50" s="41">
        <f t="shared" si="100"/>
        <v>1.8098839626332053E-4</v>
      </c>
      <c r="FA50" s="41">
        <f t="shared" si="101"/>
        <v>2.8171294748759273E-5</v>
      </c>
      <c r="FB50" s="41">
        <f t="shared" si="102"/>
        <v>3.1511875203783573E-4</v>
      </c>
      <c r="FC50" s="41">
        <f t="shared" si="103"/>
        <v>1.9265729018610774E-3</v>
      </c>
      <c r="FD50" s="42">
        <f t="shared" si="104"/>
        <v>2.2263287055896379E-4</v>
      </c>
      <c r="FE50" s="34">
        <f t="shared" ref="FE50:FP50" si="335">+FE23</f>
        <v>0</v>
      </c>
      <c r="FF50" s="34">
        <f t="shared" si="335"/>
        <v>18</v>
      </c>
      <c r="FG50" s="40">
        <f t="shared" si="335"/>
        <v>0</v>
      </c>
      <c r="FH50" s="41">
        <f t="shared" si="335"/>
        <v>-1.0292971224797267E-5</v>
      </c>
      <c r="FI50" s="41">
        <f t="shared" si="335"/>
        <v>1.6170673921375325E-3</v>
      </c>
      <c r="FJ50" s="41">
        <f t="shared" si="335"/>
        <v>-8.1742323343741245E-5</v>
      </c>
      <c r="FK50" s="41">
        <f t="shared" si="335"/>
        <v>-1.6683840673101927E-4</v>
      </c>
      <c r="FL50" s="46">
        <f t="shared" si="335"/>
        <v>0</v>
      </c>
      <c r="FM50" s="41">
        <f t="shared" si="335"/>
        <v>-1.9035114546174089E-4</v>
      </c>
      <c r="FN50" s="41">
        <f t="shared" si="335"/>
        <v>-2.3300611483944422E-3</v>
      </c>
      <c r="FO50" s="41">
        <f t="shared" si="335"/>
        <v>-6.9598830166395698E-4</v>
      </c>
      <c r="FP50" s="47">
        <f t="shared" si="335"/>
        <v>-4.0132395334233279E-4</v>
      </c>
      <c r="FQ50" s="41">
        <f t="shared" si="106"/>
        <v>0</v>
      </c>
      <c r="FR50" s="41">
        <f t="shared" si="107"/>
        <v>7.1197259276291805E-5</v>
      </c>
      <c r="FS50" s="41">
        <f t="shared" si="108"/>
        <v>1.5607441055538965E-3</v>
      </c>
      <c r="FT50" s="41">
        <f t="shared" si="109"/>
        <v>2.4288055992578782E-4</v>
      </c>
      <c r="FU50" s="41">
        <f t="shared" si="110"/>
        <v>9.2718524606717593E-5</v>
      </c>
      <c r="FV50" s="46">
        <f t="shared" si="111"/>
        <v>0</v>
      </c>
      <c r="FW50" s="41">
        <f t="shared" si="112"/>
        <v>7.1197259276291805E-5</v>
      </c>
      <c r="FX50" s="41">
        <f t="shared" si="113"/>
        <v>1.5607441055538968E-3</v>
      </c>
      <c r="FY50" s="41">
        <f t="shared" si="114"/>
        <v>2.4288055992578771E-4</v>
      </c>
      <c r="FZ50" s="47">
        <f t="shared" si="115"/>
        <v>9.2718524606717539E-5</v>
      </c>
      <c r="GA50" s="41">
        <f t="shared" si="116"/>
        <v>0</v>
      </c>
      <c r="GB50" s="41">
        <f t="shared" si="117"/>
        <v>2.1772182992130362E-4</v>
      </c>
      <c r="GC50" s="41">
        <f t="shared" si="118"/>
        <v>4.7727688699561559E-3</v>
      </c>
      <c r="GD50" s="41">
        <f t="shared" si="119"/>
        <v>7.4273083678885602E-4</v>
      </c>
      <c r="GE50" s="42">
        <f t="shared" si="120"/>
        <v>2.8353404400919191E-4</v>
      </c>
      <c r="GF50" s="34">
        <f t="shared" ref="GF50:GQ50" si="336">+GF23</f>
        <v>0</v>
      </c>
      <c r="GG50" s="34">
        <f t="shared" si="336"/>
        <v>18</v>
      </c>
      <c r="GH50" s="40">
        <f t="shared" si="336"/>
        <v>0</v>
      </c>
      <c r="GI50" s="41">
        <f t="shared" si="336"/>
        <v>3.6937163907186586E-5</v>
      </c>
      <c r="GJ50" s="41">
        <f t="shared" si="336"/>
        <v>-5.9302323063918421E-4</v>
      </c>
      <c r="GK50" s="41">
        <f t="shared" si="336"/>
        <v>1.0279087221645181E-4</v>
      </c>
      <c r="GL50" s="41">
        <f t="shared" si="336"/>
        <v>2.7832597281020033E-5</v>
      </c>
      <c r="GM50" s="46">
        <f t="shared" si="336"/>
        <v>0</v>
      </c>
      <c r="GN50" s="41">
        <f t="shared" si="336"/>
        <v>-6.7377972034763636E-5</v>
      </c>
      <c r="GO50" s="41">
        <f t="shared" si="336"/>
        <v>-2.6944022405031771E-3</v>
      </c>
      <c r="GP50" s="41">
        <f t="shared" si="336"/>
        <v>-4.2814899722743024E-4</v>
      </c>
      <c r="GQ50" s="47">
        <f t="shared" si="336"/>
        <v>-9.1576710159427987E-5</v>
      </c>
      <c r="GR50" s="41">
        <f t="shared" si="122"/>
        <v>0</v>
      </c>
      <c r="GS50" s="41">
        <f t="shared" si="123"/>
        <v>4.1247512430773182E-5</v>
      </c>
      <c r="GT50" s="41">
        <f t="shared" si="124"/>
        <v>8.309116030809291E-4</v>
      </c>
      <c r="GU50" s="41">
        <f t="shared" si="125"/>
        <v>2.0994028016285769E-4</v>
      </c>
      <c r="GV50" s="41">
        <f t="shared" si="126"/>
        <v>4.7215937059611086E-5</v>
      </c>
      <c r="GW50" s="46">
        <f t="shared" si="127"/>
        <v>0</v>
      </c>
      <c r="GX50" s="41">
        <f t="shared" si="128"/>
        <v>4.1247512430773182E-5</v>
      </c>
      <c r="GY50" s="41">
        <f t="shared" si="129"/>
        <v>8.309116030809291E-4</v>
      </c>
      <c r="GZ50" s="41">
        <f t="shared" si="130"/>
        <v>2.0994028016285769E-4</v>
      </c>
      <c r="HA50" s="47">
        <f t="shared" si="131"/>
        <v>4.7215937059611107E-5</v>
      </c>
      <c r="HB50" s="41">
        <f t="shared" si="132"/>
        <v>0</v>
      </c>
      <c r="HC50" s="41">
        <f t="shared" si="133"/>
        <v>1.2613524702235408E-4</v>
      </c>
      <c r="HD50" s="41">
        <f t="shared" si="134"/>
        <v>2.5409348135661276E-3</v>
      </c>
      <c r="HE50" s="41">
        <f t="shared" si="135"/>
        <v>6.419991785620487E-4</v>
      </c>
      <c r="HF50" s="42">
        <f t="shared" si="136"/>
        <v>1.4438674076167383E-4</v>
      </c>
    </row>
    <row r="51" spans="1:214" s="22" customFormat="1" x14ac:dyDescent="0.35">
      <c r="A51" s="34">
        <f t="shared" ref="A51:J51" si="337">+A24</f>
        <v>0</v>
      </c>
      <c r="B51" s="34">
        <f t="shared" si="337"/>
        <v>19</v>
      </c>
      <c r="C51" s="40">
        <f t="shared" si="337"/>
        <v>1.9375475712513466E-5</v>
      </c>
      <c r="D51" s="41">
        <f t="shared" si="337"/>
        <v>-1.5418628592205905E-6</v>
      </c>
      <c r="E51" s="41">
        <f t="shared" si="337"/>
        <v>3.8098945989484148E-4</v>
      </c>
      <c r="F51" s="41">
        <f t="shared" si="337"/>
        <v>1.0684438133969341E-5</v>
      </c>
      <c r="G51" s="46">
        <f t="shared" si="337"/>
        <v>-5.6195047050918778E-5</v>
      </c>
      <c r="H51" s="41">
        <f t="shared" si="337"/>
        <v>-1.5200199817073225E-5</v>
      </c>
      <c r="I51" s="41">
        <f t="shared" si="337"/>
        <v>-9.4291719343398154E-4</v>
      </c>
      <c r="J51" s="47">
        <f t="shared" si="337"/>
        <v>-1.3959750554000795E-4</v>
      </c>
      <c r="K51" s="41">
        <f t="shared" si="8"/>
        <v>2.9881532041709796E-5</v>
      </c>
      <c r="L51" s="41">
        <f t="shared" si="9"/>
        <v>5.4006776520544791E-6</v>
      </c>
      <c r="M51" s="41">
        <f t="shared" si="10"/>
        <v>5.2348928702688341E-4</v>
      </c>
      <c r="N51" s="41">
        <f t="shared" si="11"/>
        <v>5.9423364441212522E-5</v>
      </c>
      <c r="O51" s="46">
        <f t="shared" si="12"/>
        <v>2.9881532041709802E-5</v>
      </c>
      <c r="P51" s="41">
        <f t="shared" si="13"/>
        <v>5.4006776520544783E-6</v>
      </c>
      <c r="Q51" s="41">
        <f t="shared" si="14"/>
        <v>5.2348928702688363E-4</v>
      </c>
      <c r="R51" s="47">
        <f t="shared" si="15"/>
        <v>5.9423364441212495E-5</v>
      </c>
      <c r="S51" s="41">
        <f t="shared" si="16"/>
        <v>9.1377981443444882E-5</v>
      </c>
      <c r="T51" s="41">
        <f t="shared" si="17"/>
        <v>1.6515318611596315E-5</v>
      </c>
      <c r="U51" s="41">
        <f t="shared" si="18"/>
        <v>1.6008347326038788E-3</v>
      </c>
      <c r="V51" s="42">
        <f t="shared" si="19"/>
        <v>1.8171715846552959E-4</v>
      </c>
      <c r="W51" s="34">
        <f t="shared" si="315"/>
        <v>0</v>
      </c>
      <c r="X51" s="34">
        <f t="shared" si="315"/>
        <v>19</v>
      </c>
      <c r="Y51" s="40">
        <f t="shared" ref="Y51:Z51" si="338">+Y24</f>
        <v>0</v>
      </c>
      <c r="Z51" s="41">
        <f t="shared" si="338"/>
        <v>-2.7227343139592168E-5</v>
      </c>
      <c r="AA51" s="41">
        <f t="shared" ref="AA51:AB51" si="339">+AA24</f>
        <v>4.2164763814878437E-5</v>
      </c>
      <c r="AB51" s="41">
        <f t="shared" si="339"/>
        <v>1.3560680870290388E-4</v>
      </c>
      <c r="AC51" s="41">
        <f t="shared" si="315"/>
        <v>-2.9608744045175889E-4</v>
      </c>
      <c r="AD51" s="46">
        <f t="shared" si="315"/>
        <v>0</v>
      </c>
      <c r="AE51" s="41">
        <f t="shared" ref="AE51:AF51" si="340">+AE24</f>
        <v>-2.1178527043351947E-4</v>
      </c>
      <c r="AF51" s="41">
        <f t="shared" si="340"/>
        <v>5.6827830539138565E-7</v>
      </c>
      <c r="AG51" s="41">
        <f t="shared" si="315"/>
        <v>-6.1151869123103825E-4</v>
      </c>
      <c r="AH51" s="47">
        <f t="shared" si="315"/>
        <v>-6.2852117229805727E-4</v>
      </c>
      <c r="AI51" s="41">
        <f t="shared" si="25"/>
        <v>0</v>
      </c>
      <c r="AJ51" s="41">
        <f t="shared" si="26"/>
        <v>7.2976518043271014E-5</v>
      </c>
      <c r="AK51" s="41">
        <f t="shared" si="27"/>
        <v>1.6447771817925191E-5</v>
      </c>
      <c r="AL51" s="41">
        <f t="shared" si="28"/>
        <v>2.9542278853015289E-4</v>
      </c>
      <c r="AM51" s="41">
        <f t="shared" si="29"/>
        <v>1.3144846491279142E-4</v>
      </c>
      <c r="AN51" s="46">
        <f t="shared" si="30"/>
        <v>0</v>
      </c>
      <c r="AO51" s="41">
        <f t="shared" si="31"/>
        <v>7.2976518043271028E-5</v>
      </c>
      <c r="AP51" s="41">
        <f t="shared" si="32"/>
        <v>1.6447771817925188E-5</v>
      </c>
      <c r="AQ51" s="41">
        <f t="shared" si="33"/>
        <v>2.9542278853015284E-4</v>
      </c>
      <c r="AR51" s="47">
        <f t="shared" si="34"/>
        <v>1.3144846491279147E-4</v>
      </c>
      <c r="AS51" s="41">
        <f t="shared" si="35"/>
        <v>0</v>
      </c>
      <c r="AT51" s="41">
        <f t="shared" si="36"/>
        <v>2.2316281850131252E-4</v>
      </c>
      <c r="AU51" s="41">
        <f t="shared" si="37"/>
        <v>5.029742738312372E-5</v>
      </c>
      <c r="AV51" s="41">
        <f t="shared" si="38"/>
        <v>9.0340542280757858E-4</v>
      </c>
      <c r="AW51" s="42">
        <f t="shared" si="39"/>
        <v>4.0197053386701383E-4</v>
      </c>
      <c r="AX51" s="34">
        <f t="shared" ref="AX51:BK51" si="341">+AX24</f>
        <v>0</v>
      </c>
      <c r="AY51" s="34">
        <f t="shared" si="341"/>
        <v>19</v>
      </c>
      <c r="AZ51" s="40">
        <f t="shared" si="341"/>
        <v>0</v>
      </c>
      <c r="BA51" s="41">
        <f t="shared" si="341"/>
        <v>0</v>
      </c>
      <c r="BB51" s="41">
        <f t="shared" si="341"/>
        <v>6.4739627383618559E-5</v>
      </c>
      <c r="BC51" s="41">
        <f t="shared" ref="BC51" si="342">+BC24</f>
        <v>-1.3614359473406026E-6</v>
      </c>
      <c r="BD51" s="41">
        <f t="shared" si="341"/>
        <v>1.5959607312191287E-4</v>
      </c>
      <c r="BE51" s="41">
        <f t="shared" si="341"/>
        <v>-4.0314866731451246E-5</v>
      </c>
      <c r="BF51" s="46">
        <f t="shared" si="341"/>
        <v>0</v>
      </c>
      <c r="BG51" s="41">
        <f t="shared" si="341"/>
        <v>0</v>
      </c>
      <c r="BH51" s="41">
        <f t="shared" si="341"/>
        <v>-2.1125227932643271E-5</v>
      </c>
      <c r="BI51" s="41">
        <f t="shared" ref="BI51" si="343">+BI24</f>
        <v>-1.602686877496589E-5</v>
      </c>
      <c r="BJ51" s="41">
        <f t="shared" si="341"/>
        <v>-4.8550039275685366E-4</v>
      </c>
      <c r="BK51" s="47">
        <f t="shared" si="341"/>
        <v>-1.4530716034235258E-4</v>
      </c>
      <c r="BL51" s="41">
        <f t="shared" si="43"/>
        <v>0</v>
      </c>
      <c r="BM51" s="41">
        <f t="shared" si="44"/>
        <v>0</v>
      </c>
      <c r="BN51" s="41">
        <f t="shared" si="45"/>
        <v>3.3952040181349692E-5</v>
      </c>
      <c r="BO51" s="41">
        <f t="shared" si="45"/>
        <v>5.7988959837694854E-6</v>
      </c>
      <c r="BP51" s="41">
        <f t="shared" si="46"/>
        <v>2.5507922944365002E-4</v>
      </c>
      <c r="BQ51" s="41">
        <f t="shared" si="47"/>
        <v>4.1515269061826209E-5</v>
      </c>
      <c r="BR51" s="46">
        <f t="shared" si="48"/>
        <v>0</v>
      </c>
      <c r="BS51" s="41">
        <f t="shared" si="49"/>
        <v>0</v>
      </c>
      <c r="BT51" s="41">
        <f t="shared" si="50"/>
        <v>3.3952040181349705E-5</v>
      </c>
      <c r="BU51" s="41">
        <f t="shared" si="50"/>
        <v>5.7988959837694871E-6</v>
      </c>
      <c r="BV51" s="41">
        <f t="shared" si="51"/>
        <v>2.5507922944365013E-4</v>
      </c>
      <c r="BW51" s="47">
        <f t="shared" si="52"/>
        <v>4.1515269061826203E-5</v>
      </c>
      <c r="BX51" s="41">
        <f t="shared" si="53"/>
        <v>0</v>
      </c>
      <c r="BY51" s="41">
        <f t="shared" si="54"/>
        <v>0</v>
      </c>
      <c r="BZ51" s="41">
        <f t="shared" si="55"/>
        <v>1.0382563026982425E-4</v>
      </c>
      <c r="CA51" s="41">
        <f t="shared" si="55"/>
        <v>1.77330736877116E-5</v>
      </c>
      <c r="CB51" s="41">
        <f t="shared" si="56"/>
        <v>7.8003447287023286E-4</v>
      </c>
      <c r="CC51" s="42">
        <f t="shared" si="57"/>
        <v>1.2695404909815027E-4</v>
      </c>
      <c r="CD51" s="34">
        <f t="shared" ref="CD51:CS51" si="344">+CD24</f>
        <v>0</v>
      </c>
      <c r="CE51" s="34">
        <f t="shared" si="344"/>
        <v>19</v>
      </c>
      <c r="CF51" s="40">
        <f t="shared" si="344"/>
        <v>0</v>
      </c>
      <c r="CG51" s="41">
        <f t="shared" si="344"/>
        <v>0</v>
      </c>
      <c r="CH51" s="41">
        <f t="shared" si="344"/>
        <v>3.2174529745735045E-5</v>
      </c>
      <c r="CI51" s="41">
        <f t="shared" si="344"/>
        <v>-3.936487511074942E-7</v>
      </c>
      <c r="CJ51" s="41">
        <f t="shared" si="344"/>
        <v>1.111366645585988E-4</v>
      </c>
      <c r="CK51" s="41">
        <f t="shared" si="344"/>
        <v>3.4090086282700878E-4</v>
      </c>
      <c r="CL51" s="41">
        <f t="shared" si="344"/>
        <v>-1.4266761058443805E-5</v>
      </c>
      <c r="CM51" s="46">
        <f t="shared" si="344"/>
        <v>0</v>
      </c>
      <c r="CN51" s="41">
        <f t="shared" si="344"/>
        <v>0</v>
      </c>
      <c r="CO51" s="41">
        <f t="shared" si="344"/>
        <v>-4.0966700672197787E-5</v>
      </c>
      <c r="CP51" s="41">
        <f t="shared" si="344"/>
        <v>-1.4902612435290048E-5</v>
      </c>
      <c r="CQ51" s="41">
        <f t="shared" si="344"/>
        <v>-6.1358756546479602E-5</v>
      </c>
      <c r="CR51" s="41">
        <f t="shared" si="344"/>
        <v>-4.3013224976525395E-4</v>
      </c>
      <c r="CS51" s="47">
        <f t="shared" si="344"/>
        <v>-1.2303958171830737E-4</v>
      </c>
      <c r="CT51" s="41">
        <f t="shared" si="59"/>
        <v>0</v>
      </c>
      <c r="CU51" s="41">
        <f t="shared" si="60"/>
        <v>0</v>
      </c>
      <c r="CV51" s="41">
        <f t="shared" si="61"/>
        <v>2.8920959395044895E-5</v>
      </c>
      <c r="CW51" s="41">
        <f t="shared" si="62"/>
        <v>5.7370261229778749E-6</v>
      </c>
      <c r="CX51" s="41">
        <f t="shared" si="63"/>
        <v>6.8206851882382307E-5</v>
      </c>
      <c r="CY51" s="41">
        <f t="shared" si="64"/>
        <v>3.0487615827759734E-4</v>
      </c>
      <c r="CZ51" s="41">
        <f t="shared" si="65"/>
        <v>4.3010136849121427E-5</v>
      </c>
      <c r="DA51" s="46">
        <f t="shared" si="66"/>
        <v>0</v>
      </c>
      <c r="DB51" s="41">
        <f t="shared" si="67"/>
        <v>0</v>
      </c>
      <c r="DC51" s="41">
        <f t="shared" si="68"/>
        <v>2.8920959395044888E-5</v>
      </c>
      <c r="DD51" s="41">
        <f t="shared" si="69"/>
        <v>5.7370261229778749E-6</v>
      </c>
      <c r="DE51" s="41">
        <f t="shared" si="70"/>
        <v>6.8206851882382334E-5</v>
      </c>
      <c r="DF51" s="41">
        <f t="shared" si="71"/>
        <v>3.0487615827759734E-4</v>
      </c>
      <c r="DG51" s="47">
        <f t="shared" si="72"/>
        <v>4.3010136849121427E-5</v>
      </c>
      <c r="DH51" s="41">
        <f t="shared" si="73"/>
        <v>0</v>
      </c>
      <c r="DI51" s="41">
        <f t="shared" si="74"/>
        <v>0</v>
      </c>
      <c r="DJ51" s="41">
        <f t="shared" si="75"/>
        <v>8.8440542045775886E-5</v>
      </c>
      <c r="DK51" s="41">
        <f t="shared" si="76"/>
        <v>1.7543875122409358E-5</v>
      </c>
      <c r="DL51" s="41">
        <f t="shared" si="77"/>
        <v>2.0857713844539213E-4</v>
      </c>
      <c r="DM51" s="41">
        <f t="shared" si="78"/>
        <v>9.3231390862933078E-4</v>
      </c>
      <c r="DN51" s="42">
        <f t="shared" si="79"/>
        <v>1.3152536762148426E-4</v>
      </c>
      <c r="DO51" s="34">
        <f t="shared" ref="DO51:EF51" si="345">+DO24</f>
        <v>0</v>
      </c>
      <c r="DP51" s="34">
        <f t="shared" si="345"/>
        <v>19</v>
      </c>
      <c r="DQ51" s="40">
        <f t="shared" si="345"/>
        <v>0</v>
      </c>
      <c r="DR51" s="41">
        <f t="shared" si="345"/>
        <v>0</v>
      </c>
      <c r="DS51" s="41">
        <f t="shared" si="345"/>
        <v>1.7961592395172388E-4</v>
      </c>
      <c r="DT51" s="41">
        <f t="shared" si="345"/>
        <v>-5.613298805339428E-5</v>
      </c>
      <c r="DU51" s="41">
        <f t="shared" si="345"/>
        <v>9.9671106872596979E-6</v>
      </c>
      <c r="DV51" s="41">
        <f t="shared" si="345"/>
        <v>2.9469532461212866E-4</v>
      </c>
      <c r="DW51" s="41">
        <f t="shared" si="345"/>
        <v>-5.0279326751070605E-4</v>
      </c>
      <c r="DX51" s="41">
        <f t="shared" si="345"/>
        <v>6.3441406933761592E-7</v>
      </c>
      <c r="DY51" s="46">
        <f t="shared" si="345"/>
        <v>0</v>
      </c>
      <c r="DZ51" s="41">
        <f t="shared" si="345"/>
        <v>0</v>
      </c>
      <c r="EA51" s="41">
        <f t="shared" si="345"/>
        <v>4.5345266502857292E-5</v>
      </c>
      <c r="EB51" s="41">
        <f t="shared" si="345"/>
        <v>-2.0234618970054092E-4</v>
      </c>
      <c r="EC51" s="41">
        <f t="shared" si="345"/>
        <v>-1.2500150136879749E-5</v>
      </c>
      <c r="ED51" s="41">
        <f t="shared" si="345"/>
        <v>4.1121280350943498E-5</v>
      </c>
      <c r="EE51" s="41">
        <f t="shared" si="345"/>
        <v>-2.0538071060470084E-3</v>
      </c>
      <c r="EF51" s="47">
        <f t="shared" si="345"/>
        <v>-1.7323967447875147E-4</v>
      </c>
      <c r="EG51" s="41">
        <f t="shared" si="81"/>
        <v>0</v>
      </c>
      <c r="EH51" s="41">
        <f t="shared" si="82"/>
        <v>0</v>
      </c>
      <c r="EI51" s="41">
        <f t="shared" si="83"/>
        <v>5.3092301152655411E-5</v>
      </c>
      <c r="EJ51" s="41">
        <f t="shared" si="84"/>
        <v>5.7814532838647187E-5</v>
      </c>
      <c r="EK51" s="41">
        <f t="shared" si="85"/>
        <v>8.8838365761687748E-6</v>
      </c>
      <c r="EL51" s="41">
        <f t="shared" si="86"/>
        <v>1.0026635586809861E-4</v>
      </c>
      <c r="EM51" s="41">
        <f t="shared" si="87"/>
        <v>6.1329031504046307E-4</v>
      </c>
      <c r="EN51" s="41">
        <f t="shared" si="88"/>
        <v>6.8751994272122689E-5</v>
      </c>
      <c r="EO51" s="46">
        <f t="shared" si="89"/>
        <v>0</v>
      </c>
      <c r="EP51" s="41">
        <f t="shared" si="90"/>
        <v>0</v>
      </c>
      <c r="EQ51" s="41">
        <f t="shared" si="91"/>
        <v>5.3092301152655438E-5</v>
      </c>
      <c r="ER51" s="41">
        <f t="shared" si="92"/>
        <v>5.7814532838647173E-5</v>
      </c>
      <c r="ES51" s="41">
        <f t="shared" si="93"/>
        <v>8.8838365761687731E-6</v>
      </c>
      <c r="ET51" s="41">
        <f t="shared" si="94"/>
        <v>1.0026635586809861E-4</v>
      </c>
      <c r="EU51" s="41">
        <f t="shared" si="95"/>
        <v>6.1329031504046274E-4</v>
      </c>
      <c r="EV51" s="47">
        <f t="shared" si="96"/>
        <v>6.8751994272122716E-5</v>
      </c>
      <c r="EW51" s="41">
        <f t="shared" si="97"/>
        <v>0</v>
      </c>
      <c r="EX51" s="41">
        <f t="shared" si="98"/>
        <v>0</v>
      </c>
      <c r="EY51" s="41">
        <f t="shared" si="99"/>
        <v>1.6235671259242233E-4</v>
      </c>
      <c r="EZ51" s="41">
        <f t="shared" si="100"/>
        <v>1.7679733761699894E-4</v>
      </c>
      <c r="FA51" s="41">
        <f t="shared" si="101"/>
        <v>2.7166848495941348E-5</v>
      </c>
      <c r="FB51" s="41">
        <f t="shared" si="102"/>
        <v>3.0661537678617311E-4</v>
      </c>
      <c r="FC51" s="41">
        <f t="shared" si="103"/>
        <v>1.8754470469916789E-3</v>
      </c>
      <c r="FD51" s="42">
        <f t="shared" si="104"/>
        <v>2.1024418855193275E-4</v>
      </c>
      <c r="FE51" s="34">
        <f t="shared" ref="FE51:FP51" si="346">+FE24</f>
        <v>0</v>
      </c>
      <c r="FF51" s="34">
        <f t="shared" si="346"/>
        <v>19</v>
      </c>
      <c r="FG51" s="40">
        <f t="shared" si="346"/>
        <v>0</v>
      </c>
      <c r="FH51" s="41">
        <f t="shared" si="346"/>
        <v>-2.33242869332898E-5</v>
      </c>
      <c r="FI51" s="41">
        <f t="shared" si="346"/>
        <v>1.7359304559573746E-3</v>
      </c>
      <c r="FJ51" s="41">
        <f t="shared" si="346"/>
        <v>-7.5657740279720185E-5</v>
      </c>
      <c r="FK51" s="41">
        <f t="shared" si="346"/>
        <v>-1.6556551224772029E-4</v>
      </c>
      <c r="FL51" s="46">
        <f t="shared" si="346"/>
        <v>0</v>
      </c>
      <c r="FM51" s="41">
        <f t="shared" si="346"/>
        <v>-1.9501344592100695E-4</v>
      </c>
      <c r="FN51" s="41">
        <f t="shared" si="346"/>
        <v>-1.9904512960562904E-3</v>
      </c>
      <c r="FO51" s="41">
        <f t="shared" si="346"/>
        <v>-6.502544751135214E-4</v>
      </c>
      <c r="FP51" s="47">
        <f t="shared" si="346"/>
        <v>-3.8625370203857346E-4</v>
      </c>
      <c r="FQ51" s="41">
        <f t="shared" si="106"/>
        <v>0</v>
      </c>
      <c r="FR51" s="41">
        <f t="shared" si="107"/>
        <v>6.7888045733993427E-5</v>
      </c>
      <c r="FS51" s="41">
        <f t="shared" si="108"/>
        <v>1.4734580581242203E-3</v>
      </c>
      <c r="FT51" s="41">
        <f t="shared" si="109"/>
        <v>2.2720275201412743E-4</v>
      </c>
      <c r="FU51" s="41">
        <f t="shared" si="110"/>
        <v>8.7262876758255304E-5</v>
      </c>
      <c r="FV51" s="46">
        <f t="shared" si="111"/>
        <v>0</v>
      </c>
      <c r="FW51" s="41">
        <f t="shared" si="112"/>
        <v>6.7888045733993413E-5</v>
      </c>
      <c r="FX51" s="41">
        <f t="shared" si="113"/>
        <v>1.47345805812422E-3</v>
      </c>
      <c r="FY51" s="41">
        <f t="shared" si="114"/>
        <v>2.2720275201412732E-4</v>
      </c>
      <c r="FZ51" s="47">
        <f t="shared" si="115"/>
        <v>8.726287675825525E-5</v>
      </c>
      <c r="GA51" s="41">
        <f t="shared" si="116"/>
        <v>0</v>
      </c>
      <c r="GB51" s="41">
        <f t="shared" si="117"/>
        <v>2.0760222650744749E-4</v>
      </c>
      <c r="GC51" s="41">
        <f t="shared" si="118"/>
        <v>4.5058473877788901E-3</v>
      </c>
      <c r="GD51" s="41">
        <f t="shared" si="119"/>
        <v>6.9478796563934777E-4</v>
      </c>
      <c r="GE51" s="42">
        <f t="shared" si="120"/>
        <v>2.6685062606519579E-4</v>
      </c>
      <c r="GF51" s="34">
        <f t="shared" ref="GF51:GQ51" si="347">+GF24</f>
        <v>0</v>
      </c>
      <c r="GG51" s="34">
        <f t="shared" si="347"/>
        <v>19</v>
      </c>
      <c r="GH51" s="40">
        <f t="shared" si="347"/>
        <v>0</v>
      </c>
      <c r="GI51" s="41">
        <f t="shared" si="347"/>
        <v>3.4597561422514449E-5</v>
      </c>
      <c r="GJ51" s="41">
        <f t="shared" si="347"/>
        <v>-5.1060966306196501E-4</v>
      </c>
      <c r="GK51" s="41">
        <f t="shared" si="347"/>
        <v>1.0727536182217947E-4</v>
      </c>
      <c r="GL51" s="41">
        <f t="shared" si="347"/>
        <v>2.3263397757776078E-5</v>
      </c>
      <c r="GM51" s="46">
        <f t="shared" si="347"/>
        <v>0</v>
      </c>
      <c r="GN51" s="41">
        <f t="shared" si="347"/>
        <v>-6.3461004057122105E-5</v>
      </c>
      <c r="GO51" s="41">
        <f t="shared" si="347"/>
        <v>-2.4207338658339505E-3</v>
      </c>
      <c r="GP51" s="41">
        <f t="shared" si="347"/>
        <v>-3.9546388417618673E-4</v>
      </c>
      <c r="GQ51" s="47">
        <f t="shared" si="347"/>
        <v>-8.6496295411022541E-5</v>
      </c>
      <c r="GR51" s="41">
        <f t="shared" si="122"/>
        <v>0</v>
      </c>
      <c r="GS51" s="41">
        <f t="shared" si="123"/>
        <v>3.8773586038519798E-5</v>
      </c>
      <c r="GT51" s="41">
        <f t="shared" si="124"/>
        <v>7.5528705481438913E-4</v>
      </c>
      <c r="GU51" s="41">
        <f t="shared" si="125"/>
        <v>1.9878940013359932E-4</v>
      </c>
      <c r="GV51" s="41">
        <f t="shared" si="126"/>
        <v>4.340035861044414E-5</v>
      </c>
      <c r="GW51" s="46">
        <f t="shared" si="127"/>
        <v>0</v>
      </c>
      <c r="GX51" s="41">
        <f t="shared" si="128"/>
        <v>3.8773586038519785E-5</v>
      </c>
      <c r="GY51" s="41">
        <f t="shared" si="129"/>
        <v>7.5528705481438902E-4</v>
      </c>
      <c r="GZ51" s="41">
        <f t="shared" si="130"/>
        <v>1.9878940013359927E-4</v>
      </c>
      <c r="HA51" s="47">
        <f t="shared" si="131"/>
        <v>4.3400358610444154E-5</v>
      </c>
      <c r="HB51" s="41">
        <f t="shared" si="132"/>
        <v>0</v>
      </c>
      <c r="HC51" s="41">
        <f t="shared" si="133"/>
        <v>1.1856995888223354E-4</v>
      </c>
      <c r="HD51" s="41">
        <f t="shared" si="134"/>
        <v>2.3096742959151932E-3</v>
      </c>
      <c r="HE51" s="41">
        <f t="shared" si="135"/>
        <v>6.0789969172953386E-4</v>
      </c>
      <c r="HF51" s="42">
        <f t="shared" si="136"/>
        <v>1.3271866911670894E-4</v>
      </c>
    </row>
    <row r="52" spans="1:214" s="22" customFormat="1" x14ac:dyDescent="0.35">
      <c r="A52" s="34">
        <f t="shared" ref="A52:J52" si="348">+A25</f>
        <v>0</v>
      </c>
      <c r="B52" s="34">
        <f t="shared" si="348"/>
        <v>20</v>
      </c>
      <c r="C52" s="40">
        <f t="shared" si="348"/>
        <v>1.8059095822702452E-5</v>
      </c>
      <c r="D52" s="41">
        <f t="shared" si="348"/>
        <v>-1.1560875875722555E-6</v>
      </c>
      <c r="E52" s="41">
        <f t="shared" si="348"/>
        <v>4.5356490668449441E-4</v>
      </c>
      <c r="F52" s="41">
        <f t="shared" si="348"/>
        <v>1.5322522218252233E-5</v>
      </c>
      <c r="G52" s="46">
        <f t="shared" si="348"/>
        <v>-5.5919370220428666E-5</v>
      </c>
      <c r="H52" s="41">
        <f t="shared" si="348"/>
        <v>-1.4349625642838117E-5</v>
      </c>
      <c r="I52" s="41">
        <f t="shared" si="348"/>
        <v>-7.9646416262548706E-4</v>
      </c>
      <c r="J52" s="47">
        <f t="shared" si="348"/>
        <v>-1.2525562709978809E-4</v>
      </c>
      <c r="K52" s="41">
        <f t="shared" si="8"/>
        <v>2.9252012856711949E-5</v>
      </c>
      <c r="L52" s="41">
        <f t="shared" si="9"/>
        <v>5.2168903393204323E-6</v>
      </c>
      <c r="M52" s="41">
        <f t="shared" si="10"/>
        <v>4.9427716418721807E-4</v>
      </c>
      <c r="N52" s="41">
        <f t="shared" si="11"/>
        <v>5.5586362507524642E-5</v>
      </c>
      <c r="O52" s="46">
        <f t="shared" si="12"/>
        <v>2.9252012856711955E-5</v>
      </c>
      <c r="P52" s="41">
        <f t="shared" si="13"/>
        <v>5.2168903393204332E-6</v>
      </c>
      <c r="Q52" s="41">
        <f t="shared" si="14"/>
        <v>4.9427716418721807E-4</v>
      </c>
      <c r="R52" s="47">
        <f t="shared" si="15"/>
        <v>5.5586362507524615E-5</v>
      </c>
      <c r="S52" s="41">
        <f t="shared" si="16"/>
        <v>8.9452906372838325E-5</v>
      </c>
      <c r="T52" s="41">
        <f t="shared" si="17"/>
        <v>1.5953295431890856E-5</v>
      </c>
      <c r="U52" s="41">
        <f t="shared" si="18"/>
        <v>1.5115038102455269E-3</v>
      </c>
      <c r="V52" s="42">
        <f t="shared" si="19"/>
        <v>1.6998357362103141E-4</v>
      </c>
      <c r="W52" s="34">
        <f t="shared" si="315"/>
        <v>0</v>
      </c>
      <c r="X52" s="34">
        <f t="shared" si="315"/>
        <v>20</v>
      </c>
      <c r="Y52" s="40">
        <f t="shared" ref="Y52:Z52" si="349">+Y25</f>
        <v>0</v>
      </c>
      <c r="Z52" s="41">
        <f t="shared" si="349"/>
        <v>-4.5675810822669862E-5</v>
      </c>
      <c r="AA52" s="41">
        <f t="shared" ref="AA52:AB52" si="350">+AA25</f>
        <v>4.065472866430757E-5</v>
      </c>
      <c r="AB52" s="41">
        <f t="shared" si="350"/>
        <v>1.1767443505219685E-4</v>
      </c>
      <c r="AC52" s="41">
        <f t="shared" si="315"/>
        <v>-3.0436652166745525E-4</v>
      </c>
      <c r="AD52" s="46">
        <f t="shared" si="315"/>
        <v>0</v>
      </c>
      <c r="AE52" s="41">
        <f t="shared" ref="AE52:AF52" si="351">+AE25</f>
        <v>-2.2742315109608747E-4</v>
      </c>
      <c r="AF52" s="41">
        <f t="shared" si="351"/>
        <v>-1.0458361264675293E-7</v>
      </c>
      <c r="AG52" s="41">
        <f t="shared" si="315"/>
        <v>-6.0236528571384884E-4</v>
      </c>
      <c r="AH52" s="47">
        <f t="shared" si="315"/>
        <v>-6.3293879491881945E-4</v>
      </c>
      <c r="AI52" s="41">
        <f t="shared" si="25"/>
        <v>0</v>
      </c>
      <c r="AJ52" s="41">
        <f t="shared" si="26"/>
        <v>7.1865176702252606E-5</v>
      </c>
      <c r="AK52" s="41">
        <f t="shared" si="27"/>
        <v>1.6116743027100235E-5</v>
      </c>
      <c r="AL52" s="41">
        <f t="shared" si="28"/>
        <v>2.847127319037904E-4</v>
      </c>
      <c r="AM52" s="41">
        <f t="shared" si="29"/>
        <v>1.2992159577767285E-4</v>
      </c>
      <c r="AN52" s="46">
        <f t="shared" si="30"/>
        <v>0</v>
      </c>
      <c r="AO52" s="41">
        <f t="shared" si="31"/>
        <v>7.1865176702252633E-5</v>
      </c>
      <c r="AP52" s="41">
        <f t="shared" si="32"/>
        <v>1.6116743027100235E-5</v>
      </c>
      <c r="AQ52" s="41">
        <f t="shared" si="33"/>
        <v>2.847127319037904E-4</v>
      </c>
      <c r="AR52" s="47">
        <f t="shared" si="34"/>
        <v>1.2992159577767282E-4</v>
      </c>
      <c r="AS52" s="41">
        <f t="shared" si="35"/>
        <v>0</v>
      </c>
      <c r="AT52" s="41">
        <f t="shared" si="36"/>
        <v>2.1976432714232997E-4</v>
      </c>
      <c r="AU52" s="41">
        <f t="shared" si="37"/>
        <v>4.9285138499708169E-5</v>
      </c>
      <c r="AV52" s="41">
        <f t="shared" si="38"/>
        <v>8.7065397772451061E-4</v>
      </c>
      <c r="AW52" s="42">
        <f t="shared" si="39"/>
        <v>3.9730135494738276E-4</v>
      </c>
      <c r="AX52" s="34">
        <f t="shared" ref="AX52:BK52" si="352">+AX25</f>
        <v>0</v>
      </c>
      <c r="AY52" s="34">
        <f t="shared" si="352"/>
        <v>20</v>
      </c>
      <c r="AZ52" s="40">
        <f t="shared" si="352"/>
        <v>0</v>
      </c>
      <c r="BA52" s="41">
        <f t="shared" si="352"/>
        <v>0</v>
      </c>
      <c r="BB52" s="41">
        <f t="shared" si="352"/>
        <v>5.6170443831893119E-5</v>
      </c>
      <c r="BC52" s="41">
        <f t="shared" ref="BC52" si="353">+BC25</f>
        <v>-1.3501388486737278E-6</v>
      </c>
      <c r="BD52" s="41">
        <f t="shared" si="352"/>
        <v>1.2802565157696803E-4</v>
      </c>
      <c r="BE52" s="41">
        <f t="shared" si="352"/>
        <v>-2.3806224692871807E-5</v>
      </c>
      <c r="BF52" s="46">
        <f t="shared" si="352"/>
        <v>0</v>
      </c>
      <c r="BG52" s="41">
        <f t="shared" si="352"/>
        <v>0</v>
      </c>
      <c r="BH52" s="41">
        <f t="shared" si="352"/>
        <v>-2.4863158896943796E-5</v>
      </c>
      <c r="BI52" s="41">
        <f t="shared" ref="BI52" si="354">+BI25</f>
        <v>-1.5094312190378495E-5</v>
      </c>
      <c r="BJ52" s="41">
        <f t="shared" si="352"/>
        <v>-4.6938673114001102E-4</v>
      </c>
      <c r="BK52" s="47">
        <f t="shared" si="352"/>
        <v>-1.1887491028310071E-4</v>
      </c>
      <c r="BL52" s="41">
        <f t="shared" si="43"/>
        <v>0</v>
      </c>
      <c r="BM52" s="41">
        <f t="shared" si="44"/>
        <v>0</v>
      </c>
      <c r="BN52" s="41">
        <f t="shared" si="45"/>
        <v>3.2041702344404275E-5</v>
      </c>
      <c r="BO52" s="41">
        <f t="shared" si="45"/>
        <v>5.434618434261996E-6</v>
      </c>
      <c r="BP52" s="41">
        <f t="shared" si="46"/>
        <v>2.3622434520076938E-4</v>
      </c>
      <c r="BQ52" s="41">
        <f t="shared" si="47"/>
        <v>3.7591350049549893E-5</v>
      </c>
      <c r="BR52" s="46">
        <f t="shared" si="48"/>
        <v>0</v>
      </c>
      <c r="BS52" s="41">
        <f t="shared" si="49"/>
        <v>0</v>
      </c>
      <c r="BT52" s="41">
        <f t="shared" si="50"/>
        <v>3.2041702344404275E-5</v>
      </c>
      <c r="BU52" s="41">
        <f t="shared" si="50"/>
        <v>5.434618434261996E-6</v>
      </c>
      <c r="BV52" s="41">
        <f t="shared" si="51"/>
        <v>2.3622434520076928E-4</v>
      </c>
      <c r="BW52" s="47">
        <f t="shared" si="52"/>
        <v>3.7591350049549893E-5</v>
      </c>
      <c r="BX52" s="41">
        <f t="shared" si="53"/>
        <v>0</v>
      </c>
      <c r="BY52" s="41">
        <f t="shared" si="54"/>
        <v>0</v>
      </c>
      <c r="BZ52" s="41">
        <f t="shared" si="55"/>
        <v>9.7983800768865279E-5</v>
      </c>
      <c r="CA52" s="41">
        <f t="shared" si="55"/>
        <v>1.6619109814885543E-5</v>
      </c>
      <c r="CB52" s="41">
        <f t="shared" si="56"/>
        <v>7.2237607503241956E-4</v>
      </c>
      <c r="CC52" s="42">
        <f t="shared" si="57"/>
        <v>1.1495467108135803E-4</v>
      </c>
      <c r="CD52" s="34">
        <f t="shared" ref="CD52:CS52" si="355">+CD25</f>
        <v>0</v>
      </c>
      <c r="CE52" s="34">
        <f t="shared" si="355"/>
        <v>20</v>
      </c>
      <c r="CF52" s="40">
        <f t="shared" si="355"/>
        <v>0</v>
      </c>
      <c r="CG52" s="41">
        <f t="shared" si="355"/>
        <v>0</v>
      </c>
      <c r="CH52" s="41">
        <f t="shared" si="355"/>
        <v>2.6200096828916274E-5</v>
      </c>
      <c r="CI52" s="41">
        <f t="shared" si="355"/>
        <v>4.6758872764171249E-7</v>
      </c>
      <c r="CJ52" s="41">
        <f t="shared" si="355"/>
        <v>9.7211607407135211E-5</v>
      </c>
      <c r="CK52" s="41">
        <f t="shared" si="355"/>
        <v>3.4913238026847713E-4</v>
      </c>
      <c r="CL52" s="41">
        <f t="shared" si="355"/>
        <v>1.9748790167913279E-6</v>
      </c>
      <c r="CM52" s="46">
        <f t="shared" si="355"/>
        <v>0</v>
      </c>
      <c r="CN52" s="41">
        <f t="shared" si="355"/>
        <v>0</v>
      </c>
      <c r="CO52" s="41">
        <f t="shared" si="355"/>
        <v>-4.2856308230676454E-5</v>
      </c>
      <c r="CP52" s="41">
        <f t="shared" si="355"/>
        <v>-1.3144724356571706E-5</v>
      </c>
      <c r="CQ52" s="41">
        <f t="shared" si="355"/>
        <v>-6.4850750880835053E-5</v>
      </c>
      <c r="CR52" s="41">
        <f t="shared" si="355"/>
        <v>-3.8452716986206263E-4</v>
      </c>
      <c r="CS52" s="47">
        <f t="shared" si="355"/>
        <v>-9.8092707986904273E-5</v>
      </c>
      <c r="CT52" s="41">
        <f t="shared" si="59"/>
        <v>0</v>
      </c>
      <c r="CU52" s="41">
        <f t="shared" si="60"/>
        <v>0</v>
      </c>
      <c r="CV52" s="41">
        <f t="shared" si="61"/>
        <v>2.7305768241582448E-5</v>
      </c>
      <c r="CW52" s="41">
        <f t="shared" si="62"/>
        <v>5.3824792354689664E-6</v>
      </c>
      <c r="CX52" s="41">
        <f t="shared" si="63"/>
        <v>6.4081488057144299E-5</v>
      </c>
      <c r="CY52" s="41">
        <f t="shared" si="64"/>
        <v>2.9009818317070552E-4</v>
      </c>
      <c r="CZ52" s="41">
        <f t="shared" si="65"/>
        <v>3.9567978333933474E-5</v>
      </c>
      <c r="DA52" s="46">
        <f t="shared" si="66"/>
        <v>0</v>
      </c>
      <c r="DB52" s="41">
        <f t="shared" si="67"/>
        <v>0</v>
      </c>
      <c r="DC52" s="41">
        <f t="shared" si="68"/>
        <v>2.7305768241582437E-5</v>
      </c>
      <c r="DD52" s="41">
        <f t="shared" si="69"/>
        <v>5.3824792354689664E-6</v>
      </c>
      <c r="DE52" s="41">
        <f t="shared" si="70"/>
        <v>6.4081488057144339E-5</v>
      </c>
      <c r="DF52" s="41">
        <f t="shared" si="71"/>
        <v>2.9009818317070536E-4</v>
      </c>
      <c r="DG52" s="47">
        <f t="shared" si="72"/>
        <v>3.9567978333933481E-5</v>
      </c>
      <c r="DH52" s="41">
        <f t="shared" si="73"/>
        <v>0</v>
      </c>
      <c r="DI52" s="41">
        <f t="shared" si="74"/>
        <v>0</v>
      </c>
      <c r="DJ52" s="41">
        <f t="shared" si="75"/>
        <v>8.350127363602058E-5</v>
      </c>
      <c r="DK52" s="41">
        <f t="shared" si="76"/>
        <v>1.6459667697488905E-5</v>
      </c>
      <c r="DL52" s="41">
        <f t="shared" si="77"/>
        <v>1.9596174046165188E-4</v>
      </c>
      <c r="DM52" s="41">
        <f t="shared" si="78"/>
        <v>8.871227339196687E-4</v>
      </c>
      <c r="DN52" s="42">
        <f t="shared" si="79"/>
        <v>1.2099921733952425E-4</v>
      </c>
      <c r="DO52" s="34">
        <f t="shared" ref="DO52:EF52" si="356">+DO25</f>
        <v>0</v>
      </c>
      <c r="DP52" s="34">
        <f t="shared" si="356"/>
        <v>20</v>
      </c>
      <c r="DQ52" s="40">
        <f t="shared" si="356"/>
        <v>0</v>
      </c>
      <c r="DR52" s="41">
        <f t="shared" si="356"/>
        <v>0</v>
      </c>
      <c r="DS52" s="41">
        <f t="shared" si="356"/>
        <v>1.6463781013688737E-4</v>
      </c>
      <c r="DT52" s="41">
        <f t="shared" si="356"/>
        <v>-3.3565336636084928E-5</v>
      </c>
      <c r="DU52" s="41">
        <f t="shared" si="356"/>
        <v>9.6147877471895409E-6</v>
      </c>
      <c r="DV52" s="41">
        <f t="shared" si="356"/>
        <v>2.9191132658373673E-4</v>
      </c>
      <c r="DW52" s="41">
        <f t="shared" si="356"/>
        <v>-3.752731356993873E-4</v>
      </c>
      <c r="DX52" s="41">
        <f t="shared" si="356"/>
        <v>1.0043688335682529E-5</v>
      </c>
      <c r="DY52" s="46">
        <f t="shared" si="356"/>
        <v>0</v>
      </c>
      <c r="DZ52" s="41">
        <f t="shared" si="356"/>
        <v>0</v>
      </c>
      <c r="EA52" s="41">
        <f t="shared" si="356"/>
        <v>3.4125106271403762E-5</v>
      </c>
      <c r="EB52" s="41">
        <f t="shared" si="356"/>
        <v>-1.7647801595859202E-4</v>
      </c>
      <c r="EC52" s="41">
        <f t="shared" si="356"/>
        <v>-1.2030113843504453E-5</v>
      </c>
      <c r="ED52" s="41">
        <f t="shared" si="356"/>
        <v>4.5287423395102752E-5</v>
      </c>
      <c r="EE52" s="41">
        <f t="shared" si="356"/>
        <v>-1.8777500263037915E-3</v>
      </c>
      <c r="EF52" s="47">
        <f t="shared" si="356"/>
        <v>-1.5423416926625268E-4</v>
      </c>
      <c r="EG52" s="41">
        <f t="shared" si="81"/>
        <v>0</v>
      </c>
      <c r="EH52" s="41">
        <f t="shared" si="82"/>
        <v>0</v>
      </c>
      <c r="EI52" s="41">
        <f t="shared" si="83"/>
        <v>5.160635919662792E-5</v>
      </c>
      <c r="EJ52" s="41">
        <f t="shared" si="84"/>
        <v>5.650946493661835E-5</v>
      </c>
      <c r="EK52" s="41">
        <f t="shared" si="85"/>
        <v>8.5586654262890606E-6</v>
      </c>
      <c r="EL52" s="41">
        <f t="shared" si="86"/>
        <v>9.7518182962057394E-5</v>
      </c>
      <c r="EM52" s="41">
        <f t="shared" si="87"/>
        <v>5.9409819737609197E-4</v>
      </c>
      <c r="EN52" s="41">
        <f t="shared" si="88"/>
        <v>6.4957524259062264E-5</v>
      </c>
      <c r="EO52" s="46">
        <f t="shared" si="89"/>
        <v>0</v>
      </c>
      <c r="EP52" s="41">
        <f t="shared" si="90"/>
        <v>0</v>
      </c>
      <c r="EQ52" s="41">
        <f t="shared" si="91"/>
        <v>5.160635919662792E-5</v>
      </c>
      <c r="ER52" s="41">
        <f t="shared" si="92"/>
        <v>5.6509464936618364E-5</v>
      </c>
      <c r="ES52" s="41">
        <f t="shared" si="93"/>
        <v>8.5586654262890606E-6</v>
      </c>
      <c r="ET52" s="41">
        <f t="shared" si="94"/>
        <v>9.7518182962057313E-5</v>
      </c>
      <c r="EU52" s="41">
        <f t="shared" si="95"/>
        <v>5.9409819737609197E-4</v>
      </c>
      <c r="EV52" s="47">
        <f t="shared" si="96"/>
        <v>6.4957524259062264E-5</v>
      </c>
      <c r="EW52" s="41">
        <f t="shared" si="97"/>
        <v>0</v>
      </c>
      <c r="EX52" s="41">
        <f t="shared" si="98"/>
        <v>0</v>
      </c>
      <c r="EY52" s="41">
        <f t="shared" si="99"/>
        <v>1.5781268933771138E-4</v>
      </c>
      <c r="EZ52" s="41">
        <f t="shared" si="100"/>
        <v>1.7280642877177745E-4</v>
      </c>
      <c r="FA52" s="41">
        <f t="shared" si="101"/>
        <v>2.6172472328809866E-5</v>
      </c>
      <c r="FB52" s="41">
        <f t="shared" si="102"/>
        <v>2.9821144045315327E-4</v>
      </c>
      <c r="FC52" s="41">
        <f t="shared" si="103"/>
        <v>1.8167573864566245E-3</v>
      </c>
      <c r="FD52" s="42">
        <f t="shared" si="104"/>
        <v>1.986406666857459E-4</v>
      </c>
      <c r="FE52" s="34">
        <f t="shared" ref="FE52:FP52" si="357">+FE25</f>
        <v>0</v>
      </c>
      <c r="FF52" s="34">
        <f t="shared" si="357"/>
        <v>20</v>
      </c>
      <c r="FG52" s="40">
        <f t="shared" si="357"/>
        <v>0</v>
      </c>
      <c r="FH52" s="41">
        <f t="shared" si="357"/>
        <v>-3.4537860621149986E-5</v>
      </c>
      <c r="FI52" s="41">
        <f t="shared" si="357"/>
        <v>1.8292338246616549E-3</v>
      </c>
      <c r="FJ52" s="41">
        <f t="shared" si="357"/>
        <v>-7.2413795953738181E-5</v>
      </c>
      <c r="FK52" s="41">
        <f t="shared" si="357"/>
        <v>-1.6231688493077554E-4</v>
      </c>
      <c r="FL52" s="46">
        <f t="shared" si="357"/>
        <v>0</v>
      </c>
      <c r="FM52" s="41">
        <f t="shared" si="357"/>
        <v>-1.9780204835404306E-4</v>
      </c>
      <c r="FN52" s="41">
        <f t="shared" si="357"/>
        <v>-1.6875362528442667E-3</v>
      </c>
      <c r="FO52" s="41">
        <f t="shared" si="357"/>
        <v>-6.1253336573782074E-4</v>
      </c>
      <c r="FP52" s="47">
        <f t="shared" si="357"/>
        <v>-3.7081209528040443E-4</v>
      </c>
      <c r="FQ52" s="41">
        <f t="shared" si="106"/>
        <v>0</v>
      </c>
      <c r="FR52" s="41">
        <f t="shared" si="107"/>
        <v>6.455670648562541E-5</v>
      </c>
      <c r="FS52" s="41">
        <f t="shared" si="108"/>
        <v>1.3905749743624869E-3</v>
      </c>
      <c r="FT52" s="41">
        <f t="shared" si="109"/>
        <v>2.1357004875275731E-4</v>
      </c>
      <c r="FU52" s="41">
        <f t="shared" si="110"/>
        <v>8.2441619837783712E-5</v>
      </c>
      <c r="FV52" s="46">
        <f t="shared" si="111"/>
        <v>0</v>
      </c>
      <c r="FW52" s="41">
        <f t="shared" si="112"/>
        <v>6.455670648562541E-5</v>
      </c>
      <c r="FX52" s="41">
        <f t="shared" si="113"/>
        <v>1.390574974362486E-3</v>
      </c>
      <c r="FY52" s="41">
        <f t="shared" si="114"/>
        <v>2.1357004875275731E-4</v>
      </c>
      <c r="FZ52" s="47">
        <f t="shared" si="115"/>
        <v>8.2441619837783685E-5</v>
      </c>
      <c r="GA52" s="41">
        <f t="shared" si="116"/>
        <v>0</v>
      </c>
      <c r="GB52" s="41">
        <f t="shared" si="117"/>
        <v>1.9741496249453533E-4</v>
      </c>
      <c r="GC52" s="41">
        <f t="shared" si="118"/>
        <v>4.2523902062868713E-3</v>
      </c>
      <c r="GD52" s="41">
        <f t="shared" si="119"/>
        <v>6.5309904206265054E-4</v>
      </c>
      <c r="GE52" s="42">
        <f t="shared" si="120"/>
        <v>2.521071810236904E-4</v>
      </c>
      <c r="GF52" s="34">
        <f t="shared" ref="GF52:GQ52" si="358">+GF25</f>
        <v>0</v>
      </c>
      <c r="GG52" s="34">
        <f t="shared" si="358"/>
        <v>20</v>
      </c>
      <c r="GH52" s="40">
        <f t="shared" si="358"/>
        <v>0</v>
      </c>
      <c r="GI52" s="41">
        <f t="shared" si="358"/>
        <v>3.2200236836826541E-5</v>
      </c>
      <c r="GJ52" s="41">
        <f t="shared" si="358"/>
        <v>-4.2997364712922157E-4</v>
      </c>
      <c r="GK52" s="41">
        <f t="shared" si="358"/>
        <v>1.0764116682579113E-4</v>
      </c>
      <c r="GL52" s="41">
        <f t="shared" si="358"/>
        <v>1.9019642270761859E-5</v>
      </c>
      <c r="GM52" s="46">
        <f t="shared" si="358"/>
        <v>0</v>
      </c>
      <c r="GN52" s="41">
        <f t="shared" si="358"/>
        <v>-5.9524391810143881E-5</v>
      </c>
      <c r="GO52" s="41">
        <f t="shared" si="358"/>
        <v>-2.1670771985350043E-3</v>
      </c>
      <c r="GP52" s="41">
        <f t="shared" si="358"/>
        <v>-3.7454709292184218E-4</v>
      </c>
      <c r="GQ52" s="47">
        <f t="shared" si="358"/>
        <v>-8.2549355277164715E-5</v>
      </c>
      <c r="GR52" s="41">
        <f t="shared" si="122"/>
        <v>0</v>
      </c>
      <c r="GS52" s="41">
        <f t="shared" si="123"/>
        <v>3.6269068013575499E-5</v>
      </c>
      <c r="GT52" s="41">
        <f t="shared" si="124"/>
        <v>6.8687252030254838E-4</v>
      </c>
      <c r="GU52" s="41">
        <f t="shared" si="125"/>
        <v>1.906632825458939E-4</v>
      </c>
      <c r="GV52" s="41">
        <f t="shared" si="126"/>
        <v>4.0161654884585956E-5</v>
      </c>
      <c r="GW52" s="46">
        <f t="shared" si="127"/>
        <v>0</v>
      </c>
      <c r="GX52" s="41">
        <f t="shared" si="128"/>
        <v>3.6269068013575499E-5</v>
      </c>
      <c r="GY52" s="41">
        <f t="shared" si="129"/>
        <v>6.8687252030254827E-4</v>
      </c>
      <c r="GZ52" s="41">
        <f t="shared" si="130"/>
        <v>1.9066328254589395E-4</v>
      </c>
      <c r="HA52" s="47">
        <f t="shared" si="131"/>
        <v>4.0161654884585956E-5</v>
      </c>
      <c r="HB52" s="41">
        <f t="shared" si="132"/>
        <v>0</v>
      </c>
      <c r="HC52" s="41">
        <f t="shared" si="133"/>
        <v>1.1091112126678985E-4</v>
      </c>
      <c r="HD52" s="41">
        <f t="shared" si="134"/>
        <v>2.1004620622064691E-3</v>
      </c>
      <c r="HE52" s="41">
        <f t="shared" si="135"/>
        <v>5.8304995440347875E-4</v>
      </c>
      <c r="HF52" s="42">
        <f t="shared" si="136"/>
        <v>1.2281468532668124E-4</v>
      </c>
    </row>
    <row r="53" spans="1:214" customFormat="1" ht="15" thickBot="1" x14ac:dyDescent="0.4">
      <c r="A53" s="34"/>
      <c r="B53" s="34"/>
      <c r="C53" s="27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34"/>
      <c r="X53" s="34"/>
      <c r="Y53" s="27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10"/>
      <c r="AX53" s="34"/>
      <c r="AY53" s="34"/>
      <c r="AZ53" s="27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10"/>
      <c r="CD53" s="34"/>
      <c r="CE53" s="34"/>
      <c r="CF53" s="27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10"/>
      <c r="DO53" s="34"/>
      <c r="DP53" s="34"/>
      <c r="DQ53" s="27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10"/>
      <c r="FE53" s="34"/>
      <c r="FF53" s="34"/>
      <c r="FG53" s="27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10"/>
      <c r="GF53" s="34"/>
      <c r="GG53" s="34"/>
      <c r="GH53" s="27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10"/>
    </row>
    <row r="54" spans="1:214" s="7" customFormat="1" ht="21" x14ac:dyDescent="0.5">
      <c r="C54" s="36" t="s">
        <v>63</v>
      </c>
      <c r="D54" s="45"/>
      <c r="E54" s="45"/>
      <c r="V54" s="8"/>
      <c r="Y54" s="36" t="s">
        <v>64</v>
      </c>
      <c r="Z54" s="45"/>
      <c r="AA54" s="45"/>
      <c r="AW54" s="8"/>
      <c r="AZ54" s="36" t="s">
        <v>62</v>
      </c>
      <c r="BA54" s="45"/>
      <c r="BB54" s="45"/>
      <c r="BC54" s="45"/>
      <c r="CC54" s="8"/>
      <c r="CF54" s="36" t="s">
        <v>61</v>
      </c>
      <c r="CG54" s="45"/>
      <c r="CH54" s="45"/>
      <c r="CI54" s="45"/>
      <c r="CJ54" s="45"/>
      <c r="DN54" s="8"/>
      <c r="DQ54" s="36" t="s">
        <v>60</v>
      </c>
      <c r="DR54" s="45"/>
      <c r="DS54" s="45"/>
      <c r="DT54" s="45"/>
      <c r="DU54" s="45"/>
      <c r="DV54" s="45"/>
      <c r="FD54" s="8"/>
      <c r="FG54" s="36" t="s">
        <v>59</v>
      </c>
      <c r="FH54" s="45"/>
      <c r="FI54" s="45"/>
      <c r="GE54" s="8"/>
      <c r="GH54" s="36" t="s">
        <v>93</v>
      </c>
      <c r="GI54" s="45"/>
      <c r="GJ54" s="45"/>
      <c r="HF54" s="8"/>
    </row>
    <row r="55" spans="1:214" x14ac:dyDescent="0.35">
      <c r="C55" s="27"/>
      <c r="V55" s="10"/>
      <c r="Y55" s="27"/>
      <c r="AW55" s="10"/>
      <c r="AZ55" s="27"/>
      <c r="CC55" s="10"/>
      <c r="CF55" s="27"/>
      <c r="DN55" s="10"/>
      <c r="DQ55" s="27"/>
      <c r="FD55" s="10"/>
      <c r="FG55" s="27"/>
      <c r="GE55" s="10"/>
      <c r="GH55" s="27"/>
      <c r="HF55" s="10"/>
    </row>
    <row r="56" spans="1:214" customFormat="1" x14ac:dyDescent="0.35">
      <c r="A56" s="9"/>
      <c r="B56" s="9"/>
      <c r="C56" s="27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9"/>
      <c r="X56" s="9"/>
      <c r="Y56" s="27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10"/>
      <c r="AX56" s="9"/>
      <c r="AY56" s="9"/>
      <c r="AZ56" s="27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10"/>
      <c r="CD56" s="9"/>
      <c r="CE56" s="9"/>
      <c r="CF56" s="27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10"/>
      <c r="DO56" s="9"/>
      <c r="DP56" s="9"/>
      <c r="DQ56" s="27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10"/>
      <c r="FE56" s="9"/>
      <c r="FF56" s="9"/>
      <c r="FG56" s="27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10"/>
      <c r="GF56" s="9"/>
      <c r="GG56" s="9"/>
      <c r="GH56" s="27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10"/>
    </row>
    <row r="57" spans="1:214" customFormat="1" x14ac:dyDescent="0.35">
      <c r="C57" s="2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Y57" s="27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10"/>
      <c r="AZ57" s="27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10"/>
      <c r="CF57" s="27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10"/>
      <c r="DQ57" s="27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10"/>
      <c r="FG57" s="27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10"/>
      <c r="GH57" s="27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10"/>
    </row>
    <row r="58" spans="1:214" customFormat="1" x14ac:dyDescent="0.35">
      <c r="C58" s="27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Y58" s="27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10"/>
      <c r="AZ58" s="27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10"/>
      <c r="CF58" s="27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10"/>
      <c r="DQ58" s="27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10"/>
      <c r="FG58" s="27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10"/>
      <c r="GH58" s="27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10"/>
    </row>
    <row r="59" spans="1:214" customFormat="1" x14ac:dyDescent="0.35">
      <c r="C59" s="27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Y59" s="27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10"/>
      <c r="AZ59" s="27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10"/>
      <c r="CF59" s="27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10"/>
      <c r="DQ59" s="27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10"/>
      <c r="FG59" s="27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10"/>
      <c r="GH59" s="27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10"/>
    </row>
    <row r="60" spans="1:214" customFormat="1" x14ac:dyDescent="0.35">
      <c r="C60" s="27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Y60" s="27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10"/>
      <c r="AZ60" s="27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10"/>
      <c r="CF60" s="27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10"/>
      <c r="DQ60" s="27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10"/>
      <c r="FG60" s="27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10"/>
      <c r="GH60" s="27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10"/>
    </row>
    <row r="61" spans="1:214" customFormat="1" x14ac:dyDescent="0.35">
      <c r="C61" s="27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Y61" s="27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10"/>
      <c r="AZ61" s="27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10"/>
      <c r="CF61" s="27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10"/>
      <c r="DQ61" s="27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10"/>
      <c r="FG61" s="27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10"/>
      <c r="GH61" s="27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10"/>
    </row>
    <row r="62" spans="1:214" customFormat="1" x14ac:dyDescent="0.35">
      <c r="C62" s="27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Y62" s="27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10"/>
      <c r="AZ62" s="27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10"/>
      <c r="CF62" s="27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10"/>
      <c r="DQ62" s="27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10"/>
      <c r="FG62" s="27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10"/>
      <c r="GH62" s="27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10"/>
    </row>
    <row r="63" spans="1:214" customFormat="1" x14ac:dyDescent="0.35">
      <c r="C63" s="27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Y63" s="27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10"/>
      <c r="AZ63" s="27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10"/>
      <c r="CF63" s="27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10"/>
      <c r="DQ63" s="27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10"/>
      <c r="FG63" s="27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10"/>
      <c r="GH63" s="27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10"/>
    </row>
    <row r="64" spans="1:214" customFormat="1" x14ac:dyDescent="0.35">
      <c r="C64" s="27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Y64" s="27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10"/>
      <c r="AZ64" s="27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10"/>
      <c r="CF64" s="27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10"/>
      <c r="DQ64" s="27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10"/>
      <c r="FG64" s="27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10"/>
      <c r="GH64" s="27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10"/>
    </row>
    <row r="65" spans="3:214" customFormat="1" x14ac:dyDescent="0.35">
      <c r="C65" s="27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Y65" s="27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10"/>
      <c r="AZ65" s="27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10"/>
      <c r="CF65" s="27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10"/>
      <c r="DQ65" s="27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10"/>
      <c r="FG65" s="27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10"/>
      <c r="GH65" s="27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10"/>
    </row>
    <row r="66" spans="3:214" customFormat="1" x14ac:dyDescent="0.35">
      <c r="C66" s="27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Y66" s="27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10"/>
      <c r="AZ66" s="27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10"/>
      <c r="CF66" s="27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10"/>
      <c r="DQ66" s="27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10"/>
      <c r="FG66" s="27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10"/>
      <c r="GH66" s="27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10"/>
    </row>
    <row r="67" spans="3:214" customFormat="1" x14ac:dyDescent="0.35">
      <c r="C67" s="27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Y67" s="27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10"/>
      <c r="AZ67" s="27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10"/>
      <c r="CF67" s="27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10"/>
      <c r="DQ67" s="27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10"/>
      <c r="FG67" s="27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10"/>
      <c r="GH67" s="27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10"/>
    </row>
    <row r="68" spans="3:214" customFormat="1" x14ac:dyDescent="0.35">
      <c r="C68" s="27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Y68" s="27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10"/>
      <c r="AZ68" s="27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10"/>
      <c r="CF68" s="27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10"/>
      <c r="DQ68" s="27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10"/>
      <c r="FG68" s="27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10"/>
      <c r="GH68" s="27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10"/>
    </row>
    <row r="69" spans="3:214" customFormat="1" x14ac:dyDescent="0.35">
      <c r="C69" s="27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Y69" s="27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10"/>
      <c r="AZ69" s="27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10"/>
      <c r="CF69" s="27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10"/>
      <c r="DQ69" s="27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10"/>
      <c r="FG69" s="27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10"/>
      <c r="GH69" s="27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10"/>
    </row>
    <row r="70" spans="3:214" customFormat="1" x14ac:dyDescent="0.35">
      <c r="C70" s="27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Y70" s="27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10"/>
      <c r="AZ70" s="27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10"/>
      <c r="CF70" s="27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10"/>
      <c r="DQ70" s="27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10"/>
      <c r="FG70" s="27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10"/>
      <c r="GH70" s="27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10"/>
    </row>
    <row r="71" spans="3:214" customFormat="1" x14ac:dyDescent="0.35">
      <c r="C71" s="27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Y71" s="27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10"/>
      <c r="AZ71" s="27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10"/>
      <c r="CF71" s="27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10"/>
      <c r="DQ71" s="27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10"/>
      <c r="FG71" s="27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10"/>
      <c r="GH71" s="27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10"/>
    </row>
    <row r="72" spans="3:214" customFormat="1" x14ac:dyDescent="0.35">
      <c r="C72" s="27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Y72" s="27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10"/>
      <c r="AZ72" s="27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10"/>
      <c r="CF72" s="27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10"/>
      <c r="DQ72" s="27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10"/>
      <c r="FG72" s="27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10"/>
      <c r="GH72" s="27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10"/>
    </row>
    <row r="73" spans="3:214" customFormat="1" x14ac:dyDescent="0.35">
      <c r="C73" s="27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Y73" s="27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10"/>
      <c r="AZ73" s="27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10"/>
      <c r="CF73" s="27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10"/>
      <c r="DQ73" s="27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10"/>
      <c r="FG73" s="27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10"/>
      <c r="GH73" s="27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10"/>
    </row>
    <row r="74" spans="3:214" customFormat="1" x14ac:dyDescent="0.35">
      <c r="C74" s="27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Y74" s="27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10"/>
      <c r="AZ74" s="27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10"/>
      <c r="CF74" s="27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10"/>
      <c r="DQ74" s="27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10"/>
      <c r="FG74" s="27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10"/>
      <c r="GH74" s="27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10"/>
    </row>
    <row r="75" spans="3:214" customFormat="1" x14ac:dyDescent="0.35">
      <c r="C75" s="27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Y75" s="27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10"/>
      <c r="AZ75" s="27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10"/>
      <c r="CF75" s="27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10"/>
      <c r="DQ75" s="27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10"/>
      <c r="FG75" s="27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10"/>
      <c r="GH75" s="27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10"/>
    </row>
    <row r="76" spans="3:214" customFormat="1" x14ac:dyDescent="0.35">
      <c r="C76" s="2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Y76" s="27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10"/>
      <c r="AZ76" s="27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10"/>
      <c r="CF76" s="27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10"/>
      <c r="DQ76" s="27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10"/>
      <c r="FG76" s="27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10"/>
      <c r="GH76" s="27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10"/>
    </row>
    <row r="77" spans="3:214" customFormat="1" x14ac:dyDescent="0.35">
      <c r="C77" s="27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Y77" s="27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10"/>
      <c r="AZ77" s="27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10"/>
      <c r="CF77" s="27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10"/>
      <c r="DQ77" s="27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10"/>
      <c r="FG77" s="27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10"/>
      <c r="GH77" s="27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10"/>
    </row>
    <row r="78" spans="3:214" customFormat="1" x14ac:dyDescent="0.35">
      <c r="C78" s="27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Y78" s="27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10"/>
      <c r="AZ78" s="27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10"/>
      <c r="CF78" s="27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10"/>
      <c r="DQ78" s="27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10"/>
      <c r="FG78" s="27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10"/>
      <c r="GH78" s="27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10"/>
    </row>
    <row r="79" spans="3:214" customFormat="1" x14ac:dyDescent="0.35">
      <c r="C79" s="27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Y79" s="27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10"/>
      <c r="AZ79" s="27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10"/>
      <c r="CF79" s="27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10"/>
      <c r="DQ79" s="27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10"/>
      <c r="FG79" s="27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10"/>
      <c r="GH79" s="27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10"/>
    </row>
    <row r="80" spans="3:214" customFormat="1" x14ac:dyDescent="0.35">
      <c r="C80" s="27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Y80" s="27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10"/>
      <c r="AZ80" s="27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10"/>
      <c r="CF80" s="27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10"/>
      <c r="DQ80" s="27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10"/>
      <c r="FG80" s="27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10"/>
      <c r="GH80" s="27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10"/>
    </row>
    <row r="81" spans="2:214" customFormat="1" x14ac:dyDescent="0.35">
      <c r="C81" s="27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Y81" s="27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10"/>
      <c r="AZ81" s="27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10"/>
      <c r="CF81" s="27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10"/>
      <c r="DQ81" s="27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10"/>
      <c r="FG81" s="27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10"/>
      <c r="GH81" s="27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10"/>
    </row>
    <row r="82" spans="2:214" customFormat="1" x14ac:dyDescent="0.35">
      <c r="C82" s="27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Y82" s="27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10"/>
      <c r="AZ82" s="27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10"/>
      <c r="CF82" s="27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10"/>
      <c r="DQ82" s="27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10"/>
      <c r="FG82" s="27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10"/>
      <c r="GH82" s="27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10"/>
    </row>
    <row r="83" spans="2:214" customFormat="1" x14ac:dyDescent="0.35">
      <c r="C83" s="27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Y83" s="27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10"/>
      <c r="AZ83" s="27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10"/>
      <c r="CF83" s="27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10"/>
      <c r="DQ83" s="27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10"/>
      <c r="FG83" s="27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10"/>
      <c r="GH83" s="27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10"/>
    </row>
    <row r="84" spans="2:214" x14ac:dyDescent="0.35">
      <c r="B84" s="10"/>
      <c r="V84" s="10"/>
      <c r="X84" s="10"/>
      <c r="AW84" s="10"/>
      <c r="AY84" s="10"/>
      <c r="CC84" s="10"/>
      <c r="CE84" s="10"/>
      <c r="DN84" s="10"/>
      <c r="DP84" s="10"/>
      <c r="FD84" s="10"/>
      <c r="FF84" s="10"/>
      <c r="GE84" s="10"/>
      <c r="GG84" s="10"/>
      <c r="HF84" s="10"/>
    </row>
    <row r="85" spans="2:214" x14ac:dyDescent="0.35">
      <c r="B85" s="10"/>
      <c r="V85" s="10"/>
      <c r="X85" s="10"/>
      <c r="AW85" s="10"/>
      <c r="AY85" s="10"/>
      <c r="CC85" s="10"/>
      <c r="CE85" s="10"/>
      <c r="DN85" s="10"/>
      <c r="DP85" s="10"/>
      <c r="FD85" s="10"/>
      <c r="FF85" s="10"/>
      <c r="GE85" s="10"/>
      <c r="GG85" s="10"/>
      <c r="HF85" s="10"/>
    </row>
    <row r="86" spans="2:214" x14ac:dyDescent="0.35">
      <c r="B86" s="10"/>
      <c r="V86" s="10"/>
      <c r="X86" s="10"/>
      <c r="AW86" s="10"/>
      <c r="AY86" s="10"/>
      <c r="CC86" s="10"/>
      <c r="CE86" s="10"/>
      <c r="DN86" s="10"/>
      <c r="DP86" s="10"/>
      <c r="FD86" s="10"/>
      <c r="FF86" s="10"/>
      <c r="GE86" s="10"/>
      <c r="GG86" s="10"/>
      <c r="HF86" s="10"/>
    </row>
    <row r="87" spans="2:214" x14ac:dyDescent="0.35">
      <c r="B87" s="10"/>
      <c r="V87" s="10"/>
      <c r="X87" s="10"/>
      <c r="AW87" s="10"/>
      <c r="AY87" s="10"/>
      <c r="CC87" s="10"/>
      <c r="CE87" s="10"/>
      <c r="CG87" s="9" t="s">
        <v>67</v>
      </c>
      <c r="DN87" s="10"/>
      <c r="DP87" s="10"/>
      <c r="FD87" s="10"/>
      <c r="FF87" s="10"/>
      <c r="GE87" s="10"/>
      <c r="GG87" s="10"/>
      <c r="HF87" s="10"/>
    </row>
    <row r="88" spans="2:214" x14ac:dyDescent="0.35">
      <c r="B88" s="10"/>
      <c r="D88" s="9" t="s">
        <v>67</v>
      </c>
      <c r="V88" s="10"/>
      <c r="X88" s="10"/>
      <c r="AW88" s="10"/>
      <c r="AY88" s="10"/>
      <c r="CC88" s="10"/>
      <c r="CE88" s="10"/>
      <c r="CG88" s="9" t="s">
        <v>68</v>
      </c>
      <c r="DN88" s="10"/>
      <c r="DP88" s="10"/>
      <c r="FD88" s="10"/>
      <c r="FF88" s="10"/>
      <c r="GE88" s="10"/>
      <c r="GG88" s="10"/>
      <c r="HF88" s="10"/>
    </row>
    <row r="89" spans="2:214" x14ac:dyDescent="0.35">
      <c r="B89" s="10"/>
      <c r="D89" s="9" t="s">
        <v>68</v>
      </c>
      <c r="V89" s="10"/>
      <c r="X89" s="10"/>
      <c r="AW89" s="10"/>
      <c r="AY89" s="10"/>
      <c r="BA89" s="9" t="s">
        <v>67</v>
      </c>
      <c r="CC89" s="10"/>
      <c r="CE89" s="10"/>
      <c r="CG89" s="9" t="s">
        <v>69</v>
      </c>
      <c r="DN89" s="10"/>
      <c r="DP89" s="10"/>
      <c r="FD89" s="10"/>
      <c r="FF89" s="10"/>
      <c r="GE89" s="10"/>
      <c r="GG89" s="10"/>
      <c r="HF89" s="10"/>
    </row>
    <row r="90" spans="2:214" x14ac:dyDescent="0.35">
      <c r="B90" s="10"/>
      <c r="D90" s="9" t="s">
        <v>69</v>
      </c>
      <c r="V90" s="10"/>
      <c r="X90" s="10"/>
      <c r="AW90" s="10"/>
      <c r="AY90" s="10"/>
      <c r="BA90" s="9" t="s">
        <v>68</v>
      </c>
      <c r="CC90" s="10"/>
      <c r="CE90" s="10"/>
      <c r="CG90" s="9" t="s">
        <v>70</v>
      </c>
      <c r="DN90" s="10"/>
      <c r="DP90" s="10"/>
      <c r="DR90" s="9" t="s">
        <v>67</v>
      </c>
      <c r="FD90" s="10"/>
      <c r="FF90" s="10"/>
      <c r="GE90" s="10"/>
      <c r="GG90" s="10"/>
      <c r="HF90" s="10"/>
    </row>
    <row r="91" spans="2:214" x14ac:dyDescent="0.35">
      <c r="B91" s="10"/>
      <c r="D91" s="9" t="s">
        <v>70</v>
      </c>
      <c r="V91" s="10"/>
      <c r="X91" s="10"/>
      <c r="AW91" s="10"/>
      <c r="AY91" s="10"/>
      <c r="BA91" s="9" t="s">
        <v>69</v>
      </c>
      <c r="CC91" s="10"/>
      <c r="CE91" s="10"/>
      <c r="CG91" s="9" t="s">
        <v>95</v>
      </c>
      <c r="DN91" s="10"/>
      <c r="DP91" s="10"/>
      <c r="DR91" s="9" t="s">
        <v>68</v>
      </c>
      <c r="FD91" s="10"/>
      <c r="FF91" s="10"/>
      <c r="GE91" s="10"/>
      <c r="GG91" s="10"/>
      <c r="HF91" s="10"/>
    </row>
    <row r="92" spans="2:214" x14ac:dyDescent="0.35">
      <c r="B92" s="10"/>
      <c r="D92" s="9" t="s">
        <v>95</v>
      </c>
      <c r="V92" s="10"/>
      <c r="X92" s="10"/>
      <c r="AW92" s="10"/>
      <c r="AY92" s="10"/>
      <c r="BA92" s="9" t="s">
        <v>70</v>
      </c>
      <c r="CC92" s="10"/>
      <c r="CE92" s="10"/>
      <c r="CG92" s="9" t="s">
        <v>133</v>
      </c>
      <c r="DN92" s="10"/>
      <c r="DP92" s="10"/>
      <c r="DR92" s="9" t="s">
        <v>69</v>
      </c>
      <c r="FD92" s="10"/>
      <c r="FF92" s="10"/>
      <c r="GE92" s="10"/>
      <c r="GG92" s="10"/>
      <c r="HF92" s="10"/>
    </row>
    <row r="93" spans="2:214" x14ac:dyDescent="0.35">
      <c r="B93" s="10"/>
      <c r="D93" s="9" t="s">
        <v>96</v>
      </c>
      <c r="V93" s="10"/>
      <c r="X93" s="10"/>
      <c r="AW93" s="10"/>
      <c r="AY93" s="10"/>
      <c r="BA93" s="9" t="s">
        <v>95</v>
      </c>
      <c r="CC93" s="10"/>
      <c r="CE93" s="10"/>
      <c r="CG93" s="9" t="s">
        <v>134</v>
      </c>
      <c r="DN93" s="10"/>
      <c r="DP93" s="10"/>
      <c r="DR93" s="9" t="s">
        <v>70</v>
      </c>
      <c r="FD93" s="10"/>
      <c r="FF93" s="10"/>
      <c r="GE93" s="10"/>
      <c r="GG93" s="10"/>
      <c r="HF93" s="10"/>
    </row>
    <row r="94" spans="2:214" x14ac:dyDescent="0.35">
      <c r="B94" s="10"/>
      <c r="D94" s="9" t="s">
        <v>97</v>
      </c>
      <c r="V94" s="10"/>
      <c r="X94" s="10"/>
      <c r="AW94" s="10"/>
      <c r="AY94" s="10"/>
      <c r="BA94" s="9" t="s">
        <v>120</v>
      </c>
      <c r="CC94" s="10"/>
      <c r="CE94" s="10"/>
      <c r="CG94" s="9" t="s">
        <v>135</v>
      </c>
      <c r="DN94" s="10"/>
      <c r="DP94" s="10"/>
      <c r="DR94" s="9" t="s">
        <v>83</v>
      </c>
      <c r="DS94" s="9" t="s">
        <v>84</v>
      </c>
      <c r="DT94" s="9" t="s">
        <v>85</v>
      </c>
      <c r="DU94" s="9" t="s">
        <v>86</v>
      </c>
      <c r="DV94" s="9" t="s">
        <v>3</v>
      </c>
      <c r="DW94" s="9" t="s">
        <v>4</v>
      </c>
      <c r="DX94" s="9" t="s">
        <v>87</v>
      </c>
      <c r="FD94" s="10"/>
      <c r="FF94" s="10"/>
      <c r="GE94" s="10"/>
      <c r="GG94" s="10"/>
      <c r="HF94" s="10"/>
    </row>
    <row r="95" spans="2:214" x14ac:dyDescent="0.35">
      <c r="B95" s="10"/>
      <c r="D95" s="9" t="s">
        <v>98</v>
      </c>
      <c r="V95" s="10"/>
      <c r="X95" s="10"/>
      <c r="AW95" s="10"/>
      <c r="AY95" s="10"/>
      <c r="BA95" s="9" t="s">
        <v>121</v>
      </c>
      <c r="CC95" s="10"/>
      <c r="CE95" s="10"/>
      <c r="CG95" s="9" t="s">
        <v>136</v>
      </c>
      <c r="DN95" s="10"/>
      <c r="DP95" s="10"/>
      <c r="DR95" s="9">
        <v>0</v>
      </c>
      <c r="DS95" s="52">
        <v>1067.2755</v>
      </c>
      <c r="DT95" s="53" t="s">
        <v>94</v>
      </c>
      <c r="DU95" s="53" t="s">
        <v>94</v>
      </c>
      <c r="DV95" s="54">
        <v>-16.956099999999999</v>
      </c>
      <c r="DW95" s="54">
        <v>-16.592099999999999</v>
      </c>
      <c r="DX95" s="54">
        <v>-16.808199999999999</v>
      </c>
      <c r="FD95" s="10"/>
      <c r="FF95" s="10"/>
      <c r="GE95" s="10"/>
      <c r="GG95" s="10"/>
      <c r="HF95" s="10"/>
    </row>
    <row r="96" spans="2:214" x14ac:dyDescent="0.35">
      <c r="B96" s="10"/>
      <c r="D96" s="9" t="s">
        <v>99</v>
      </c>
      <c r="V96" s="10"/>
      <c r="X96" s="10"/>
      <c r="AW96" s="10"/>
      <c r="AY96" s="10"/>
      <c r="BA96" s="9" t="s">
        <v>122</v>
      </c>
      <c r="CC96" s="10"/>
      <c r="CE96" s="10"/>
      <c r="CG96" s="9" t="s">
        <v>137</v>
      </c>
      <c r="DN96" s="10"/>
      <c r="DP96" s="10"/>
      <c r="DR96" s="9">
        <v>1</v>
      </c>
      <c r="DS96" s="52">
        <v>1982.7596000000001</v>
      </c>
      <c r="DT96" s="54">
        <v>1683.3095000000001</v>
      </c>
      <c r="DU96" s="55">
        <v>0</v>
      </c>
      <c r="DV96" s="54">
        <v>-30.8993</v>
      </c>
      <c r="DW96" s="54">
        <v>-29.375499999999999</v>
      </c>
      <c r="DX96" s="54">
        <v>-30.2803</v>
      </c>
      <c r="FD96" s="10"/>
      <c r="FF96" s="10"/>
      <c r="GE96" s="10"/>
      <c r="GG96" s="10"/>
      <c r="HF96" s="10"/>
    </row>
    <row r="97" spans="2:214" x14ac:dyDescent="0.35">
      <c r="B97" s="10"/>
      <c r="D97" s="9" t="s">
        <v>100</v>
      </c>
      <c r="V97" s="10"/>
      <c r="X97" s="10"/>
      <c r="AW97" s="10"/>
      <c r="AY97" s="10"/>
      <c r="BA97" s="9" t="s">
        <v>123</v>
      </c>
      <c r="CC97" s="10"/>
      <c r="CE97" s="10"/>
      <c r="CG97" s="9" t="s">
        <v>138</v>
      </c>
      <c r="DN97" s="10"/>
      <c r="DP97" s="10"/>
      <c r="DR97" s="9">
        <v>2</v>
      </c>
      <c r="DS97" s="52">
        <v>2129.9164000000001</v>
      </c>
      <c r="DT97" s="54">
        <v>251.5907</v>
      </c>
      <c r="DU97" s="55">
        <v>0</v>
      </c>
      <c r="DV97" s="54">
        <v>-32.450299999999999</v>
      </c>
      <c r="DW97" s="54">
        <v>-29.766400000000001</v>
      </c>
      <c r="DX97" s="54">
        <v>-31.36</v>
      </c>
      <c r="FD97" s="10"/>
      <c r="FF97" s="10"/>
      <c r="GE97" s="10"/>
      <c r="GG97" s="10"/>
      <c r="HF97" s="10"/>
    </row>
    <row r="98" spans="2:214" x14ac:dyDescent="0.35">
      <c r="D98" s="9" t="s">
        <v>101</v>
      </c>
      <c r="BA98" s="9" t="s">
        <v>124</v>
      </c>
      <c r="CG98" s="9" t="s">
        <v>139</v>
      </c>
      <c r="DR98" s="9">
        <v>3</v>
      </c>
      <c r="DS98" s="52">
        <v>2176.5146</v>
      </c>
      <c r="DT98" s="54">
        <v>73.655100000000004</v>
      </c>
      <c r="DU98" s="55">
        <v>2.06E-2</v>
      </c>
      <c r="DV98" s="54">
        <v>-32.379300000000001</v>
      </c>
      <c r="DW98" s="54">
        <v>-28.535499999999999</v>
      </c>
      <c r="DX98" s="54">
        <v>-30.817799999999998</v>
      </c>
    </row>
    <row r="99" spans="2:214" x14ac:dyDescent="0.35">
      <c r="D99" s="9" t="s">
        <v>102</v>
      </c>
      <c r="BA99" s="9" t="s">
        <v>125</v>
      </c>
      <c r="CG99" s="9" t="s">
        <v>140</v>
      </c>
      <c r="DR99" s="9">
        <v>4</v>
      </c>
      <c r="DS99" s="52">
        <v>2246.0632000000001</v>
      </c>
      <c r="DT99" s="54">
        <v>100.95780000000001</v>
      </c>
      <c r="DU99" s="55">
        <v>0</v>
      </c>
      <c r="DV99" s="54">
        <v>-32.678400000000003</v>
      </c>
      <c r="DW99" s="54">
        <v>-27.674700000000001</v>
      </c>
      <c r="DX99" s="54">
        <v>-30.645800000000001</v>
      </c>
    </row>
    <row r="100" spans="2:214" x14ac:dyDescent="0.35">
      <c r="D100" s="9" t="s">
        <v>103</v>
      </c>
      <c r="BA100" s="9" t="s">
        <v>126</v>
      </c>
      <c r="CG100" s="9" t="s">
        <v>141</v>
      </c>
      <c r="DR100" s="9">
        <v>5</v>
      </c>
      <c r="DS100" s="52">
        <v>2313.8204000000001</v>
      </c>
      <c r="DT100" s="54">
        <v>89.6143</v>
      </c>
      <c r="DU100" s="55">
        <v>6.9999999999999999E-4</v>
      </c>
      <c r="DV100" s="54">
        <v>-32.948700000000002</v>
      </c>
      <c r="DW100" s="54">
        <v>-26.785</v>
      </c>
      <c r="DX100" s="54">
        <v>-30.444900000000001</v>
      </c>
    </row>
    <row r="101" spans="2:214" x14ac:dyDescent="0.35">
      <c r="D101" s="9" t="s">
        <v>104</v>
      </c>
      <c r="AA101" s="9" t="s">
        <v>67</v>
      </c>
      <c r="BA101" s="9" t="s">
        <v>127</v>
      </c>
      <c r="DR101" s="9">
        <v>6</v>
      </c>
      <c r="DS101" s="52">
        <v>2371.857</v>
      </c>
      <c r="DT101" s="54">
        <v>69.269499999999994</v>
      </c>
      <c r="DU101" s="55">
        <v>4.5199999999999997E-2</v>
      </c>
      <c r="DV101" s="54">
        <v>-33.062199999999997</v>
      </c>
      <c r="DW101" s="54">
        <v>-25.738600000000002</v>
      </c>
      <c r="DX101" s="54">
        <v>-30.087199999999999</v>
      </c>
    </row>
    <row r="102" spans="2:214" x14ac:dyDescent="0.35">
      <c r="AA102" s="9" t="s">
        <v>68</v>
      </c>
      <c r="BA102" s="9" t="s">
        <v>128</v>
      </c>
      <c r="CG102" s="9" t="s">
        <v>70</v>
      </c>
      <c r="DR102" s="9">
        <v>7</v>
      </c>
      <c r="DS102" s="52">
        <v>2430.5137</v>
      </c>
      <c r="DT102" s="54">
        <v>62.441000000000003</v>
      </c>
      <c r="DU102" s="55">
        <v>0.1308</v>
      </c>
      <c r="DV102" s="54">
        <v>-33.185699999999997</v>
      </c>
      <c r="DW102" s="54">
        <v>-24.702100000000002</v>
      </c>
      <c r="DX102" s="54">
        <v>-29.7395</v>
      </c>
    </row>
    <row r="103" spans="2:214" x14ac:dyDescent="0.35">
      <c r="D103" s="9" t="s">
        <v>70</v>
      </c>
      <c r="AA103" s="9" t="s">
        <v>69</v>
      </c>
      <c r="CG103" s="9" t="s">
        <v>71</v>
      </c>
      <c r="DR103" s="9">
        <v>8</v>
      </c>
      <c r="DS103" s="52">
        <v>2481.9533000000001</v>
      </c>
      <c r="DT103" s="54">
        <v>48.120899999999999</v>
      </c>
      <c r="DU103" s="55">
        <v>0.5887</v>
      </c>
      <c r="DV103" s="54">
        <v>-33.192799999999998</v>
      </c>
      <c r="DW103" s="54">
        <v>-23.549299999999999</v>
      </c>
      <c r="DX103" s="54">
        <v>-29.275400000000001</v>
      </c>
    </row>
    <row r="104" spans="2:214" x14ac:dyDescent="0.35">
      <c r="D104" s="9" t="s">
        <v>71</v>
      </c>
      <c r="AA104" s="9" t="s">
        <v>70</v>
      </c>
      <c r="BA104" s="9" t="s">
        <v>70</v>
      </c>
      <c r="CG104" s="9" t="s">
        <v>72</v>
      </c>
    </row>
    <row r="105" spans="2:214" x14ac:dyDescent="0.35">
      <c r="D105" s="9" t="s">
        <v>72</v>
      </c>
      <c r="AA105" s="9" t="s">
        <v>95</v>
      </c>
      <c r="BA105" s="9" t="s">
        <v>71</v>
      </c>
      <c r="CG105" s="9" t="s">
        <v>73</v>
      </c>
      <c r="DR105" s="9" t="s">
        <v>70</v>
      </c>
    </row>
    <row r="106" spans="2:214" x14ac:dyDescent="0.35">
      <c r="D106" s="9" t="s">
        <v>73</v>
      </c>
      <c r="AA106" s="9" t="s">
        <v>105</v>
      </c>
      <c r="BA106" s="9" t="s">
        <v>72</v>
      </c>
      <c r="CG106" s="9" t="s">
        <v>74</v>
      </c>
      <c r="DR106" s="9" t="s">
        <v>71</v>
      </c>
    </row>
    <row r="107" spans="2:214" x14ac:dyDescent="0.35">
      <c r="D107" s="9" t="s">
        <v>74</v>
      </c>
      <c r="AA107" s="9" t="s">
        <v>106</v>
      </c>
      <c r="BA107" s="9" t="s">
        <v>73</v>
      </c>
      <c r="CG107" s="9" t="s">
        <v>75</v>
      </c>
      <c r="DR107" s="9" t="s">
        <v>72</v>
      </c>
    </row>
    <row r="108" spans="2:214" x14ac:dyDescent="0.35">
      <c r="D108" s="9" t="s">
        <v>75</v>
      </c>
      <c r="AA108" s="9" t="s">
        <v>107</v>
      </c>
      <c r="BA108" s="9" t="s">
        <v>74</v>
      </c>
      <c r="CG108" s="9" t="s">
        <v>76</v>
      </c>
      <c r="DR108" s="9" t="s">
        <v>73</v>
      </c>
    </row>
    <row r="109" spans="2:214" x14ac:dyDescent="0.35">
      <c r="D109" s="9" t="s">
        <v>76</v>
      </c>
      <c r="AA109" s="9" t="s">
        <v>108</v>
      </c>
      <c r="BA109" s="9" t="s">
        <v>75</v>
      </c>
      <c r="CG109" s="9" t="s">
        <v>67</v>
      </c>
      <c r="DR109" s="9" t="s">
        <v>74</v>
      </c>
    </row>
    <row r="110" spans="2:214" x14ac:dyDescent="0.35">
      <c r="D110" s="9" t="s">
        <v>67</v>
      </c>
      <c r="AA110" s="9" t="s">
        <v>109</v>
      </c>
      <c r="BA110" s="9" t="s">
        <v>76</v>
      </c>
      <c r="DR110" s="9" t="s">
        <v>75</v>
      </c>
    </row>
    <row r="111" spans="2:214" x14ac:dyDescent="0.35">
      <c r="AA111" s="9" t="s">
        <v>110</v>
      </c>
      <c r="BA111" s="9" t="s">
        <v>67</v>
      </c>
      <c r="CG111" s="9" t="s">
        <v>77</v>
      </c>
      <c r="DR111" s="9" t="s">
        <v>76</v>
      </c>
    </row>
    <row r="112" spans="2:214" x14ac:dyDescent="0.35">
      <c r="AA112" s="9" t="s">
        <v>111</v>
      </c>
      <c r="CG112" s="9" t="s">
        <v>78</v>
      </c>
      <c r="DR112" s="9" t="s">
        <v>67</v>
      </c>
    </row>
    <row r="113" spans="27:127" x14ac:dyDescent="0.35">
      <c r="AA113" s="9" t="s">
        <v>112</v>
      </c>
      <c r="BA113" s="9" t="s">
        <v>77</v>
      </c>
      <c r="CG113" s="9" t="s">
        <v>114</v>
      </c>
    </row>
    <row r="114" spans="27:127" x14ac:dyDescent="0.35">
      <c r="AA114" s="9" t="s">
        <v>113</v>
      </c>
      <c r="BA114" s="9" t="s">
        <v>78</v>
      </c>
      <c r="CG114" s="9" t="s">
        <v>80</v>
      </c>
      <c r="DR114" s="9" t="s">
        <v>77</v>
      </c>
    </row>
    <row r="115" spans="27:127" x14ac:dyDescent="0.35">
      <c r="BA115" s="9" t="s">
        <v>114</v>
      </c>
      <c r="CG115" s="9" t="s">
        <v>81</v>
      </c>
      <c r="DR115" s="9" t="s">
        <v>78</v>
      </c>
    </row>
    <row r="116" spans="27:127" x14ac:dyDescent="0.35">
      <c r="AA116" s="9" t="s">
        <v>70</v>
      </c>
      <c r="BA116" s="9" t="s">
        <v>80</v>
      </c>
      <c r="CG116" s="9" t="s">
        <v>142</v>
      </c>
      <c r="DR116" s="9" t="s">
        <v>79</v>
      </c>
    </row>
    <row r="117" spans="27:127" x14ac:dyDescent="0.35">
      <c r="AA117" s="9" t="s">
        <v>71</v>
      </c>
      <c r="BA117" s="9" t="s">
        <v>81</v>
      </c>
      <c r="CG117" s="9" t="s">
        <v>80</v>
      </c>
      <c r="DR117" s="9" t="s">
        <v>80</v>
      </c>
    </row>
    <row r="118" spans="27:127" x14ac:dyDescent="0.35">
      <c r="AA118" s="9" t="s">
        <v>72</v>
      </c>
      <c r="BA118" s="9" t="s">
        <v>129</v>
      </c>
      <c r="CG118" s="9" t="s">
        <v>116</v>
      </c>
      <c r="DR118" s="9" t="s">
        <v>81</v>
      </c>
    </row>
    <row r="119" spans="27:127" x14ac:dyDescent="0.35">
      <c r="AA119" s="9" t="s">
        <v>73</v>
      </c>
      <c r="BA119" s="9" t="s">
        <v>80</v>
      </c>
      <c r="CG119" s="9" t="s">
        <v>143</v>
      </c>
      <c r="DR119" s="9" t="s">
        <v>82</v>
      </c>
    </row>
    <row r="120" spans="27:127" x14ac:dyDescent="0.35">
      <c r="AA120" s="9" t="s">
        <v>74</v>
      </c>
      <c r="BA120" s="9" t="s">
        <v>116</v>
      </c>
      <c r="CG120" s="9" t="s">
        <v>144</v>
      </c>
      <c r="DR120" s="9" t="s">
        <v>80</v>
      </c>
    </row>
    <row r="121" spans="27:127" x14ac:dyDescent="0.35">
      <c r="AA121" s="9" t="s">
        <v>75</v>
      </c>
      <c r="BA121" s="9" t="s">
        <v>130</v>
      </c>
      <c r="CG121" s="9" t="s">
        <v>145</v>
      </c>
      <c r="DR121" s="9" t="s">
        <v>89</v>
      </c>
      <c r="DW121" s="9">
        <v>5</v>
      </c>
    </row>
    <row r="122" spans="27:127" x14ac:dyDescent="0.35">
      <c r="AA122" s="9" t="s">
        <v>76</v>
      </c>
      <c r="BA122" s="9" t="s">
        <v>131</v>
      </c>
      <c r="CG122" s="9" t="s">
        <v>77</v>
      </c>
      <c r="DR122" s="9" t="s">
        <v>90</v>
      </c>
      <c r="DW122" s="9">
        <v>38.885100000000001</v>
      </c>
    </row>
    <row r="123" spans="27:127" x14ac:dyDescent="0.35">
      <c r="AA123" s="9" t="s">
        <v>67</v>
      </c>
      <c r="BA123" s="9" t="s">
        <v>132</v>
      </c>
      <c r="DR123" s="9" t="s">
        <v>91</v>
      </c>
      <c r="DW123" s="9">
        <v>61.951300000000003</v>
      </c>
    </row>
    <row r="124" spans="27:127" x14ac:dyDescent="0.35">
      <c r="BA124" s="9" t="s">
        <v>77</v>
      </c>
      <c r="DR124" s="9" t="s">
        <v>92</v>
      </c>
      <c r="DW124" s="51">
        <v>1E-4</v>
      </c>
    </row>
    <row r="125" spans="27:127" x14ac:dyDescent="0.35">
      <c r="AA125" s="9" t="s">
        <v>77</v>
      </c>
      <c r="DR125" s="9" t="s">
        <v>77</v>
      </c>
    </row>
    <row r="126" spans="27:127" x14ac:dyDescent="0.35">
      <c r="AA126" s="9" t="s">
        <v>78</v>
      </c>
    </row>
    <row r="127" spans="27:127" x14ac:dyDescent="0.35">
      <c r="AA127" s="9" t="s">
        <v>114</v>
      </c>
    </row>
    <row r="128" spans="27:127" x14ac:dyDescent="0.35">
      <c r="AA128" s="9" t="s">
        <v>80</v>
      </c>
    </row>
    <row r="129" spans="27:27" x14ac:dyDescent="0.35">
      <c r="AA129" s="9" t="s">
        <v>81</v>
      </c>
    </row>
    <row r="130" spans="27:27" x14ac:dyDescent="0.35">
      <c r="AA130" s="9" t="s">
        <v>115</v>
      </c>
    </row>
    <row r="131" spans="27:27" x14ac:dyDescent="0.35">
      <c r="AA131" s="9" t="s">
        <v>80</v>
      </c>
    </row>
    <row r="132" spans="27:27" x14ac:dyDescent="0.35">
      <c r="AA132" s="9" t="s">
        <v>116</v>
      </c>
    </row>
    <row r="133" spans="27:27" x14ac:dyDescent="0.35">
      <c r="AA133" s="9" t="s">
        <v>117</v>
      </c>
    </row>
    <row r="134" spans="27:27" x14ac:dyDescent="0.35">
      <c r="AA134" s="9" t="s">
        <v>118</v>
      </c>
    </row>
    <row r="135" spans="27:27" x14ac:dyDescent="0.35">
      <c r="AA135" s="9" t="s">
        <v>119</v>
      </c>
    </row>
    <row r="136" spans="27:27" x14ac:dyDescent="0.35">
      <c r="AA136" s="9" t="s">
        <v>77</v>
      </c>
    </row>
  </sheetData>
  <mergeCells count="42">
    <mergeCell ref="GH2:HF2"/>
    <mergeCell ref="GH3:GL3"/>
    <mergeCell ref="GM3:GQ3"/>
    <mergeCell ref="GR3:GV3"/>
    <mergeCell ref="GW3:HA3"/>
    <mergeCell ref="HB3:HF3"/>
    <mergeCell ref="Y2:AW2"/>
    <mergeCell ref="Y3:AC3"/>
    <mergeCell ref="AD3:AH3"/>
    <mergeCell ref="AI3:AM3"/>
    <mergeCell ref="AN3:AR3"/>
    <mergeCell ref="AS3:AW3"/>
    <mergeCell ref="AZ2:CC2"/>
    <mergeCell ref="AZ3:BE3"/>
    <mergeCell ref="BF3:BK3"/>
    <mergeCell ref="BL3:BQ3"/>
    <mergeCell ref="BR3:BW3"/>
    <mergeCell ref="BX3:CC3"/>
    <mergeCell ref="FG2:GE2"/>
    <mergeCell ref="FG3:FK3"/>
    <mergeCell ref="FL3:FP3"/>
    <mergeCell ref="FQ3:FU3"/>
    <mergeCell ref="FV3:FZ3"/>
    <mergeCell ref="GA3:GE3"/>
    <mergeCell ref="C2:V2"/>
    <mergeCell ref="G3:J3"/>
    <mergeCell ref="K3:N3"/>
    <mergeCell ref="O3:R3"/>
    <mergeCell ref="S3:V3"/>
    <mergeCell ref="C3:F3"/>
    <mergeCell ref="CF2:DN2"/>
    <mergeCell ref="EO3:EV3"/>
    <mergeCell ref="EW3:FD3"/>
    <mergeCell ref="DQ3:DX3"/>
    <mergeCell ref="DY3:EF3"/>
    <mergeCell ref="EG3:EN3"/>
    <mergeCell ref="DQ2:FD2"/>
    <mergeCell ref="CM3:CS3"/>
    <mergeCell ref="CT3:CZ3"/>
    <mergeCell ref="DA3:DG3"/>
    <mergeCell ref="DH3:DN3"/>
    <mergeCell ref="CF3:CL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3A87-9097-4DDE-B356-C46E87D389C0}">
  <sheetPr>
    <tabColor theme="3" tint="-0.249977111117893"/>
  </sheetPr>
  <dimension ref="A1:HF125"/>
  <sheetViews>
    <sheetView showGridLines="0" topLeftCell="A43" zoomScale="55" zoomScaleNormal="55" workbookViewId="0">
      <selection activeCell="K99" sqref="K99"/>
    </sheetView>
  </sheetViews>
  <sheetFormatPr baseColWidth="10" defaultColWidth="11.453125" defaultRowHeight="14.5" x14ac:dyDescent="0.35"/>
  <cols>
    <col min="1" max="1" width="2.54296875" style="9" bestFit="1" customWidth="1"/>
    <col min="2" max="2" width="6.26953125" style="9" bestFit="1" customWidth="1"/>
    <col min="3" max="22" width="8.1796875" style="9" customWidth="1"/>
    <col min="23" max="23" width="2.54296875" style="9" bestFit="1" customWidth="1"/>
    <col min="24" max="24" width="6.26953125" style="9" bestFit="1" customWidth="1"/>
    <col min="25" max="49" width="8.1796875" style="9" customWidth="1"/>
    <col min="50" max="50" width="2.54296875" style="9" bestFit="1" customWidth="1"/>
    <col min="51" max="51" width="6.26953125" style="9" bestFit="1" customWidth="1"/>
    <col min="52" max="81" width="8.1796875" style="9" customWidth="1"/>
    <col min="82" max="82" width="2.54296875" style="9" bestFit="1" customWidth="1"/>
    <col min="83" max="83" width="6.26953125" style="9" bestFit="1" customWidth="1"/>
    <col min="84" max="118" width="8.1796875" style="9" customWidth="1"/>
    <col min="119" max="119" width="2.54296875" style="9" bestFit="1" customWidth="1"/>
    <col min="120" max="120" width="6.26953125" style="9" bestFit="1" customWidth="1"/>
    <col min="121" max="160" width="8.1796875" style="9" customWidth="1"/>
    <col min="161" max="161" width="2.54296875" style="9" bestFit="1" customWidth="1"/>
    <col min="162" max="162" width="6.26953125" style="9" bestFit="1" customWidth="1"/>
    <col min="163" max="187" width="8.1796875" style="9" customWidth="1"/>
    <col min="188" max="188" width="2.54296875" style="9" bestFit="1" customWidth="1"/>
    <col min="189" max="189" width="6.26953125" style="9" bestFit="1" customWidth="1"/>
    <col min="190" max="214" width="8.1796875" style="9" customWidth="1"/>
    <col min="215" max="16384" width="11.453125" style="9"/>
  </cols>
  <sheetData>
    <row r="1" spans="1:214" customFormat="1" ht="16" thickBot="1" x14ac:dyDescent="0.4">
      <c r="A1" s="34"/>
      <c r="B1" s="34"/>
      <c r="C1" s="49" t="s">
        <v>56</v>
      </c>
      <c r="D1" s="35"/>
      <c r="E1" s="35"/>
      <c r="W1" s="34"/>
      <c r="X1" s="34"/>
      <c r="Y1" s="35"/>
      <c r="Z1" s="35"/>
      <c r="AA1" s="35"/>
      <c r="AX1" s="34"/>
      <c r="AY1" s="34"/>
      <c r="AZ1" s="35"/>
      <c r="BA1" s="35"/>
      <c r="BB1" s="35"/>
      <c r="BC1" s="35"/>
      <c r="CD1" s="34"/>
      <c r="CE1" s="34"/>
      <c r="CF1" s="35"/>
      <c r="CG1" s="35"/>
      <c r="CH1" s="35"/>
      <c r="CI1" s="35"/>
      <c r="CJ1" s="35"/>
      <c r="DO1" s="34"/>
      <c r="DP1" s="34"/>
      <c r="DQ1" s="35"/>
      <c r="DR1" s="35"/>
      <c r="DS1" s="35"/>
      <c r="DT1" s="35"/>
      <c r="DU1" s="35"/>
      <c r="DV1" s="35"/>
      <c r="FE1" s="34"/>
      <c r="FF1" s="34"/>
      <c r="FG1" s="35"/>
      <c r="FH1" s="35"/>
      <c r="FI1" s="35"/>
      <c r="GF1" s="34"/>
      <c r="GG1" s="34"/>
      <c r="GH1" s="35"/>
      <c r="GI1" s="35"/>
      <c r="GJ1" s="35"/>
    </row>
    <row r="2" spans="1:214" customFormat="1" x14ac:dyDescent="0.35">
      <c r="A2" s="34"/>
      <c r="B2" s="34"/>
      <c r="C2" s="61" t="s">
        <v>6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3"/>
      <c r="W2" s="34"/>
      <c r="X2" s="34"/>
      <c r="Y2" s="61" t="s">
        <v>6</v>
      </c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3"/>
      <c r="AX2" s="34"/>
      <c r="AY2" s="34"/>
      <c r="AZ2" s="61" t="s">
        <v>6</v>
      </c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3"/>
      <c r="CD2" s="34"/>
      <c r="CE2" s="34"/>
      <c r="CF2" s="61" t="s">
        <v>6</v>
      </c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3"/>
      <c r="DO2" s="34"/>
      <c r="DP2" s="34"/>
      <c r="DQ2" s="61" t="s">
        <v>6</v>
      </c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3"/>
      <c r="FE2" s="34"/>
      <c r="FF2" s="34"/>
      <c r="FG2" s="61" t="s">
        <v>6</v>
      </c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3"/>
      <c r="GF2" s="34"/>
      <c r="GG2" s="34"/>
      <c r="GH2" s="61" t="s">
        <v>6</v>
      </c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3"/>
    </row>
    <row r="3" spans="1:214" customFormat="1" x14ac:dyDescent="0.35">
      <c r="A3" s="34"/>
      <c r="B3" s="34"/>
      <c r="C3" s="68" t="s">
        <v>0</v>
      </c>
      <c r="D3" s="65"/>
      <c r="E3" s="65"/>
      <c r="F3" s="66"/>
      <c r="G3" s="64" t="s">
        <v>1</v>
      </c>
      <c r="H3" s="65"/>
      <c r="I3" s="65"/>
      <c r="J3" s="66"/>
      <c r="K3" s="64" t="s">
        <v>2</v>
      </c>
      <c r="L3" s="65"/>
      <c r="M3" s="65"/>
      <c r="N3" s="66"/>
      <c r="O3" s="64" t="s">
        <v>8</v>
      </c>
      <c r="P3" s="65"/>
      <c r="Q3" s="65"/>
      <c r="R3" s="66"/>
      <c r="S3" s="65" t="s">
        <v>9</v>
      </c>
      <c r="T3" s="65"/>
      <c r="U3" s="65"/>
      <c r="V3" s="67"/>
      <c r="W3" s="34"/>
      <c r="X3" s="34"/>
      <c r="Y3" s="68" t="s">
        <v>0</v>
      </c>
      <c r="Z3" s="65"/>
      <c r="AA3" s="65"/>
      <c r="AB3" s="65"/>
      <c r="AC3" s="66"/>
      <c r="AD3" s="64" t="s">
        <v>1</v>
      </c>
      <c r="AE3" s="65"/>
      <c r="AF3" s="65"/>
      <c r="AG3" s="65"/>
      <c r="AH3" s="66"/>
      <c r="AI3" s="64" t="s">
        <v>2</v>
      </c>
      <c r="AJ3" s="65"/>
      <c r="AK3" s="65"/>
      <c r="AL3" s="65"/>
      <c r="AM3" s="66"/>
      <c r="AN3" s="64" t="s">
        <v>8</v>
      </c>
      <c r="AO3" s="65"/>
      <c r="AP3" s="65"/>
      <c r="AQ3" s="65"/>
      <c r="AR3" s="66"/>
      <c r="AS3" s="65" t="s">
        <v>9</v>
      </c>
      <c r="AT3" s="65"/>
      <c r="AU3" s="65"/>
      <c r="AV3" s="65"/>
      <c r="AW3" s="67"/>
      <c r="AX3" s="34"/>
      <c r="AY3" s="34"/>
      <c r="AZ3" s="68" t="s">
        <v>0</v>
      </c>
      <c r="BA3" s="65"/>
      <c r="BB3" s="65"/>
      <c r="BC3" s="65"/>
      <c r="BD3" s="65"/>
      <c r="BE3" s="66"/>
      <c r="BF3" s="64" t="s">
        <v>1</v>
      </c>
      <c r="BG3" s="65"/>
      <c r="BH3" s="65"/>
      <c r="BI3" s="65"/>
      <c r="BJ3" s="65"/>
      <c r="BK3" s="66"/>
      <c r="BL3" s="64" t="s">
        <v>2</v>
      </c>
      <c r="BM3" s="65"/>
      <c r="BN3" s="65"/>
      <c r="BO3" s="65"/>
      <c r="BP3" s="65"/>
      <c r="BQ3" s="66"/>
      <c r="BR3" s="64" t="s">
        <v>8</v>
      </c>
      <c r="BS3" s="65"/>
      <c r="BT3" s="65"/>
      <c r="BU3" s="65"/>
      <c r="BV3" s="65"/>
      <c r="BW3" s="66"/>
      <c r="BX3" s="65" t="s">
        <v>9</v>
      </c>
      <c r="BY3" s="65"/>
      <c r="BZ3" s="65"/>
      <c r="CA3" s="65"/>
      <c r="CB3" s="65"/>
      <c r="CC3" s="67"/>
      <c r="CD3" s="34"/>
      <c r="CE3" s="34"/>
      <c r="CF3" s="68" t="s">
        <v>0</v>
      </c>
      <c r="CG3" s="65"/>
      <c r="CH3" s="65"/>
      <c r="CI3" s="65"/>
      <c r="CJ3" s="65"/>
      <c r="CK3" s="65"/>
      <c r="CL3" s="66"/>
      <c r="CM3" s="64" t="s">
        <v>1</v>
      </c>
      <c r="CN3" s="65"/>
      <c r="CO3" s="65"/>
      <c r="CP3" s="65"/>
      <c r="CQ3" s="65"/>
      <c r="CR3" s="65"/>
      <c r="CS3" s="66"/>
      <c r="CT3" s="64" t="s">
        <v>2</v>
      </c>
      <c r="CU3" s="65"/>
      <c r="CV3" s="65"/>
      <c r="CW3" s="65"/>
      <c r="CX3" s="65"/>
      <c r="CY3" s="65"/>
      <c r="CZ3" s="66"/>
      <c r="DA3" s="64" t="s">
        <v>8</v>
      </c>
      <c r="DB3" s="65"/>
      <c r="DC3" s="65"/>
      <c r="DD3" s="65"/>
      <c r="DE3" s="65"/>
      <c r="DF3" s="65"/>
      <c r="DG3" s="66"/>
      <c r="DH3" s="65" t="s">
        <v>9</v>
      </c>
      <c r="DI3" s="65"/>
      <c r="DJ3" s="65"/>
      <c r="DK3" s="65"/>
      <c r="DL3" s="65"/>
      <c r="DM3" s="65"/>
      <c r="DN3" s="67"/>
      <c r="DO3" s="34"/>
      <c r="DP3" s="34"/>
      <c r="DQ3" s="68" t="s">
        <v>0</v>
      </c>
      <c r="DR3" s="65"/>
      <c r="DS3" s="65"/>
      <c r="DT3" s="65"/>
      <c r="DU3" s="65"/>
      <c r="DV3" s="65"/>
      <c r="DW3" s="65"/>
      <c r="DX3" s="66"/>
      <c r="DY3" s="64" t="s">
        <v>1</v>
      </c>
      <c r="DZ3" s="65"/>
      <c r="EA3" s="65"/>
      <c r="EB3" s="65"/>
      <c r="EC3" s="65"/>
      <c r="ED3" s="65"/>
      <c r="EE3" s="65"/>
      <c r="EF3" s="66"/>
      <c r="EG3" s="64" t="s">
        <v>2</v>
      </c>
      <c r="EH3" s="65"/>
      <c r="EI3" s="65"/>
      <c r="EJ3" s="65"/>
      <c r="EK3" s="65"/>
      <c r="EL3" s="65"/>
      <c r="EM3" s="65"/>
      <c r="EN3" s="66"/>
      <c r="EO3" s="64" t="s">
        <v>8</v>
      </c>
      <c r="EP3" s="65"/>
      <c r="EQ3" s="65"/>
      <c r="ER3" s="65"/>
      <c r="ES3" s="65"/>
      <c r="ET3" s="65"/>
      <c r="EU3" s="65"/>
      <c r="EV3" s="66"/>
      <c r="EW3" s="65" t="s">
        <v>9</v>
      </c>
      <c r="EX3" s="65"/>
      <c r="EY3" s="65"/>
      <c r="EZ3" s="65"/>
      <c r="FA3" s="65"/>
      <c r="FB3" s="65"/>
      <c r="FC3" s="65"/>
      <c r="FD3" s="67"/>
      <c r="FE3" s="34"/>
      <c r="FF3" s="34"/>
      <c r="FG3" s="68" t="s">
        <v>0</v>
      </c>
      <c r="FH3" s="65"/>
      <c r="FI3" s="65"/>
      <c r="FJ3" s="65"/>
      <c r="FK3" s="66"/>
      <c r="FL3" s="64" t="s">
        <v>1</v>
      </c>
      <c r="FM3" s="65"/>
      <c r="FN3" s="65"/>
      <c r="FO3" s="65"/>
      <c r="FP3" s="66"/>
      <c r="FQ3" s="64" t="s">
        <v>2</v>
      </c>
      <c r="FR3" s="65"/>
      <c r="FS3" s="65"/>
      <c r="FT3" s="65"/>
      <c r="FU3" s="66"/>
      <c r="FV3" s="64" t="s">
        <v>8</v>
      </c>
      <c r="FW3" s="65"/>
      <c r="FX3" s="65"/>
      <c r="FY3" s="65"/>
      <c r="FZ3" s="66"/>
      <c r="GA3" s="65" t="s">
        <v>9</v>
      </c>
      <c r="GB3" s="65"/>
      <c r="GC3" s="65"/>
      <c r="GD3" s="65"/>
      <c r="GE3" s="67"/>
      <c r="GF3" s="34"/>
      <c r="GG3" s="34"/>
      <c r="GH3" s="68" t="s">
        <v>0</v>
      </c>
      <c r="GI3" s="65"/>
      <c r="GJ3" s="65"/>
      <c r="GK3" s="65"/>
      <c r="GL3" s="66"/>
      <c r="GM3" s="64" t="s">
        <v>1</v>
      </c>
      <c r="GN3" s="65"/>
      <c r="GO3" s="65"/>
      <c r="GP3" s="65"/>
      <c r="GQ3" s="66"/>
      <c r="GR3" s="64" t="s">
        <v>2</v>
      </c>
      <c r="GS3" s="65"/>
      <c r="GT3" s="65"/>
      <c r="GU3" s="65"/>
      <c r="GV3" s="66"/>
      <c r="GW3" s="64" t="s">
        <v>8</v>
      </c>
      <c r="GX3" s="65"/>
      <c r="GY3" s="65"/>
      <c r="GZ3" s="65"/>
      <c r="HA3" s="66"/>
      <c r="HB3" s="65" t="s">
        <v>9</v>
      </c>
      <c r="HC3" s="65"/>
      <c r="HD3" s="65"/>
      <c r="HE3" s="65"/>
      <c r="HF3" s="67"/>
    </row>
    <row r="4" spans="1:214" customFormat="1" x14ac:dyDescent="0.35">
      <c r="A4" s="34"/>
      <c r="B4" s="34"/>
      <c r="C4" s="30" t="s">
        <v>24</v>
      </c>
      <c r="D4" s="37" t="s">
        <v>57</v>
      </c>
      <c r="E4" s="37" t="s">
        <v>12</v>
      </c>
      <c r="F4" s="12" t="s">
        <v>52</v>
      </c>
      <c r="G4" s="11" t="str">
        <f t="shared" ref="G4:V4" si="0">C4</f>
        <v>pib</v>
      </c>
      <c r="H4" s="37" t="str">
        <f t="shared" si="0"/>
        <v>infla</v>
      </c>
      <c r="I4" s="37" t="str">
        <f t="shared" si="0"/>
        <v>tpm_hp</v>
      </c>
      <c r="J4" s="12" t="str">
        <f t="shared" si="0"/>
        <v>dtcr</v>
      </c>
      <c r="K4" s="11" t="str">
        <f t="shared" si="0"/>
        <v>pib</v>
      </c>
      <c r="L4" s="37" t="str">
        <f t="shared" si="0"/>
        <v>infla</v>
      </c>
      <c r="M4" s="37" t="str">
        <f t="shared" si="0"/>
        <v>tpm_hp</v>
      </c>
      <c r="N4" s="12" t="str">
        <f t="shared" si="0"/>
        <v>dtcr</v>
      </c>
      <c r="O4" s="11" t="str">
        <f t="shared" si="0"/>
        <v>pib</v>
      </c>
      <c r="P4" s="37" t="str">
        <f t="shared" si="0"/>
        <v>infla</v>
      </c>
      <c r="Q4" s="37" t="str">
        <f t="shared" si="0"/>
        <v>tpm_hp</v>
      </c>
      <c r="R4" s="12" t="str">
        <f t="shared" si="0"/>
        <v>dtcr</v>
      </c>
      <c r="S4" s="37" t="str">
        <f t="shared" si="0"/>
        <v>pib</v>
      </c>
      <c r="T4" s="37" t="str">
        <f t="shared" si="0"/>
        <v>infla</v>
      </c>
      <c r="U4" s="37" t="str">
        <f t="shared" si="0"/>
        <v>tpm_hp</v>
      </c>
      <c r="V4" s="38" t="str">
        <f t="shared" si="0"/>
        <v>dtcr</v>
      </c>
      <c r="W4" s="34"/>
      <c r="X4" s="34"/>
      <c r="Y4" s="30" t="s">
        <v>48</v>
      </c>
      <c r="Z4" s="37" t="s">
        <v>24</v>
      </c>
      <c r="AA4" s="37" t="s">
        <v>58</v>
      </c>
      <c r="AB4" s="37" t="s">
        <v>12</v>
      </c>
      <c r="AC4" s="12" t="s">
        <v>52</v>
      </c>
      <c r="AD4" s="11" t="str">
        <f>Y4</f>
        <v>rext_hp</v>
      </c>
      <c r="AE4" s="37" t="str">
        <f t="shared" ref="AE4:AW4" si="1">Z4</f>
        <v>pib</v>
      </c>
      <c r="AF4" s="37" t="str">
        <f t="shared" si="1"/>
        <v>inlfa</v>
      </c>
      <c r="AG4" s="37" t="str">
        <f t="shared" si="1"/>
        <v>tpm_hp</v>
      </c>
      <c r="AH4" s="12" t="str">
        <f t="shared" si="1"/>
        <v>dtcr</v>
      </c>
      <c r="AI4" s="11" t="str">
        <f t="shared" si="1"/>
        <v>rext_hp</v>
      </c>
      <c r="AJ4" s="37" t="str">
        <f t="shared" si="1"/>
        <v>pib</v>
      </c>
      <c r="AK4" s="37" t="str">
        <f t="shared" si="1"/>
        <v>inlfa</v>
      </c>
      <c r="AL4" s="37" t="str">
        <f t="shared" si="1"/>
        <v>tpm_hp</v>
      </c>
      <c r="AM4" s="12" t="str">
        <f t="shared" si="1"/>
        <v>dtcr</v>
      </c>
      <c r="AN4" s="11" t="str">
        <f t="shared" si="1"/>
        <v>rext_hp</v>
      </c>
      <c r="AO4" s="37" t="str">
        <f t="shared" si="1"/>
        <v>pib</v>
      </c>
      <c r="AP4" s="37" t="str">
        <f t="shared" si="1"/>
        <v>inlfa</v>
      </c>
      <c r="AQ4" s="37" t="str">
        <f t="shared" si="1"/>
        <v>tpm_hp</v>
      </c>
      <c r="AR4" s="12" t="str">
        <f t="shared" si="1"/>
        <v>dtcr</v>
      </c>
      <c r="AS4" s="37" t="str">
        <f t="shared" si="1"/>
        <v>rext_hp</v>
      </c>
      <c r="AT4" s="37" t="str">
        <f t="shared" si="1"/>
        <v>pib</v>
      </c>
      <c r="AU4" s="37" t="str">
        <f t="shared" si="1"/>
        <v>inlfa</v>
      </c>
      <c r="AV4" s="37" t="str">
        <f t="shared" si="1"/>
        <v>tpm_hp</v>
      </c>
      <c r="AW4" s="38" t="str">
        <f t="shared" si="1"/>
        <v>dtcr</v>
      </c>
      <c r="AX4" s="34"/>
      <c r="AY4" s="34"/>
      <c r="AZ4" s="30" t="s">
        <v>48</v>
      </c>
      <c r="BA4" s="37" t="s">
        <v>28</v>
      </c>
      <c r="BB4" s="37" t="s">
        <v>24</v>
      </c>
      <c r="BC4" s="37" t="s">
        <v>57</v>
      </c>
      <c r="BD4" s="37" t="s">
        <v>12</v>
      </c>
      <c r="BE4" s="12" t="s">
        <v>52</v>
      </c>
      <c r="BF4" s="11" t="str">
        <f t="shared" ref="BF4:CC4" si="2">AZ4</f>
        <v>rext_hp</v>
      </c>
      <c r="BG4" s="37" t="str">
        <f t="shared" si="2"/>
        <v>tdi</v>
      </c>
      <c r="BH4" s="37" t="str">
        <f t="shared" si="2"/>
        <v>pib</v>
      </c>
      <c r="BI4" s="37" t="str">
        <f t="shared" si="2"/>
        <v>infla</v>
      </c>
      <c r="BJ4" s="37" t="str">
        <f t="shared" si="2"/>
        <v>tpm_hp</v>
      </c>
      <c r="BK4" s="12" t="str">
        <f t="shared" si="2"/>
        <v>dtcr</v>
      </c>
      <c r="BL4" s="11" t="str">
        <f t="shared" si="2"/>
        <v>rext_hp</v>
      </c>
      <c r="BM4" s="37" t="str">
        <f t="shared" si="2"/>
        <v>tdi</v>
      </c>
      <c r="BN4" s="37" t="str">
        <f t="shared" si="2"/>
        <v>pib</v>
      </c>
      <c r="BO4" s="37" t="str">
        <f t="shared" si="2"/>
        <v>infla</v>
      </c>
      <c r="BP4" s="37" t="str">
        <f t="shared" si="2"/>
        <v>tpm_hp</v>
      </c>
      <c r="BQ4" s="12" t="str">
        <f t="shared" si="2"/>
        <v>dtcr</v>
      </c>
      <c r="BR4" s="11" t="str">
        <f t="shared" si="2"/>
        <v>rext_hp</v>
      </c>
      <c r="BS4" s="37" t="str">
        <f t="shared" si="2"/>
        <v>tdi</v>
      </c>
      <c r="BT4" s="37" t="str">
        <f t="shared" si="2"/>
        <v>pib</v>
      </c>
      <c r="BU4" s="37" t="str">
        <f t="shared" si="2"/>
        <v>infla</v>
      </c>
      <c r="BV4" s="37" t="str">
        <f t="shared" si="2"/>
        <v>tpm_hp</v>
      </c>
      <c r="BW4" s="12" t="str">
        <f t="shared" si="2"/>
        <v>dtcr</v>
      </c>
      <c r="BX4" s="37" t="str">
        <f t="shared" si="2"/>
        <v>rext_hp</v>
      </c>
      <c r="BY4" s="37" t="str">
        <f t="shared" si="2"/>
        <v>tdi</v>
      </c>
      <c r="BZ4" s="37" t="str">
        <f t="shared" si="2"/>
        <v>pib</v>
      </c>
      <c r="CA4" s="37" t="str">
        <f t="shared" si="2"/>
        <v>infla</v>
      </c>
      <c r="CB4" s="37" t="str">
        <f t="shared" si="2"/>
        <v>tpm_hp</v>
      </c>
      <c r="CC4" s="38" t="str">
        <f t="shared" si="2"/>
        <v>dtcr</v>
      </c>
      <c r="CD4" s="34"/>
      <c r="CE4" s="34"/>
      <c r="CF4" s="30" t="s">
        <v>48</v>
      </c>
      <c r="CG4" s="37" t="s">
        <v>28</v>
      </c>
      <c r="CH4" s="37" t="s">
        <v>24</v>
      </c>
      <c r="CI4" s="37" t="s">
        <v>58</v>
      </c>
      <c r="CJ4" s="37" t="s">
        <v>49</v>
      </c>
      <c r="CK4" s="37" t="s">
        <v>12</v>
      </c>
      <c r="CL4" s="12" t="s">
        <v>52</v>
      </c>
      <c r="CM4" s="11" t="str">
        <f t="shared" ref="CM4:DN4" si="3">CF4</f>
        <v>rext_hp</v>
      </c>
      <c r="CN4" s="37" t="str">
        <f t="shared" si="3"/>
        <v>tdi</v>
      </c>
      <c r="CO4" s="37" t="str">
        <f t="shared" si="3"/>
        <v>pib</v>
      </c>
      <c r="CP4" s="37" t="str">
        <f t="shared" si="3"/>
        <v>inlfa</v>
      </c>
      <c r="CQ4" s="37" t="str">
        <f t="shared" si="3"/>
        <v>m1</v>
      </c>
      <c r="CR4" s="37" t="str">
        <f t="shared" si="3"/>
        <v>tpm_hp</v>
      </c>
      <c r="CS4" s="12" t="str">
        <f t="shared" si="3"/>
        <v>dtcr</v>
      </c>
      <c r="CT4" s="11" t="str">
        <f t="shared" si="3"/>
        <v>rext_hp</v>
      </c>
      <c r="CU4" s="37" t="str">
        <f t="shared" si="3"/>
        <v>tdi</v>
      </c>
      <c r="CV4" s="37" t="str">
        <f t="shared" si="3"/>
        <v>pib</v>
      </c>
      <c r="CW4" s="37" t="str">
        <f t="shared" si="3"/>
        <v>inlfa</v>
      </c>
      <c r="CX4" s="37" t="str">
        <f t="shared" si="3"/>
        <v>m1</v>
      </c>
      <c r="CY4" s="37" t="str">
        <f t="shared" si="3"/>
        <v>tpm_hp</v>
      </c>
      <c r="CZ4" s="12" t="str">
        <f t="shared" si="3"/>
        <v>dtcr</v>
      </c>
      <c r="DA4" s="11" t="str">
        <f t="shared" si="3"/>
        <v>rext_hp</v>
      </c>
      <c r="DB4" s="37" t="str">
        <f t="shared" si="3"/>
        <v>tdi</v>
      </c>
      <c r="DC4" s="37" t="str">
        <f t="shared" si="3"/>
        <v>pib</v>
      </c>
      <c r="DD4" s="37" t="str">
        <f t="shared" si="3"/>
        <v>inlfa</v>
      </c>
      <c r="DE4" s="37" t="str">
        <f t="shared" si="3"/>
        <v>m1</v>
      </c>
      <c r="DF4" s="37" t="str">
        <f t="shared" si="3"/>
        <v>tpm_hp</v>
      </c>
      <c r="DG4" s="12" t="str">
        <f t="shared" si="3"/>
        <v>dtcr</v>
      </c>
      <c r="DH4" s="37" t="str">
        <f t="shared" si="3"/>
        <v>rext_hp</v>
      </c>
      <c r="DI4" s="37" t="str">
        <f t="shared" si="3"/>
        <v>tdi</v>
      </c>
      <c r="DJ4" s="37" t="str">
        <f t="shared" si="3"/>
        <v>pib</v>
      </c>
      <c r="DK4" s="37" t="str">
        <f t="shared" si="3"/>
        <v>inlfa</v>
      </c>
      <c r="DL4" s="37" t="str">
        <f t="shared" si="3"/>
        <v>m1</v>
      </c>
      <c r="DM4" s="37" t="str">
        <f t="shared" si="3"/>
        <v>tpm_hp</v>
      </c>
      <c r="DN4" s="38" t="str">
        <f t="shared" si="3"/>
        <v>dtcr</v>
      </c>
      <c r="DO4" s="34"/>
      <c r="DP4" s="34"/>
      <c r="DQ4" s="30" t="s">
        <v>48</v>
      </c>
      <c r="DR4" s="37" t="s">
        <v>28</v>
      </c>
      <c r="DS4" s="37" t="s">
        <v>24</v>
      </c>
      <c r="DT4" s="37" t="s">
        <v>27</v>
      </c>
      <c r="DU4" s="37" t="s">
        <v>58</v>
      </c>
      <c r="DV4" s="37" t="s">
        <v>49</v>
      </c>
      <c r="DW4" s="37" t="s">
        <v>12</v>
      </c>
      <c r="DX4" s="12" t="s">
        <v>52</v>
      </c>
      <c r="DY4" s="11" t="str">
        <f t="shared" ref="DY4:FD4" si="4">DQ4</f>
        <v>rext_hp</v>
      </c>
      <c r="DZ4" s="37" t="str">
        <f t="shared" si="4"/>
        <v>tdi</v>
      </c>
      <c r="EA4" s="37" t="str">
        <f t="shared" si="4"/>
        <v>pib</v>
      </c>
      <c r="EB4" s="37" t="str">
        <f t="shared" si="4"/>
        <v>g</v>
      </c>
      <c r="EC4" s="37" t="str">
        <f t="shared" si="4"/>
        <v>inlfa</v>
      </c>
      <c r="ED4" s="37" t="str">
        <f t="shared" si="4"/>
        <v>m1</v>
      </c>
      <c r="EE4" s="37" t="str">
        <f t="shared" si="4"/>
        <v>tpm_hp</v>
      </c>
      <c r="EF4" s="12" t="str">
        <f t="shared" si="4"/>
        <v>dtcr</v>
      </c>
      <c r="EG4" s="11" t="str">
        <f t="shared" si="4"/>
        <v>rext_hp</v>
      </c>
      <c r="EH4" s="37" t="str">
        <f t="shared" si="4"/>
        <v>tdi</v>
      </c>
      <c r="EI4" s="37" t="str">
        <f t="shared" si="4"/>
        <v>pib</v>
      </c>
      <c r="EJ4" s="37" t="str">
        <f t="shared" si="4"/>
        <v>g</v>
      </c>
      <c r="EK4" s="37" t="str">
        <f t="shared" si="4"/>
        <v>inlfa</v>
      </c>
      <c r="EL4" s="37" t="str">
        <f t="shared" si="4"/>
        <v>m1</v>
      </c>
      <c r="EM4" s="37" t="str">
        <f t="shared" si="4"/>
        <v>tpm_hp</v>
      </c>
      <c r="EN4" s="12" t="str">
        <f t="shared" si="4"/>
        <v>dtcr</v>
      </c>
      <c r="EO4" s="11" t="str">
        <f t="shared" si="4"/>
        <v>rext_hp</v>
      </c>
      <c r="EP4" s="37" t="str">
        <f t="shared" si="4"/>
        <v>tdi</v>
      </c>
      <c r="EQ4" s="37" t="str">
        <f t="shared" si="4"/>
        <v>pib</v>
      </c>
      <c r="ER4" s="37" t="str">
        <f t="shared" si="4"/>
        <v>g</v>
      </c>
      <c r="ES4" s="37" t="str">
        <f t="shared" si="4"/>
        <v>inlfa</v>
      </c>
      <c r="ET4" s="37" t="str">
        <f t="shared" si="4"/>
        <v>m1</v>
      </c>
      <c r="EU4" s="37" t="str">
        <f t="shared" si="4"/>
        <v>tpm_hp</v>
      </c>
      <c r="EV4" s="12" t="str">
        <f t="shared" si="4"/>
        <v>dtcr</v>
      </c>
      <c r="EW4" s="37" t="str">
        <f t="shared" si="4"/>
        <v>rext_hp</v>
      </c>
      <c r="EX4" s="37" t="str">
        <f t="shared" si="4"/>
        <v>tdi</v>
      </c>
      <c r="EY4" s="37" t="str">
        <f t="shared" si="4"/>
        <v>pib</v>
      </c>
      <c r="EZ4" s="37" t="str">
        <f t="shared" si="4"/>
        <v>g</v>
      </c>
      <c r="FA4" s="37" t="str">
        <f t="shared" si="4"/>
        <v>inlfa</v>
      </c>
      <c r="FB4" s="37" t="str">
        <f t="shared" si="4"/>
        <v>m1</v>
      </c>
      <c r="FC4" s="37" t="str">
        <f t="shared" si="4"/>
        <v>tpm_hp</v>
      </c>
      <c r="FD4" s="38" t="str">
        <f t="shared" si="4"/>
        <v>dtcr</v>
      </c>
      <c r="FE4" s="34"/>
      <c r="FF4" s="34"/>
      <c r="FG4" s="30" t="s">
        <v>48</v>
      </c>
      <c r="FH4" s="37" t="s">
        <v>13</v>
      </c>
      <c r="FI4" s="37" t="s">
        <v>65</v>
      </c>
      <c r="FJ4" s="37" t="s">
        <v>12</v>
      </c>
      <c r="FK4" s="12" t="s">
        <v>52</v>
      </c>
      <c r="FL4" s="11" t="str">
        <f t="shared" ref="FL4:GE4" si="5">FG4</f>
        <v>rext_hp</v>
      </c>
      <c r="FM4" s="37" t="str">
        <f t="shared" si="5"/>
        <v>y</v>
      </c>
      <c r="FN4" s="37" t="str">
        <f t="shared" si="5"/>
        <v>defla</v>
      </c>
      <c r="FO4" s="37" t="str">
        <f t="shared" si="5"/>
        <v>tpm_hp</v>
      </c>
      <c r="FP4" s="12" t="str">
        <f t="shared" si="5"/>
        <v>dtcr</v>
      </c>
      <c r="FQ4" s="11" t="str">
        <f t="shared" si="5"/>
        <v>rext_hp</v>
      </c>
      <c r="FR4" s="37" t="str">
        <f t="shared" si="5"/>
        <v>y</v>
      </c>
      <c r="FS4" s="37" t="str">
        <f t="shared" si="5"/>
        <v>defla</v>
      </c>
      <c r="FT4" s="37" t="str">
        <f t="shared" si="5"/>
        <v>tpm_hp</v>
      </c>
      <c r="FU4" s="12" t="str">
        <f t="shared" si="5"/>
        <v>dtcr</v>
      </c>
      <c r="FV4" s="11" t="str">
        <f t="shared" si="5"/>
        <v>rext_hp</v>
      </c>
      <c r="FW4" s="37" t="str">
        <f t="shared" si="5"/>
        <v>y</v>
      </c>
      <c r="FX4" s="37" t="str">
        <f t="shared" si="5"/>
        <v>defla</v>
      </c>
      <c r="FY4" s="37" t="str">
        <f t="shared" si="5"/>
        <v>tpm_hp</v>
      </c>
      <c r="FZ4" s="12" t="str">
        <f t="shared" si="5"/>
        <v>dtcr</v>
      </c>
      <c r="GA4" s="37" t="str">
        <f t="shared" si="5"/>
        <v>rext_hp</v>
      </c>
      <c r="GB4" s="37" t="str">
        <f t="shared" si="5"/>
        <v>y</v>
      </c>
      <c r="GC4" s="37" t="str">
        <f t="shared" si="5"/>
        <v>defla</v>
      </c>
      <c r="GD4" s="37" t="str">
        <f t="shared" si="5"/>
        <v>tpm_hp</v>
      </c>
      <c r="GE4" s="38" t="str">
        <f t="shared" si="5"/>
        <v>dtcr</v>
      </c>
      <c r="GF4" s="34"/>
      <c r="GG4" s="34"/>
      <c r="GH4" s="30" t="s">
        <v>44</v>
      </c>
      <c r="GI4" s="37" t="s">
        <v>13</v>
      </c>
      <c r="GJ4" s="37" t="s">
        <v>65</v>
      </c>
      <c r="GK4" s="37" t="s">
        <v>12</v>
      </c>
      <c r="GL4" s="12" t="s">
        <v>55</v>
      </c>
      <c r="GM4" s="11" t="str">
        <f t="shared" ref="GM4:HF4" si="6">GH4</f>
        <v>fed_hp</v>
      </c>
      <c r="GN4" s="37" t="str">
        <f t="shared" si="6"/>
        <v>y</v>
      </c>
      <c r="GO4" s="37" t="str">
        <f t="shared" si="6"/>
        <v>defla</v>
      </c>
      <c r="GP4" s="37" t="str">
        <f t="shared" si="6"/>
        <v>tpm_hp</v>
      </c>
      <c r="GQ4" s="12" t="str">
        <f t="shared" si="6"/>
        <v>dtcn</v>
      </c>
      <c r="GR4" s="11" t="str">
        <f t="shared" si="6"/>
        <v>fed_hp</v>
      </c>
      <c r="GS4" s="37" t="str">
        <f t="shared" si="6"/>
        <v>y</v>
      </c>
      <c r="GT4" s="37" t="str">
        <f t="shared" si="6"/>
        <v>defla</v>
      </c>
      <c r="GU4" s="37" t="str">
        <f t="shared" si="6"/>
        <v>tpm_hp</v>
      </c>
      <c r="GV4" s="12" t="str">
        <f t="shared" si="6"/>
        <v>dtcn</v>
      </c>
      <c r="GW4" s="11" t="str">
        <f t="shared" si="6"/>
        <v>fed_hp</v>
      </c>
      <c r="GX4" s="37" t="str">
        <f t="shared" si="6"/>
        <v>y</v>
      </c>
      <c r="GY4" s="37" t="str">
        <f t="shared" si="6"/>
        <v>defla</v>
      </c>
      <c r="GZ4" s="37" t="str">
        <f t="shared" si="6"/>
        <v>tpm_hp</v>
      </c>
      <c r="HA4" s="12" t="str">
        <f t="shared" si="6"/>
        <v>dtcn</v>
      </c>
      <c r="HB4" s="37" t="str">
        <f t="shared" si="6"/>
        <v>fed_hp</v>
      </c>
      <c r="HC4" s="37" t="str">
        <f t="shared" si="6"/>
        <v>y</v>
      </c>
      <c r="HD4" s="37" t="str">
        <f t="shared" si="6"/>
        <v>defla</v>
      </c>
      <c r="HE4" s="37" t="str">
        <f t="shared" si="6"/>
        <v>tpm_hp</v>
      </c>
      <c r="HF4" s="38" t="str">
        <f t="shared" si="6"/>
        <v>dtcn</v>
      </c>
    </row>
    <row r="5" spans="1:214" customFormat="1" x14ac:dyDescent="0.35">
      <c r="A5" s="34">
        <v>0</v>
      </c>
      <c r="B5" s="34">
        <v>0</v>
      </c>
      <c r="C5" s="1">
        <v>0</v>
      </c>
      <c r="D5" s="2">
        <v>0</v>
      </c>
      <c r="E5" s="2">
        <v>0.01</v>
      </c>
      <c r="F5" s="14">
        <v>-4.4740767056494761E-2</v>
      </c>
      <c r="G5" s="13">
        <v>0</v>
      </c>
      <c r="H5" s="2">
        <v>0</v>
      </c>
      <c r="I5" s="2">
        <v>9.9999999999997227E-3</v>
      </c>
      <c r="J5" s="14">
        <v>-7.298622765418207E-2</v>
      </c>
      <c r="K5" s="13">
        <v>0</v>
      </c>
      <c r="L5" s="2">
        <v>0</v>
      </c>
      <c r="M5" s="2">
        <v>1.0000000000000278E-2</v>
      </c>
      <c r="N5" s="14">
        <v>-1.6495306458807452E-2</v>
      </c>
      <c r="O5" s="13">
        <v>0</v>
      </c>
      <c r="P5" s="2">
        <v>0</v>
      </c>
      <c r="Q5" s="2">
        <v>9.9999999999998319E-3</v>
      </c>
      <c r="R5" s="14">
        <v>-6.1817618452883069E-2</v>
      </c>
      <c r="S5" s="2">
        <v>0</v>
      </c>
      <c r="T5" s="2">
        <v>0</v>
      </c>
      <c r="U5" s="2">
        <v>1.0000000000000168E-2</v>
      </c>
      <c r="V5" s="3">
        <v>-2.7663915660106453E-2</v>
      </c>
      <c r="W5" s="34">
        <v>0</v>
      </c>
      <c r="X5" s="34">
        <v>0</v>
      </c>
      <c r="Y5" s="1">
        <v>0</v>
      </c>
      <c r="Z5" s="2">
        <v>0</v>
      </c>
      <c r="AA5" s="2">
        <v>0</v>
      </c>
      <c r="AB5" s="2">
        <v>0.01</v>
      </c>
      <c r="AC5" s="14">
        <v>-4.6256848403549738E-2</v>
      </c>
      <c r="AD5" s="13">
        <v>0</v>
      </c>
      <c r="AE5" s="2">
        <v>0</v>
      </c>
      <c r="AF5" s="2">
        <v>0</v>
      </c>
      <c r="AG5" s="2">
        <v>9.9999999999997227E-3</v>
      </c>
      <c r="AH5" s="14">
        <v>-7.3354370880401282E-2</v>
      </c>
      <c r="AI5" s="13">
        <v>0</v>
      </c>
      <c r="AJ5" s="2">
        <v>0</v>
      </c>
      <c r="AK5" s="2">
        <v>0</v>
      </c>
      <c r="AL5" s="2">
        <v>1.0000000000000278E-2</v>
      </c>
      <c r="AM5" s="14">
        <v>-1.9159325926698192E-2</v>
      </c>
      <c r="AN5" s="13">
        <v>0</v>
      </c>
      <c r="AO5" s="2">
        <v>0</v>
      </c>
      <c r="AP5" s="2">
        <v>0</v>
      </c>
      <c r="AQ5" s="2">
        <v>9.9999999999998319E-3</v>
      </c>
      <c r="AR5" s="14">
        <v>-6.2639670802465561E-2</v>
      </c>
      <c r="AS5" s="2">
        <v>0</v>
      </c>
      <c r="AT5" s="2">
        <v>0</v>
      </c>
      <c r="AU5" s="2">
        <v>0</v>
      </c>
      <c r="AV5" s="2">
        <v>1.0000000000000168E-2</v>
      </c>
      <c r="AW5" s="3">
        <v>-2.987402600463392E-2</v>
      </c>
      <c r="AX5" s="34">
        <v>0</v>
      </c>
      <c r="AY5" s="34">
        <v>0</v>
      </c>
      <c r="AZ5" s="1">
        <v>0</v>
      </c>
      <c r="BA5" s="2">
        <v>0</v>
      </c>
      <c r="BB5" s="2">
        <v>0</v>
      </c>
      <c r="BC5" s="2">
        <v>0</v>
      </c>
      <c r="BD5" s="2">
        <v>0.01</v>
      </c>
      <c r="BE5" s="14">
        <v>-4.3349679380777752E-2</v>
      </c>
      <c r="BF5" s="13">
        <v>0</v>
      </c>
      <c r="BG5" s="2">
        <v>0</v>
      </c>
      <c r="BH5" s="2">
        <v>0</v>
      </c>
      <c r="BI5" s="2">
        <v>0</v>
      </c>
      <c r="BJ5" s="2">
        <v>9.9999999999997227E-3</v>
      </c>
      <c r="BK5" s="14">
        <v>-6.8025129236582521E-2</v>
      </c>
      <c r="BL5" s="13">
        <v>0</v>
      </c>
      <c r="BM5" s="2">
        <v>0</v>
      </c>
      <c r="BN5" s="2">
        <v>0</v>
      </c>
      <c r="BO5" s="2">
        <v>0</v>
      </c>
      <c r="BP5" s="2">
        <v>1.0000000000000278E-2</v>
      </c>
      <c r="BQ5" s="14">
        <v>-1.8674229524972989E-2</v>
      </c>
      <c r="BR5" s="13">
        <v>0</v>
      </c>
      <c r="BS5" s="2">
        <v>0</v>
      </c>
      <c r="BT5" s="2">
        <v>0</v>
      </c>
      <c r="BU5" s="2">
        <v>0</v>
      </c>
      <c r="BV5" s="2">
        <v>9.9999999999998319E-3</v>
      </c>
      <c r="BW5" s="14">
        <v>-5.8268147035757716E-2</v>
      </c>
      <c r="BX5" s="2">
        <v>0</v>
      </c>
      <c r="BY5" s="2">
        <v>0</v>
      </c>
      <c r="BZ5" s="2">
        <v>0</v>
      </c>
      <c r="CA5" s="2">
        <v>0</v>
      </c>
      <c r="CB5" s="2">
        <v>1.0000000000000168E-2</v>
      </c>
      <c r="CC5" s="3">
        <v>-2.8431211725797788E-2</v>
      </c>
      <c r="CD5" s="34">
        <v>0</v>
      </c>
      <c r="CE5" s="34">
        <v>0</v>
      </c>
      <c r="CF5" s="1">
        <v>0</v>
      </c>
      <c r="CG5" s="2">
        <v>0</v>
      </c>
      <c r="CH5" s="2">
        <v>0</v>
      </c>
      <c r="CI5" s="2">
        <v>0</v>
      </c>
      <c r="CJ5" s="2">
        <v>0</v>
      </c>
      <c r="CK5" s="2">
        <v>0.01</v>
      </c>
      <c r="CL5" s="14">
        <v>-4.0748835725581002E-2</v>
      </c>
      <c r="CM5" s="13">
        <v>0</v>
      </c>
      <c r="CN5" s="2">
        <v>0</v>
      </c>
      <c r="CO5" s="2">
        <v>0</v>
      </c>
      <c r="CP5" s="2">
        <v>0</v>
      </c>
      <c r="CQ5" s="2">
        <v>0</v>
      </c>
      <c r="CR5" s="2">
        <v>9.9999999999997227E-3</v>
      </c>
      <c r="CS5" s="14">
        <v>-6.6739221370265986E-2</v>
      </c>
      <c r="CT5" s="13">
        <v>0</v>
      </c>
      <c r="CU5" s="2">
        <v>0</v>
      </c>
      <c r="CV5" s="2">
        <v>0</v>
      </c>
      <c r="CW5" s="2">
        <v>0</v>
      </c>
      <c r="CX5" s="2">
        <v>0</v>
      </c>
      <c r="CY5" s="2">
        <v>1.0000000000000278E-2</v>
      </c>
      <c r="CZ5" s="14">
        <v>-1.4758450080896022E-2</v>
      </c>
      <c r="DA5" s="13">
        <v>0</v>
      </c>
      <c r="DB5" s="2">
        <v>0</v>
      </c>
      <c r="DC5" s="2">
        <v>0</v>
      </c>
      <c r="DD5" s="2">
        <v>0</v>
      </c>
      <c r="DE5" s="2">
        <v>0</v>
      </c>
      <c r="DF5" s="2">
        <v>9.9999999999998319E-3</v>
      </c>
      <c r="DG5" s="14">
        <v>-5.6462297074674726E-2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1.0000000000000168E-2</v>
      </c>
      <c r="DN5" s="3">
        <v>-2.5035374376487278E-2</v>
      </c>
      <c r="DO5" s="34">
        <v>0</v>
      </c>
      <c r="DP5" s="34">
        <v>0</v>
      </c>
      <c r="DQ5" s="1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0.01</v>
      </c>
      <c r="DX5" s="14">
        <v>-4.2129658909006544E-2</v>
      </c>
      <c r="DY5" s="13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9.9999999999997227E-3</v>
      </c>
      <c r="EF5" s="14">
        <v>-6.7572211874856097E-2</v>
      </c>
      <c r="EG5" s="13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1.0000000000000278E-2</v>
      </c>
      <c r="EN5" s="14">
        <v>-1.6687105943156991E-2</v>
      </c>
      <c r="EO5" s="13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9.9999999999998319E-3</v>
      </c>
      <c r="EV5" s="14">
        <v>-5.7511907488026912E-2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1.0000000000000168E-2</v>
      </c>
      <c r="FD5" s="3">
        <v>-2.6747410329986177E-2</v>
      </c>
      <c r="FE5" s="34">
        <v>0</v>
      </c>
      <c r="FF5" s="34">
        <v>0</v>
      </c>
      <c r="FG5" s="1">
        <v>0</v>
      </c>
      <c r="FH5" s="2">
        <v>0</v>
      </c>
      <c r="FI5" s="2">
        <v>0</v>
      </c>
      <c r="FJ5" s="2">
        <v>0.01</v>
      </c>
      <c r="FK5" s="14">
        <v>-4.7499271670297667E-2</v>
      </c>
      <c r="FL5" s="13">
        <v>0</v>
      </c>
      <c r="FM5" s="2">
        <v>0</v>
      </c>
      <c r="FN5" s="2">
        <v>0</v>
      </c>
      <c r="FO5" s="2">
        <v>9.9999999999997227E-3</v>
      </c>
      <c r="FP5" s="14">
        <v>-7.3006949304642743E-2</v>
      </c>
      <c r="FQ5" s="13">
        <v>0</v>
      </c>
      <c r="FR5" s="2">
        <v>0</v>
      </c>
      <c r="FS5" s="2">
        <v>0</v>
      </c>
      <c r="FT5" s="2">
        <v>1.0000000000000278E-2</v>
      </c>
      <c r="FU5" s="14">
        <v>-2.1991594035952598E-2</v>
      </c>
      <c r="FV5" s="13">
        <v>0</v>
      </c>
      <c r="FW5" s="2">
        <v>0</v>
      </c>
      <c r="FX5" s="2">
        <v>0</v>
      </c>
      <c r="FY5" s="2">
        <v>9.9999999999998319E-3</v>
      </c>
      <c r="FZ5" s="14">
        <v>-6.2920893807497075E-2</v>
      </c>
      <c r="GA5" s="2">
        <v>0</v>
      </c>
      <c r="GB5" s="2">
        <v>0</v>
      </c>
      <c r="GC5" s="2">
        <v>0</v>
      </c>
      <c r="GD5" s="2">
        <v>1.0000000000000168E-2</v>
      </c>
      <c r="GE5" s="3">
        <v>-3.2077649533098253E-2</v>
      </c>
      <c r="GF5" s="34">
        <v>0</v>
      </c>
      <c r="GG5" s="34">
        <v>0</v>
      </c>
      <c r="GH5" s="1">
        <v>0</v>
      </c>
      <c r="GI5" s="2">
        <v>0</v>
      </c>
      <c r="GJ5" s="2">
        <v>0</v>
      </c>
      <c r="GK5" s="2">
        <v>0.01</v>
      </c>
      <c r="GL5" s="14">
        <v>-4.2747843809844636E-2</v>
      </c>
      <c r="GM5" s="13">
        <v>0</v>
      </c>
      <c r="GN5" s="2">
        <v>0</v>
      </c>
      <c r="GO5" s="2">
        <v>0</v>
      </c>
      <c r="GP5" s="2">
        <v>9.9999999999997227E-3</v>
      </c>
      <c r="GQ5" s="14">
        <v>-6.812433956861777E-2</v>
      </c>
      <c r="GR5" s="13">
        <v>0</v>
      </c>
      <c r="GS5" s="2">
        <v>0</v>
      </c>
      <c r="GT5" s="2">
        <v>0</v>
      </c>
      <c r="GU5" s="2">
        <v>1.0000000000000278E-2</v>
      </c>
      <c r="GV5" s="14">
        <v>-1.7371348051071506E-2</v>
      </c>
      <c r="GW5" s="13">
        <v>0</v>
      </c>
      <c r="GX5" s="2">
        <v>0</v>
      </c>
      <c r="GY5" s="2">
        <v>0</v>
      </c>
      <c r="GZ5" s="2">
        <v>9.9999999999998319E-3</v>
      </c>
      <c r="HA5" s="14">
        <v>-5.809015502955011E-2</v>
      </c>
      <c r="HB5" s="2">
        <v>0</v>
      </c>
      <c r="HC5" s="2">
        <v>0</v>
      </c>
      <c r="HD5" s="2">
        <v>0</v>
      </c>
      <c r="HE5" s="2">
        <v>1.0000000000000168E-2</v>
      </c>
      <c r="HF5" s="3">
        <v>-2.7405532590139163E-2</v>
      </c>
    </row>
    <row r="6" spans="1:214" customFormat="1" x14ac:dyDescent="0.35">
      <c r="A6" s="34">
        <v>0</v>
      </c>
      <c r="B6" s="34">
        <v>1</v>
      </c>
      <c r="C6" s="1">
        <v>-6.8044683064914853E-5</v>
      </c>
      <c r="D6" s="2">
        <v>4.8028258162420181E-5</v>
      </c>
      <c r="E6" s="2">
        <v>1.510072479616717E-2</v>
      </c>
      <c r="F6" s="14">
        <v>-6.9475584684143825E-4</v>
      </c>
      <c r="G6" s="13">
        <v>-1.8756666665059245E-3</v>
      </c>
      <c r="H6" s="2">
        <v>2.6772050011621991E-5</v>
      </c>
      <c r="I6" s="2">
        <v>1.3936199801754366E-2</v>
      </c>
      <c r="J6" s="14">
        <v>-1.4476139087439726E-2</v>
      </c>
      <c r="K6" s="13">
        <v>1.7395773003760946E-3</v>
      </c>
      <c r="L6" s="2">
        <v>6.9284466313218368E-5</v>
      </c>
      <c r="M6" s="2">
        <v>1.6265249790579972E-2</v>
      </c>
      <c r="N6" s="14">
        <v>1.3086627393756848E-2</v>
      </c>
      <c r="O6" s="13">
        <v>-1.1609102741678714E-3</v>
      </c>
      <c r="P6" s="2">
        <v>3.5177021179171995E-5</v>
      </c>
      <c r="Q6" s="2">
        <v>1.4396667582860631E-2</v>
      </c>
      <c r="R6" s="14">
        <v>-9.0268073926973672E-3</v>
      </c>
      <c r="S6" s="2">
        <v>1.0248209080380415E-3</v>
      </c>
      <c r="T6" s="2">
        <v>6.0879495145668368E-5</v>
      </c>
      <c r="U6" s="2">
        <v>1.580478200947371E-2</v>
      </c>
      <c r="V6" s="3">
        <v>7.6372956990144901E-3</v>
      </c>
      <c r="W6" s="34">
        <v>0</v>
      </c>
      <c r="X6" s="34">
        <v>1</v>
      </c>
      <c r="Y6" s="1">
        <v>0</v>
      </c>
      <c r="Z6" s="2">
        <v>-2.1494055470393057E-4</v>
      </c>
      <c r="AA6" s="2">
        <v>4.2521818927021195E-5</v>
      </c>
      <c r="AB6" s="2">
        <v>1.4391169145470336E-2</v>
      </c>
      <c r="AC6" s="14">
        <v>-2.7147231427063138E-3</v>
      </c>
      <c r="AD6" s="13">
        <v>0</v>
      </c>
      <c r="AE6" s="2">
        <v>-2.0920292830421002E-3</v>
      </c>
      <c r="AF6" s="2">
        <v>2.0288590731316053E-5</v>
      </c>
      <c r="AG6" s="2">
        <v>1.3234239295866953E-2</v>
      </c>
      <c r="AH6" s="14">
        <v>-1.7051851553292842E-2</v>
      </c>
      <c r="AI6" s="13">
        <v>0</v>
      </c>
      <c r="AJ6" s="2">
        <v>1.6621481736342389E-3</v>
      </c>
      <c r="AK6" s="2">
        <v>6.4755047122726334E-5</v>
      </c>
      <c r="AL6" s="2">
        <v>1.5548098995073719E-2</v>
      </c>
      <c r="AM6" s="14">
        <v>1.1622405267880213E-2</v>
      </c>
      <c r="AN6" s="13">
        <v>0</v>
      </c>
      <c r="AO6" s="2">
        <v>-1.3498048689467301E-3</v>
      </c>
      <c r="AP6" s="2">
        <v>2.9079887872403014E-5</v>
      </c>
      <c r="AQ6" s="2">
        <v>1.3691703861503946E-2</v>
      </c>
      <c r="AR6" s="14">
        <v>-1.1382771251596757E-2</v>
      </c>
      <c r="AS6" s="2">
        <v>0</v>
      </c>
      <c r="AT6" s="2">
        <v>9.1992375953886887E-4</v>
      </c>
      <c r="AU6" s="2">
        <v>5.5963749981639379E-5</v>
      </c>
      <c r="AV6" s="2">
        <v>1.5090634429436726E-2</v>
      </c>
      <c r="AW6" s="3">
        <v>5.9533249661841287E-3</v>
      </c>
      <c r="AX6" s="34">
        <v>0</v>
      </c>
      <c r="AY6" s="34">
        <v>1</v>
      </c>
      <c r="AZ6" s="1">
        <v>0</v>
      </c>
      <c r="BA6" s="2">
        <v>0</v>
      </c>
      <c r="BB6" s="2">
        <v>3.1909977971342725E-5</v>
      </c>
      <c r="BC6" s="2">
        <v>4.2950841189127042E-5</v>
      </c>
      <c r="BD6" s="2">
        <v>1.4136395917577621E-2</v>
      </c>
      <c r="BE6" s="14">
        <v>-3.4135238263991612E-3</v>
      </c>
      <c r="BF6" s="13">
        <v>0</v>
      </c>
      <c r="BG6" s="2">
        <v>0</v>
      </c>
      <c r="BH6" s="2">
        <v>-1.8932547244928989E-3</v>
      </c>
      <c r="BI6" s="2">
        <v>1.9536227840494163E-5</v>
      </c>
      <c r="BJ6" s="2">
        <v>1.2943864296782777E-2</v>
      </c>
      <c r="BK6" s="14">
        <v>-1.7199346206867826E-2</v>
      </c>
      <c r="BL6" s="13">
        <v>0</v>
      </c>
      <c r="BM6" s="2">
        <v>0</v>
      </c>
      <c r="BN6" s="2">
        <v>1.9570746804355842E-3</v>
      </c>
      <c r="BO6" s="2">
        <v>6.6365454537759921E-5</v>
      </c>
      <c r="BP6" s="2">
        <v>1.5328927538372466E-2</v>
      </c>
      <c r="BQ6" s="14">
        <v>1.0372298554069504E-2</v>
      </c>
      <c r="BR6" s="13">
        <v>0</v>
      </c>
      <c r="BS6" s="2">
        <v>0</v>
      </c>
      <c r="BT6" s="2">
        <v>-1.1320204675546819E-3</v>
      </c>
      <c r="BU6" s="2">
        <v>2.879465948072068E-5</v>
      </c>
      <c r="BV6" s="2">
        <v>1.3415406249047484E-2</v>
      </c>
      <c r="BW6" s="14">
        <v>-1.1748259220572311E-2</v>
      </c>
      <c r="BX6" s="2">
        <v>0</v>
      </c>
      <c r="BY6" s="2">
        <v>0</v>
      </c>
      <c r="BZ6" s="2">
        <v>1.1958404234973673E-3</v>
      </c>
      <c r="CA6" s="2">
        <v>5.7107022897533405E-5</v>
      </c>
      <c r="CB6" s="2">
        <v>1.4857385586107759E-2</v>
      </c>
      <c r="CC6" s="3">
        <v>4.9212115677739893E-3</v>
      </c>
      <c r="CD6" s="34">
        <v>0</v>
      </c>
      <c r="CE6" s="34">
        <v>1</v>
      </c>
      <c r="CF6" s="1">
        <v>0</v>
      </c>
      <c r="CG6" s="2">
        <v>0</v>
      </c>
      <c r="CH6" s="2">
        <v>3.4894072752976009E-5</v>
      </c>
      <c r="CI6" s="2">
        <v>4.7176105736950015E-5</v>
      </c>
      <c r="CJ6" s="2">
        <v>-8.2750593210009543E-4</v>
      </c>
      <c r="CK6" s="2">
        <v>1.3150564879729883E-2</v>
      </c>
      <c r="CL6" s="14">
        <v>6.7067289841543929E-3</v>
      </c>
      <c r="CM6" s="13">
        <v>0</v>
      </c>
      <c r="CN6" s="2">
        <v>0</v>
      </c>
      <c r="CO6" s="2">
        <v>-2.1142850490729302E-3</v>
      </c>
      <c r="CP6" s="2">
        <v>2.0568502571359902E-5</v>
      </c>
      <c r="CQ6" s="2">
        <v>-9.3502402791700648E-3</v>
      </c>
      <c r="CR6" s="2">
        <v>1.187639019519262E-2</v>
      </c>
      <c r="CS6" s="14">
        <v>-8.0614993844590338E-3</v>
      </c>
      <c r="CT6" s="13">
        <v>0</v>
      </c>
      <c r="CU6" s="2">
        <v>0</v>
      </c>
      <c r="CV6" s="2">
        <v>2.1840731945788824E-3</v>
      </c>
      <c r="CW6" s="2">
        <v>7.3783708902540126E-5</v>
      </c>
      <c r="CX6" s="2">
        <v>7.6952284149698737E-3</v>
      </c>
      <c r="CY6" s="2">
        <v>1.4424739564267146E-2</v>
      </c>
      <c r="CZ6" s="14">
        <v>2.1474957352767818E-2</v>
      </c>
      <c r="DA6" s="13">
        <v>0</v>
      </c>
      <c r="DB6" s="2">
        <v>0</v>
      </c>
      <c r="DC6" s="2">
        <v>-1.2644726825070305E-3</v>
      </c>
      <c r="DD6" s="2">
        <v>3.1089482412065847E-5</v>
      </c>
      <c r="DE6" s="2">
        <v>-5.9802442785841696E-3</v>
      </c>
      <c r="DF6" s="2">
        <v>1.2380214838326615E-2</v>
      </c>
      <c r="DG6" s="14">
        <v>-2.2219567551529313E-3</v>
      </c>
      <c r="DH6" s="2">
        <v>0</v>
      </c>
      <c r="DI6" s="2">
        <v>0</v>
      </c>
      <c r="DJ6" s="2">
        <v>1.3342608280129827E-3</v>
      </c>
      <c r="DK6" s="2">
        <v>6.3262729061834184E-5</v>
      </c>
      <c r="DL6" s="2">
        <v>4.3252324143839794E-3</v>
      </c>
      <c r="DM6" s="2">
        <v>1.392091492113315E-2</v>
      </c>
      <c r="DN6" s="3">
        <v>1.5635414723461718E-2</v>
      </c>
      <c r="DO6" s="34">
        <v>0</v>
      </c>
      <c r="DP6" s="34">
        <v>1</v>
      </c>
      <c r="DQ6" s="1">
        <v>0</v>
      </c>
      <c r="DR6" s="2">
        <v>0</v>
      </c>
      <c r="DS6" s="2">
        <v>-8.1800438422009064E-4</v>
      </c>
      <c r="DT6" s="2">
        <v>-2.0028066765806784E-3</v>
      </c>
      <c r="DU6" s="2">
        <v>5.193130826065628E-5</v>
      </c>
      <c r="DV6" s="2">
        <v>-4.2886500454830971E-3</v>
      </c>
      <c r="DW6" s="2">
        <v>1.2904535878427964E-2</v>
      </c>
      <c r="DX6" s="14">
        <v>5.0985986377359493E-3</v>
      </c>
      <c r="DY6" s="13">
        <v>0</v>
      </c>
      <c r="DZ6" s="2">
        <v>0</v>
      </c>
      <c r="EA6" s="2">
        <v>-2.9873615021593046E-3</v>
      </c>
      <c r="EB6" s="2">
        <v>-7.8048262249531212E-3</v>
      </c>
      <c r="EC6" s="2">
        <v>2.48762495465024E-5</v>
      </c>
      <c r="ED6" s="2">
        <v>-1.2692713623605738E-2</v>
      </c>
      <c r="EE6" s="2">
        <v>1.1618840900768163E-2</v>
      </c>
      <c r="EF6" s="14">
        <v>-9.6146486584042061E-3</v>
      </c>
      <c r="EG6" s="13">
        <v>0</v>
      </c>
      <c r="EH6" s="2">
        <v>0</v>
      </c>
      <c r="EI6" s="2">
        <v>1.3513527337191235E-3</v>
      </c>
      <c r="EJ6" s="2">
        <v>3.7992128717917639E-3</v>
      </c>
      <c r="EK6" s="2">
        <v>7.8986366974810165E-5</v>
      </c>
      <c r="EL6" s="2">
        <v>4.1154135326395445E-3</v>
      </c>
      <c r="EM6" s="2">
        <v>1.4190230856087765E-2</v>
      </c>
      <c r="EN6" s="14">
        <v>1.9811845933876103E-2</v>
      </c>
      <c r="EO6" s="13">
        <v>0</v>
      </c>
      <c r="EP6" s="2">
        <v>0</v>
      </c>
      <c r="EQ6" s="2">
        <v>-2.1295705029817872E-3</v>
      </c>
      <c r="ER6" s="2">
        <v>-5.5106349622560304E-3</v>
      </c>
      <c r="ES6" s="2">
        <v>3.5574158920347932E-5</v>
      </c>
      <c r="ET6" s="2">
        <v>-9.3696415327010653E-3</v>
      </c>
      <c r="EU6" s="2">
        <v>1.2127220812219524E-2</v>
      </c>
      <c r="EV6" s="14">
        <v>-3.796846234388738E-3</v>
      </c>
      <c r="EW6" s="2">
        <v>0</v>
      </c>
      <c r="EX6" s="2">
        <v>0</v>
      </c>
      <c r="EY6" s="2">
        <v>4.9356173454160614E-4</v>
      </c>
      <c r="EZ6" s="2">
        <v>1.5050216090946741E-3</v>
      </c>
      <c r="FA6" s="2">
        <v>6.8288457600964629E-5</v>
      </c>
      <c r="FB6" s="2">
        <v>7.9234144173487026E-4</v>
      </c>
      <c r="FC6" s="2">
        <v>1.3681850944636404E-2</v>
      </c>
      <c r="FD6" s="3">
        <v>1.3994043509860637E-2</v>
      </c>
      <c r="FE6" s="34">
        <v>0</v>
      </c>
      <c r="FF6" s="34">
        <v>1</v>
      </c>
      <c r="FG6" s="1">
        <v>0</v>
      </c>
      <c r="FH6" s="2">
        <v>-5.7476991556564558E-4</v>
      </c>
      <c r="FI6" s="2">
        <v>8.8821854274057054E-3</v>
      </c>
      <c r="FJ6" s="2">
        <v>1.4407512236350159E-2</v>
      </c>
      <c r="FK6" s="14">
        <v>-1.3718637991405069E-3</v>
      </c>
      <c r="FL6" s="13">
        <v>0</v>
      </c>
      <c r="FM6" s="2">
        <v>-2.3906094632087987E-3</v>
      </c>
      <c r="FN6" s="2">
        <v>-2.3342691078932099E-3</v>
      </c>
      <c r="FO6" s="2">
        <v>1.3286633700692869E-2</v>
      </c>
      <c r="FP6" s="14">
        <v>-1.5524819310847329E-2</v>
      </c>
      <c r="FQ6" s="13">
        <v>0</v>
      </c>
      <c r="FR6" s="2">
        <v>1.2410696320775073E-3</v>
      </c>
      <c r="FS6" s="2">
        <v>2.0098639962704619E-2</v>
      </c>
      <c r="FT6" s="2">
        <v>1.5528390772007449E-2</v>
      </c>
      <c r="FU6" s="14">
        <v>1.2781091712566316E-2</v>
      </c>
      <c r="FV6" s="13">
        <v>0</v>
      </c>
      <c r="FW6" s="2">
        <v>-1.6726037429710319E-3</v>
      </c>
      <c r="FX6" s="2">
        <v>2.1008576232017136E-3</v>
      </c>
      <c r="FY6" s="2">
        <v>1.3729843124861564E-2</v>
      </c>
      <c r="FZ6" s="14">
        <v>-9.9285632821328722E-3</v>
      </c>
      <c r="GA6" s="2">
        <v>0</v>
      </c>
      <c r="GB6" s="2">
        <v>5.2306391183974069E-4</v>
      </c>
      <c r="GC6" s="2">
        <v>1.5663513231609697E-2</v>
      </c>
      <c r="GD6" s="2">
        <v>1.5085181347838754E-2</v>
      </c>
      <c r="GE6" s="3">
        <v>7.1848356838518593E-3</v>
      </c>
      <c r="GF6" s="34">
        <v>0</v>
      </c>
      <c r="GG6" s="34">
        <v>1</v>
      </c>
      <c r="GH6" s="1">
        <v>0</v>
      </c>
      <c r="GI6" s="2">
        <v>-8.3775881870964204E-4</v>
      </c>
      <c r="GJ6" s="2">
        <v>8.8076112715355093E-3</v>
      </c>
      <c r="GK6" s="2">
        <v>1.4544449895125407E-2</v>
      </c>
      <c r="GL6" s="14">
        <v>-1.2848571306763433E-4</v>
      </c>
      <c r="GM6" s="13">
        <v>0</v>
      </c>
      <c r="GN6" s="2">
        <v>-2.6579327429243991E-3</v>
      </c>
      <c r="GO6" s="2">
        <v>-2.2858457071658553E-3</v>
      </c>
      <c r="GP6" s="2">
        <v>1.3502521926016368E-2</v>
      </c>
      <c r="GQ6" s="14">
        <v>-1.3627294210556404E-2</v>
      </c>
      <c r="GR6" s="13">
        <v>0</v>
      </c>
      <c r="GS6" s="2">
        <v>9.82415105505115E-4</v>
      </c>
      <c r="GT6" s="2">
        <v>1.9901068250236874E-2</v>
      </c>
      <c r="GU6" s="2">
        <v>1.5586377864234446E-2</v>
      </c>
      <c r="GV6" s="14">
        <v>1.3370322784421136E-2</v>
      </c>
      <c r="GW6" s="13">
        <v>0</v>
      </c>
      <c r="GX6" s="2">
        <v>-1.9382131558551077E-3</v>
      </c>
      <c r="GY6" s="2">
        <v>2.100646248170971E-3</v>
      </c>
      <c r="GZ6" s="2">
        <v>1.3914513306459101E-2</v>
      </c>
      <c r="HA6" s="14">
        <v>-8.2896961115553041E-3</v>
      </c>
      <c r="HB6" s="2">
        <v>0</v>
      </c>
      <c r="HC6" s="2">
        <v>2.6269551843582364E-4</v>
      </c>
      <c r="HD6" s="2">
        <v>1.5514576294900047E-2</v>
      </c>
      <c r="HE6" s="2">
        <v>1.5174386483791713E-2</v>
      </c>
      <c r="HF6" s="3">
        <v>8.0327246854200365E-3</v>
      </c>
    </row>
    <row r="7" spans="1:214" customFormat="1" x14ac:dyDescent="0.35">
      <c r="A7" s="34">
        <v>0</v>
      </c>
      <c r="B7" s="34">
        <v>2</v>
      </c>
      <c r="C7" s="1">
        <v>4.6170059467282384E-4</v>
      </c>
      <c r="D7" s="2">
        <v>5.5149770855545611E-5</v>
      </c>
      <c r="E7" s="2">
        <v>1.5620268957669232E-2</v>
      </c>
      <c r="F7" s="14">
        <v>1.6988543462771028E-2</v>
      </c>
      <c r="G7" s="13">
        <v>-2.0260796219483679E-3</v>
      </c>
      <c r="H7" s="2">
        <v>2.3535785497809244E-5</v>
      </c>
      <c r="I7" s="2">
        <v>1.3344592209240828E-2</v>
      </c>
      <c r="J7" s="14">
        <v>5.064046258058565E-3</v>
      </c>
      <c r="K7" s="13">
        <v>2.9494808112940155E-3</v>
      </c>
      <c r="L7" s="2">
        <v>8.6763756213281972E-5</v>
      </c>
      <c r="M7" s="2">
        <v>1.7895945706097635E-2</v>
      </c>
      <c r="N7" s="14">
        <v>2.8913040667483493E-2</v>
      </c>
      <c r="O7" s="13">
        <v>-1.042380137846485E-3</v>
      </c>
      <c r="P7" s="2">
        <v>3.6036351616566618E-5</v>
      </c>
      <c r="Q7" s="2">
        <v>1.4244423323121149E-2</v>
      </c>
      <c r="R7" s="14">
        <v>9.7791419365592155E-3</v>
      </c>
      <c r="S7" s="2">
        <v>1.9657813271921325E-3</v>
      </c>
      <c r="T7" s="2">
        <v>7.4263190094524598E-5</v>
      </c>
      <c r="U7" s="2">
        <v>1.6996114592217317E-2</v>
      </c>
      <c r="V7" s="3">
        <v>2.4197944988982839E-2</v>
      </c>
      <c r="W7" s="34">
        <v>0</v>
      </c>
      <c r="X7" s="34">
        <v>2</v>
      </c>
      <c r="Y7" s="1">
        <v>0</v>
      </c>
      <c r="Z7" s="2">
        <v>8.1162541419794283E-4</v>
      </c>
      <c r="AA7" s="2">
        <v>4.2159656291818661E-5</v>
      </c>
      <c r="AB7" s="2">
        <v>1.396922130139909E-2</v>
      </c>
      <c r="AC7" s="14">
        <v>1.1838069194950793E-2</v>
      </c>
      <c r="AD7" s="13">
        <v>0</v>
      </c>
      <c r="AE7" s="2">
        <v>-1.744486980751388E-3</v>
      </c>
      <c r="AF7" s="2">
        <v>8.7844669633229923E-6</v>
      </c>
      <c r="AG7" s="2">
        <v>1.1691207858923133E-2</v>
      </c>
      <c r="AH7" s="14">
        <v>-5.7814932393950892E-4</v>
      </c>
      <c r="AI7" s="13">
        <v>0</v>
      </c>
      <c r="AJ7" s="2">
        <v>3.3677378091472735E-3</v>
      </c>
      <c r="AK7" s="2">
        <v>7.553484562031433E-5</v>
      </c>
      <c r="AL7" s="2">
        <v>1.6247234743875048E-2</v>
      </c>
      <c r="AM7" s="14">
        <v>2.4254287713841097E-2</v>
      </c>
      <c r="AN7" s="13">
        <v>0</v>
      </c>
      <c r="AO7" s="2">
        <v>-7.3376809673634006E-4</v>
      </c>
      <c r="AP7" s="2">
        <v>2.1981435210314634E-5</v>
      </c>
      <c r="AQ7" s="2">
        <v>1.2591962930922311E-2</v>
      </c>
      <c r="AR7" s="14">
        <v>4.3313791263337184E-3</v>
      </c>
      <c r="AS7" s="2">
        <v>0</v>
      </c>
      <c r="AT7" s="2">
        <v>2.3570189251322258E-3</v>
      </c>
      <c r="AU7" s="2">
        <v>6.2337877373322686E-5</v>
      </c>
      <c r="AV7" s="2">
        <v>1.5346479671875869E-2</v>
      </c>
      <c r="AW7" s="3">
        <v>1.9344759263567868E-2</v>
      </c>
      <c r="AX7" s="34">
        <v>0</v>
      </c>
      <c r="AY7" s="34">
        <v>2</v>
      </c>
      <c r="AZ7" s="1">
        <v>0</v>
      </c>
      <c r="BA7" s="2">
        <v>0</v>
      </c>
      <c r="BB7" s="2">
        <v>1.1682651353861083E-3</v>
      </c>
      <c r="BC7" s="2">
        <v>4.2796871124473989E-5</v>
      </c>
      <c r="BD7" s="2">
        <v>1.3315483807194285E-2</v>
      </c>
      <c r="BE7" s="14">
        <v>9.7834203303358205E-3</v>
      </c>
      <c r="BF7" s="13">
        <v>0</v>
      </c>
      <c r="BG7" s="2">
        <v>0</v>
      </c>
      <c r="BH7" s="2">
        <v>-1.5455610214921845E-3</v>
      </c>
      <c r="BI7" s="2">
        <v>8.1566261949374502E-6</v>
      </c>
      <c r="BJ7" s="2">
        <v>1.0990535961550085E-2</v>
      </c>
      <c r="BK7" s="14">
        <v>-2.3658815071352438E-3</v>
      </c>
      <c r="BL7" s="13">
        <v>0</v>
      </c>
      <c r="BM7" s="2">
        <v>0</v>
      </c>
      <c r="BN7" s="2">
        <v>3.8820912922644009E-3</v>
      </c>
      <c r="BO7" s="2">
        <v>7.7437116054010529E-5</v>
      </c>
      <c r="BP7" s="2">
        <v>1.5640431652838484E-2</v>
      </c>
      <c r="BQ7" s="14">
        <v>2.1932722167806885E-2</v>
      </c>
      <c r="BR7" s="13">
        <v>0</v>
      </c>
      <c r="BS7" s="2">
        <v>0</v>
      </c>
      <c r="BT7" s="2">
        <v>-4.7248013893371366E-4</v>
      </c>
      <c r="BU7" s="2">
        <v>2.1853813285133113E-5</v>
      </c>
      <c r="BV7" s="2">
        <v>1.1909849484924817E-2</v>
      </c>
      <c r="BW7" s="14">
        <v>2.4381047412762391E-3</v>
      </c>
      <c r="BX7" s="2">
        <v>0</v>
      </c>
      <c r="BY7" s="2">
        <v>0</v>
      </c>
      <c r="BZ7" s="2">
        <v>2.8090104097059304E-3</v>
      </c>
      <c r="CA7" s="2">
        <v>6.373992896381487E-5</v>
      </c>
      <c r="CB7" s="2">
        <v>1.4721118129463752E-2</v>
      </c>
      <c r="CC7" s="3">
        <v>1.7128735919395403E-2</v>
      </c>
      <c r="CD7" s="34">
        <v>0</v>
      </c>
      <c r="CE7" s="34">
        <v>2</v>
      </c>
      <c r="CF7" s="1">
        <v>0</v>
      </c>
      <c r="CG7" s="2">
        <v>0</v>
      </c>
      <c r="CH7" s="2">
        <v>1.1450681452747455E-3</v>
      </c>
      <c r="CI7" s="2">
        <v>4.6139051871912039E-5</v>
      </c>
      <c r="CJ7" s="2">
        <v>-3.5906722194425024E-3</v>
      </c>
      <c r="CK7" s="2">
        <v>1.1201076346321007E-2</v>
      </c>
      <c r="CL7" s="14">
        <v>1.7260735344620897E-2</v>
      </c>
      <c r="CM7" s="13">
        <v>0</v>
      </c>
      <c r="CN7" s="2">
        <v>0</v>
      </c>
      <c r="CO7" s="2">
        <v>-1.6955622837504672E-3</v>
      </c>
      <c r="CP7" s="2">
        <v>9.5575022705699739E-6</v>
      </c>
      <c r="CQ7" s="2">
        <v>-1.5269342123412299E-2</v>
      </c>
      <c r="CR7" s="2">
        <v>8.9223939776608783E-3</v>
      </c>
      <c r="CS7" s="14">
        <v>4.918377725051052E-3</v>
      </c>
      <c r="CT7" s="13">
        <v>0</v>
      </c>
      <c r="CU7" s="2">
        <v>0</v>
      </c>
      <c r="CV7" s="2">
        <v>3.9856985742999585E-3</v>
      </c>
      <c r="CW7" s="2">
        <v>8.2720601473254104E-5</v>
      </c>
      <c r="CX7" s="2">
        <v>8.0879976845272955E-3</v>
      </c>
      <c r="CY7" s="2">
        <v>1.3479758714981136E-2</v>
      </c>
      <c r="CZ7" s="14">
        <v>2.9603092964190742E-2</v>
      </c>
      <c r="DA7" s="13">
        <v>0</v>
      </c>
      <c r="DB7" s="2">
        <v>0</v>
      </c>
      <c r="DC7" s="2">
        <v>-5.723414023852476E-4</v>
      </c>
      <c r="DD7" s="2">
        <v>2.4022305563909697E-5</v>
      </c>
      <c r="DE7" s="2">
        <v>-1.0651449641280479E-2</v>
      </c>
      <c r="DF7" s="2">
        <v>9.82341355145884E-3</v>
      </c>
      <c r="DG7" s="14">
        <v>9.7987006498235132E-3</v>
      </c>
      <c r="DH7" s="2">
        <v>0</v>
      </c>
      <c r="DI7" s="2">
        <v>0</v>
      </c>
      <c r="DJ7" s="2">
        <v>2.8624776929347387E-3</v>
      </c>
      <c r="DK7" s="2">
        <v>6.8255798179914378E-5</v>
      </c>
      <c r="DL7" s="2">
        <v>3.4701052023954734E-3</v>
      </c>
      <c r="DM7" s="2">
        <v>1.2578739141183175E-2</v>
      </c>
      <c r="DN7" s="3">
        <v>2.4722770039418279E-2</v>
      </c>
      <c r="DO7" s="34">
        <v>0</v>
      </c>
      <c r="DP7" s="34">
        <v>2</v>
      </c>
      <c r="DQ7" s="1">
        <v>0</v>
      </c>
      <c r="DR7" s="2">
        <v>0</v>
      </c>
      <c r="DS7" s="2">
        <v>9.2857880611707431E-6</v>
      </c>
      <c r="DT7" s="2">
        <v>1.2810067219164139E-3</v>
      </c>
      <c r="DU7" s="2">
        <v>5.1334316373034087E-5</v>
      </c>
      <c r="DV7" s="2">
        <v>-7.8458613430143383E-3</v>
      </c>
      <c r="DW7" s="2">
        <v>1.0718562316546165E-2</v>
      </c>
      <c r="DX7" s="14">
        <v>1.5569572728938604E-2</v>
      </c>
      <c r="DY7" s="13">
        <v>0</v>
      </c>
      <c r="DZ7" s="2">
        <v>0</v>
      </c>
      <c r="EA7" s="2">
        <v>-2.7482913481673742E-3</v>
      </c>
      <c r="EB7" s="2">
        <v>-4.7584591711245412E-3</v>
      </c>
      <c r="EC7" s="2">
        <v>1.4199027454738106E-5</v>
      </c>
      <c r="ED7" s="2">
        <v>-1.9070375328949347E-2</v>
      </c>
      <c r="EE7" s="2">
        <v>8.4978242265307223E-3</v>
      </c>
      <c r="EF7" s="14">
        <v>3.1433609030741012E-3</v>
      </c>
      <c r="EG7" s="13">
        <v>0</v>
      </c>
      <c r="EH7" s="2">
        <v>0</v>
      </c>
      <c r="EI7" s="2">
        <v>2.7668629242897161E-3</v>
      </c>
      <c r="EJ7" s="2">
        <v>7.3204726149573695E-3</v>
      </c>
      <c r="EK7" s="2">
        <v>8.8469605291330061E-5</v>
      </c>
      <c r="EL7" s="2">
        <v>3.3786526429206709E-3</v>
      </c>
      <c r="EM7" s="2">
        <v>1.2939300406561608E-2</v>
      </c>
      <c r="EN7" s="14">
        <v>2.7995784554803109E-2</v>
      </c>
      <c r="EO7" s="13">
        <v>0</v>
      </c>
      <c r="EP7" s="2">
        <v>0</v>
      </c>
      <c r="EQ7" s="2">
        <v>-1.6579107799179192E-3</v>
      </c>
      <c r="ER7" s="2">
        <v>-2.3703786471527856E-3</v>
      </c>
      <c r="ES7" s="2">
        <v>2.8882786215596701E-5</v>
      </c>
      <c r="ET7" s="2">
        <v>-1.4632061790040816E-2</v>
      </c>
      <c r="EU7" s="2">
        <v>9.3759319061715498E-3</v>
      </c>
      <c r="EV7" s="14">
        <v>8.0568408321995671E-3</v>
      </c>
      <c r="EW7" s="2">
        <v>0</v>
      </c>
      <c r="EX7" s="2">
        <v>0</v>
      </c>
      <c r="EY7" s="2">
        <v>1.6764823560402606E-3</v>
      </c>
      <c r="EZ7" s="2">
        <v>4.932392090985613E-3</v>
      </c>
      <c r="FA7" s="2">
        <v>7.3785846530471466E-5</v>
      </c>
      <c r="FB7" s="2">
        <v>-1.0596608959878616E-3</v>
      </c>
      <c r="FC7" s="2">
        <v>1.2061192726920781E-2</v>
      </c>
      <c r="FD7" s="3">
        <v>2.308230462567764E-2</v>
      </c>
      <c r="FE7" s="34">
        <v>0</v>
      </c>
      <c r="FF7" s="34">
        <v>2</v>
      </c>
      <c r="FG7" s="1">
        <v>0</v>
      </c>
      <c r="FH7" s="2">
        <v>7.3302423566972482E-4</v>
      </c>
      <c r="FI7" s="2">
        <v>4.6489689353743221E-3</v>
      </c>
      <c r="FJ7" s="2">
        <v>1.3999112356510249E-2</v>
      </c>
      <c r="FK7" s="14">
        <v>1.2492453382990381E-2</v>
      </c>
      <c r="FL7" s="13">
        <v>0</v>
      </c>
      <c r="FM7" s="2">
        <v>-1.8413081482017923E-3</v>
      </c>
      <c r="FN7" s="2">
        <v>-7.7522292745189304E-3</v>
      </c>
      <c r="FO7" s="2">
        <v>1.1750747877722508E-2</v>
      </c>
      <c r="FP7" s="14">
        <v>5.1968336361488468E-5</v>
      </c>
      <c r="FQ7" s="13">
        <v>0</v>
      </c>
      <c r="FR7" s="2">
        <v>3.3073566195412417E-3</v>
      </c>
      <c r="FS7" s="2">
        <v>1.7050167145267574E-2</v>
      </c>
      <c r="FT7" s="2">
        <v>1.6247476835297991E-2</v>
      </c>
      <c r="FU7" s="14">
        <v>2.4932938429619272E-2</v>
      </c>
      <c r="FV7" s="13">
        <v>0</v>
      </c>
      <c r="FW7" s="2">
        <v>-8.2338485216378857E-4</v>
      </c>
      <c r="FX7" s="2">
        <v>-2.8486400427155381E-3</v>
      </c>
      <c r="FY7" s="2">
        <v>1.2639779377804281E-2</v>
      </c>
      <c r="FZ7" s="14">
        <v>4.9710920759042073E-3</v>
      </c>
      <c r="GA7" s="2">
        <v>0</v>
      </c>
      <c r="GB7" s="2">
        <v>2.2894333235032381E-3</v>
      </c>
      <c r="GC7" s="2">
        <v>1.2146577913464181E-2</v>
      </c>
      <c r="GD7" s="2">
        <v>1.5358445335216218E-2</v>
      </c>
      <c r="GE7" s="3">
        <v>2.0013814690076556E-2</v>
      </c>
      <c r="GF7" s="34">
        <v>0</v>
      </c>
      <c r="GG7" s="34">
        <v>2</v>
      </c>
      <c r="GH7" s="1">
        <v>0</v>
      </c>
      <c r="GI7" s="2">
        <v>-3.5846465314206719E-4</v>
      </c>
      <c r="GJ7" s="2">
        <v>3.8961648274496016E-3</v>
      </c>
      <c r="GK7" s="2">
        <v>1.4493911701098094E-2</v>
      </c>
      <c r="GL7" s="14">
        <v>1.2886654118115017E-2</v>
      </c>
      <c r="GM7" s="13">
        <v>0</v>
      </c>
      <c r="GN7" s="2">
        <v>-2.997382427379458E-3</v>
      </c>
      <c r="GO7" s="2">
        <v>-8.5722379537140486E-3</v>
      </c>
      <c r="GP7" s="2">
        <v>1.2357738683165118E-2</v>
      </c>
      <c r="GQ7" s="14">
        <v>1.1553206649999766E-3</v>
      </c>
      <c r="GR7" s="13">
        <v>0</v>
      </c>
      <c r="GS7" s="2">
        <v>2.2804531210953239E-3</v>
      </c>
      <c r="GT7" s="2">
        <v>1.636456760861325E-2</v>
      </c>
      <c r="GU7" s="2">
        <v>1.6630084719031071E-2</v>
      </c>
      <c r="GV7" s="14">
        <v>2.4617987571230057E-2</v>
      </c>
      <c r="GW7" s="13">
        <v>0</v>
      </c>
      <c r="GX7" s="2">
        <v>-1.9539212583577566E-3</v>
      </c>
      <c r="GY7" s="2">
        <v>-3.6420751919636393E-3</v>
      </c>
      <c r="GZ7" s="2">
        <v>1.3202408273209131E-2</v>
      </c>
      <c r="HA7" s="14">
        <v>5.7940369746463972E-3</v>
      </c>
      <c r="HB7" s="2">
        <v>0</v>
      </c>
      <c r="HC7" s="2">
        <v>1.236991952073622E-3</v>
      </c>
      <c r="HD7" s="2">
        <v>1.1434404846862842E-2</v>
      </c>
      <c r="HE7" s="2">
        <v>1.5785415128987058E-2</v>
      </c>
      <c r="HF7" s="3">
        <v>1.9979271261583637E-2</v>
      </c>
    </row>
    <row r="8" spans="1:214" customFormat="1" x14ac:dyDescent="0.35">
      <c r="A8" s="34">
        <v>0</v>
      </c>
      <c r="B8" s="34">
        <v>3</v>
      </c>
      <c r="C8" s="1">
        <v>4.3323947186549217E-5</v>
      </c>
      <c r="D8" s="2">
        <v>3.6202938328034735E-5</v>
      </c>
      <c r="E8" s="2">
        <v>1.2855727820609656E-2</v>
      </c>
      <c r="F8" s="14">
        <v>9.5592220800722588E-3</v>
      </c>
      <c r="G8" s="13">
        <v>-2.7682039014305972E-3</v>
      </c>
      <c r="H8" s="2">
        <v>-3.7605692324444088E-6</v>
      </c>
      <c r="I8" s="2">
        <v>9.7392169485866469E-3</v>
      </c>
      <c r="J8" s="14">
        <v>2.3338777052756866E-4</v>
      </c>
      <c r="K8" s="13">
        <v>2.8548517958036958E-3</v>
      </c>
      <c r="L8" s="2">
        <v>7.6166445888513871E-5</v>
      </c>
      <c r="M8" s="2">
        <v>1.5972238692632666E-2</v>
      </c>
      <c r="N8" s="14">
        <v>1.8885056389616947E-2</v>
      </c>
      <c r="O8" s="13">
        <v>-1.6564905451844291E-3</v>
      </c>
      <c r="P8" s="2">
        <v>1.2041502633669714E-5</v>
      </c>
      <c r="Q8" s="2">
        <v>1.0971524415510182E-2</v>
      </c>
      <c r="R8" s="14">
        <v>3.9209395638199369E-3</v>
      </c>
      <c r="S8" s="2">
        <v>1.7431384395575277E-3</v>
      </c>
      <c r="T8" s="2">
        <v>6.0364374022399756E-5</v>
      </c>
      <c r="U8" s="2">
        <v>1.473993122570913E-2</v>
      </c>
      <c r="V8" s="3">
        <v>1.5197504596324581E-2</v>
      </c>
      <c r="W8" s="34">
        <v>0</v>
      </c>
      <c r="X8" s="34">
        <v>3</v>
      </c>
      <c r="Y8" s="1">
        <v>0</v>
      </c>
      <c r="Z8" s="2">
        <v>1.3110261736235167E-3</v>
      </c>
      <c r="AA8" s="2">
        <v>1.9888776809248559E-5</v>
      </c>
      <c r="AB8" s="2">
        <v>1.0385507370556735E-2</v>
      </c>
      <c r="AC8" s="14">
        <v>4.8932258308034072E-3</v>
      </c>
      <c r="AD8" s="13">
        <v>0</v>
      </c>
      <c r="AE8" s="2">
        <v>-1.5398990335433545E-3</v>
      </c>
      <c r="AF8" s="2">
        <v>-2.2298352686046077E-5</v>
      </c>
      <c r="AG8" s="2">
        <v>7.3495579022920818E-3</v>
      </c>
      <c r="AH8" s="14">
        <v>-5.0379279186244267E-3</v>
      </c>
      <c r="AI8" s="13">
        <v>0</v>
      </c>
      <c r="AJ8" s="2">
        <v>4.1619513807903876E-3</v>
      </c>
      <c r="AK8" s="2">
        <v>6.2075906304543191E-5</v>
      </c>
      <c r="AL8" s="2">
        <v>1.3421456838821389E-2</v>
      </c>
      <c r="AM8" s="14">
        <v>1.482437958023124E-2</v>
      </c>
      <c r="AN8" s="13">
        <v>0</v>
      </c>
      <c r="AO8" s="2">
        <v>-4.1260746784708611E-4</v>
      </c>
      <c r="AP8" s="2">
        <v>-5.6170328319057263E-6</v>
      </c>
      <c r="AQ8" s="2">
        <v>8.550010380263557E-3</v>
      </c>
      <c r="AR8" s="14">
        <v>-1.1110252306060732E-3</v>
      </c>
      <c r="AS8" s="2">
        <v>0</v>
      </c>
      <c r="AT8" s="2">
        <v>3.0346598150941193E-3</v>
      </c>
      <c r="AU8" s="2">
        <v>4.539458645040284E-5</v>
      </c>
      <c r="AV8" s="2">
        <v>1.2221004360849913E-2</v>
      </c>
      <c r="AW8" s="3">
        <v>1.0897476892212887E-2</v>
      </c>
      <c r="AX8" s="34">
        <v>0</v>
      </c>
      <c r="AY8" s="34">
        <v>3</v>
      </c>
      <c r="AZ8" s="1">
        <v>0</v>
      </c>
      <c r="BA8" s="2">
        <v>0</v>
      </c>
      <c r="BB8" s="2">
        <v>1.4043578607568284E-3</v>
      </c>
      <c r="BC8" s="2">
        <v>2.5390553677088341E-5</v>
      </c>
      <c r="BD8" s="2">
        <v>9.5928759389394009E-3</v>
      </c>
      <c r="BE8" s="14">
        <v>1.1977677934494021E-3</v>
      </c>
      <c r="BF8" s="13">
        <v>0</v>
      </c>
      <c r="BG8" s="2">
        <v>0</v>
      </c>
      <c r="BH8" s="2">
        <v>-1.5987620526072594E-3</v>
      </c>
      <c r="BI8" s="2">
        <v>-1.7862333204172613E-5</v>
      </c>
      <c r="BJ8" s="2">
        <v>6.5901924446819336E-3</v>
      </c>
      <c r="BK8" s="14">
        <v>-8.2670486825140513E-3</v>
      </c>
      <c r="BL8" s="13">
        <v>0</v>
      </c>
      <c r="BM8" s="2">
        <v>0</v>
      </c>
      <c r="BN8" s="2">
        <v>4.4074777741209166E-3</v>
      </c>
      <c r="BO8" s="2">
        <v>6.8643440558349296E-5</v>
      </c>
      <c r="BP8" s="2">
        <v>1.2595559433196868E-2</v>
      </c>
      <c r="BQ8" s="14">
        <v>1.0662584269412856E-2</v>
      </c>
      <c r="BR8" s="13">
        <v>0</v>
      </c>
      <c r="BS8" s="2">
        <v>0</v>
      </c>
      <c r="BT8" s="2">
        <v>-4.1129079218997782E-4</v>
      </c>
      <c r="BU8" s="2">
        <v>-7.5959951944206983E-7</v>
      </c>
      <c r="BV8" s="2">
        <v>7.7774911395135709E-3</v>
      </c>
      <c r="BW8" s="14">
        <v>-4.5245415983595416E-3</v>
      </c>
      <c r="BX8" s="2">
        <v>0</v>
      </c>
      <c r="BY8" s="2">
        <v>0</v>
      </c>
      <c r="BZ8" s="2">
        <v>3.2200065137036344E-3</v>
      </c>
      <c r="CA8" s="2">
        <v>5.1540706873618753E-5</v>
      </c>
      <c r="CB8" s="2">
        <v>1.140826073836523E-2</v>
      </c>
      <c r="CC8" s="3">
        <v>6.9200771852583462E-3</v>
      </c>
      <c r="CD8" s="34">
        <v>0</v>
      </c>
      <c r="CE8" s="34">
        <v>3</v>
      </c>
      <c r="CF8" s="1">
        <v>0</v>
      </c>
      <c r="CG8" s="2">
        <v>0</v>
      </c>
      <c r="CH8" s="2">
        <v>1.1631097717684344E-3</v>
      </c>
      <c r="CI8" s="2">
        <v>2.7453849792619438E-5</v>
      </c>
      <c r="CJ8" s="2">
        <v>-4.1338916267236563E-3</v>
      </c>
      <c r="CK8" s="2">
        <v>7.0122300315501786E-3</v>
      </c>
      <c r="CL8" s="14">
        <v>2.4652209145809905E-3</v>
      </c>
      <c r="CM8" s="13">
        <v>0</v>
      </c>
      <c r="CN8" s="2">
        <v>0</v>
      </c>
      <c r="CO8" s="2">
        <v>-1.740639670651708E-3</v>
      </c>
      <c r="CP8" s="2">
        <v>-1.5330811247754195E-5</v>
      </c>
      <c r="CQ8" s="2">
        <v>-1.6673595310655487E-2</v>
      </c>
      <c r="CR8" s="2">
        <v>4.3160559334880864E-3</v>
      </c>
      <c r="CS8" s="14">
        <v>-7.2379221487186745E-3</v>
      </c>
      <c r="CT8" s="13">
        <v>0</v>
      </c>
      <c r="CU8" s="2">
        <v>0</v>
      </c>
      <c r="CV8" s="2">
        <v>4.0668592141885765E-3</v>
      </c>
      <c r="CW8" s="2">
        <v>7.0238510832993067E-5</v>
      </c>
      <c r="CX8" s="2">
        <v>8.405812057208176E-3</v>
      </c>
      <c r="CY8" s="2">
        <v>9.7084041296122709E-3</v>
      </c>
      <c r="CZ8" s="14">
        <v>1.2168363977880656E-2</v>
      </c>
      <c r="DA8" s="13">
        <v>0</v>
      </c>
      <c r="DB8" s="2">
        <v>0</v>
      </c>
      <c r="DC8" s="2">
        <v>-5.924607401393894E-4</v>
      </c>
      <c r="DD8" s="2">
        <v>1.5867800698786682E-6</v>
      </c>
      <c r="DE8" s="2">
        <v>-1.1715239278132825E-2</v>
      </c>
      <c r="DF8" s="2">
        <v>5.3821569707069982E-3</v>
      </c>
      <c r="DG8" s="14">
        <v>-3.4011777443040967E-3</v>
      </c>
      <c r="DH8" s="2">
        <v>0</v>
      </c>
      <c r="DI8" s="2">
        <v>0</v>
      </c>
      <c r="DJ8" s="2">
        <v>2.9186802836762582E-3</v>
      </c>
      <c r="DK8" s="2">
        <v>5.3320919515360207E-5</v>
      </c>
      <c r="DL8" s="2">
        <v>3.447456024685513E-3</v>
      </c>
      <c r="DM8" s="2">
        <v>8.6423030923933591E-3</v>
      </c>
      <c r="DN8" s="3">
        <v>8.3316195734660786E-3</v>
      </c>
      <c r="DO8" s="34">
        <v>0</v>
      </c>
      <c r="DP8" s="34">
        <v>3</v>
      </c>
      <c r="DQ8" s="1">
        <v>0</v>
      </c>
      <c r="DR8" s="2">
        <v>0</v>
      </c>
      <c r="DS8" s="2">
        <v>2.2433074365115404E-4</v>
      </c>
      <c r="DT8" s="2">
        <v>1.9019923416353254E-3</v>
      </c>
      <c r="DU8" s="2">
        <v>3.0456977913058082E-5</v>
      </c>
      <c r="DV8" s="2">
        <v>-7.4098302967405385E-3</v>
      </c>
      <c r="DW8" s="2">
        <v>6.3654004535225279E-3</v>
      </c>
      <c r="DX8" s="14">
        <v>2.4717512061398104E-3</v>
      </c>
      <c r="DY8" s="13">
        <v>0</v>
      </c>
      <c r="DZ8" s="2">
        <v>0</v>
      </c>
      <c r="EA8" s="2">
        <v>-2.5675783182780424E-3</v>
      </c>
      <c r="EB8" s="2">
        <v>-3.4253328251854236E-3</v>
      </c>
      <c r="EC8" s="2">
        <v>-1.3265527702313381E-5</v>
      </c>
      <c r="ED8" s="2">
        <v>-1.9795536543892232E-2</v>
      </c>
      <c r="EE8" s="2">
        <v>3.8049724535026488E-3</v>
      </c>
      <c r="EF8" s="14">
        <v>-7.1762468175940149E-3</v>
      </c>
      <c r="EG8" s="13">
        <v>0</v>
      </c>
      <c r="EH8" s="2">
        <v>0</v>
      </c>
      <c r="EI8" s="2">
        <v>3.0162398055803507E-3</v>
      </c>
      <c r="EJ8" s="2">
        <v>7.2293175084560748E-3</v>
      </c>
      <c r="EK8" s="2">
        <v>7.4179483528429545E-5</v>
      </c>
      <c r="EL8" s="2">
        <v>4.9758759504111546E-3</v>
      </c>
      <c r="EM8" s="2">
        <v>8.925828453542407E-3</v>
      </c>
      <c r="EN8" s="14">
        <v>1.2119749229873637E-2</v>
      </c>
      <c r="EO8" s="13">
        <v>0</v>
      </c>
      <c r="EP8" s="2">
        <v>0</v>
      </c>
      <c r="EQ8" s="2">
        <v>-1.4636224762265377E-3</v>
      </c>
      <c r="ER8" s="2">
        <v>-1.3188416716533894E-3</v>
      </c>
      <c r="ES8" s="2">
        <v>4.0228991169563974E-6</v>
      </c>
      <c r="ET8" s="2">
        <v>-1.4898073028361837E-2</v>
      </c>
      <c r="EU8" s="2">
        <v>4.8173977818623875E-3</v>
      </c>
      <c r="EV8" s="14">
        <v>-3.3613074531139405E-3</v>
      </c>
      <c r="EW8" s="2">
        <v>0</v>
      </c>
      <c r="EX8" s="2">
        <v>0</v>
      </c>
      <c r="EY8" s="2">
        <v>1.912283963528846E-3</v>
      </c>
      <c r="EZ8" s="2">
        <v>5.1228263549240403E-3</v>
      </c>
      <c r="FA8" s="2">
        <v>5.6891056709159769E-5</v>
      </c>
      <c r="FB8" s="2">
        <v>7.8412434880759802E-5</v>
      </c>
      <c r="FC8" s="2">
        <v>7.9134031251826692E-3</v>
      </c>
      <c r="FD8" s="3">
        <v>8.3048098653935622E-3</v>
      </c>
      <c r="FE8" s="34">
        <v>0</v>
      </c>
      <c r="FF8" s="34">
        <v>3</v>
      </c>
      <c r="FG8" s="1">
        <v>0</v>
      </c>
      <c r="FH8" s="2">
        <v>1.2995184002943623E-3</v>
      </c>
      <c r="FI8" s="2">
        <v>-6.2097386524694832E-3</v>
      </c>
      <c r="FJ8" s="2">
        <v>1.0429968438327162E-2</v>
      </c>
      <c r="FK8" s="14">
        <v>5.5315676930754445E-3</v>
      </c>
      <c r="FL8" s="13">
        <v>0</v>
      </c>
      <c r="FM8" s="2">
        <v>-1.5929949634149254E-3</v>
      </c>
      <c r="FN8" s="2">
        <v>-2.0010445534300252E-2</v>
      </c>
      <c r="FO8" s="2">
        <v>7.3883637628753031E-3</v>
      </c>
      <c r="FP8" s="14">
        <v>-4.8217687137867915E-3</v>
      </c>
      <c r="FQ8" s="13">
        <v>0</v>
      </c>
      <c r="FR8" s="2">
        <v>4.19203176400365E-3</v>
      </c>
      <c r="FS8" s="2">
        <v>7.5909682293612843E-3</v>
      </c>
      <c r="FT8" s="2">
        <v>1.3471573113779022E-2</v>
      </c>
      <c r="FU8" s="14">
        <v>1.5884904099937681E-2</v>
      </c>
      <c r="FV8" s="13">
        <v>0</v>
      </c>
      <c r="FW8" s="2">
        <v>-4.4925891927872228E-4</v>
      </c>
      <c r="FX8" s="2">
        <v>-1.4553473029576221E-2</v>
      </c>
      <c r="FY8" s="2">
        <v>8.5910523806614521E-3</v>
      </c>
      <c r="FZ8" s="14">
        <v>-7.2792971059867234E-4</v>
      </c>
      <c r="GA8" s="2">
        <v>0</v>
      </c>
      <c r="GB8" s="2">
        <v>3.0482957198674468E-3</v>
      </c>
      <c r="GC8" s="2">
        <v>2.1339957246372552E-3</v>
      </c>
      <c r="GD8" s="2">
        <v>1.2268884495992873E-2</v>
      </c>
      <c r="GE8" s="3">
        <v>1.1791065096749561E-2</v>
      </c>
      <c r="GF8" s="34">
        <v>0</v>
      </c>
      <c r="GG8" s="34">
        <v>3</v>
      </c>
      <c r="GH8" s="1">
        <v>0</v>
      </c>
      <c r="GI8" s="2">
        <v>-4.9637570231891859E-4</v>
      </c>
      <c r="GJ8" s="2">
        <v>-8.3441178075143504E-3</v>
      </c>
      <c r="GK8" s="2">
        <v>1.1100299833204621E-2</v>
      </c>
      <c r="GL8" s="14">
        <v>8.3900829921738692E-3</v>
      </c>
      <c r="GM8" s="13">
        <v>0</v>
      </c>
      <c r="GN8" s="2">
        <v>-3.4740836796097281E-3</v>
      </c>
      <c r="GO8" s="2">
        <v>-2.2095830019726155E-2</v>
      </c>
      <c r="GP8" s="2">
        <v>8.173967062204324E-3</v>
      </c>
      <c r="GQ8" s="14">
        <v>-1.6914082405515528E-3</v>
      </c>
      <c r="GR8" s="13">
        <v>0</v>
      </c>
      <c r="GS8" s="2">
        <v>2.4813322749718909E-3</v>
      </c>
      <c r="GT8" s="2">
        <v>5.4075944046974526E-3</v>
      </c>
      <c r="GU8" s="2">
        <v>1.4026632604204918E-2</v>
      </c>
      <c r="GV8" s="14">
        <v>1.8471574224899291E-2</v>
      </c>
      <c r="GW8" s="13">
        <v>0</v>
      </c>
      <c r="GX8" s="2">
        <v>-2.2966606172761441E-3</v>
      </c>
      <c r="GY8" s="2">
        <v>-1.6658230621559494E-2</v>
      </c>
      <c r="GZ8" s="2">
        <v>9.3310757239385492E-3</v>
      </c>
      <c r="HA8" s="14">
        <v>2.2949397729714266E-3</v>
      </c>
      <c r="HB8" s="2">
        <v>0</v>
      </c>
      <c r="HC8" s="2">
        <v>1.3039092126383067E-3</v>
      </c>
      <c r="HD8" s="2">
        <v>-3.0004993469206348E-5</v>
      </c>
      <c r="HE8" s="2">
        <v>1.2869523942470693E-2</v>
      </c>
      <c r="HF8" s="3">
        <v>1.4485226211376313E-2</v>
      </c>
    </row>
    <row r="9" spans="1:214" customFormat="1" x14ac:dyDescent="0.35">
      <c r="A9" s="34">
        <v>0</v>
      </c>
      <c r="B9" s="34">
        <v>4</v>
      </c>
      <c r="C9" s="1">
        <v>-8.1353626256269068E-4</v>
      </c>
      <c r="D9" s="2">
        <v>3.4426025853587424E-6</v>
      </c>
      <c r="E9" s="2">
        <v>8.5428831928544766E-3</v>
      </c>
      <c r="F9" s="14">
        <v>1.7164299018452489E-3</v>
      </c>
      <c r="G9" s="13">
        <v>-3.7210742658986265E-3</v>
      </c>
      <c r="H9" s="2">
        <v>-4.2387951504845481E-5</v>
      </c>
      <c r="I9" s="2">
        <v>4.9482329243134004E-3</v>
      </c>
      <c r="J9" s="14">
        <v>-6.9453042442957835E-3</v>
      </c>
      <c r="K9" s="13">
        <v>2.0940017407732455E-3</v>
      </c>
      <c r="L9" s="2">
        <v>4.9273156675562959E-5</v>
      </c>
      <c r="M9" s="2">
        <v>1.2137533461395553E-2</v>
      </c>
      <c r="N9" s="14">
        <v>1.037816404798628E-2</v>
      </c>
      <c r="O9" s="13">
        <v>-2.5713972909073559E-3</v>
      </c>
      <c r="P9" s="2">
        <v>-2.4265975892438683E-5</v>
      </c>
      <c r="Q9" s="2">
        <v>6.3696027025059001E-3</v>
      </c>
      <c r="R9" s="14">
        <v>-3.5203459806759868E-3</v>
      </c>
      <c r="S9" s="2">
        <v>9.443247657819748E-4</v>
      </c>
      <c r="T9" s="2">
        <v>3.1151181063156168E-5</v>
      </c>
      <c r="U9" s="2">
        <v>1.0716163683203054E-2</v>
      </c>
      <c r="V9" s="3">
        <v>6.9532057843664846E-3</v>
      </c>
      <c r="W9" s="34">
        <v>0</v>
      </c>
      <c r="X9" s="34">
        <v>4</v>
      </c>
      <c r="Y9" s="1">
        <v>0</v>
      </c>
      <c r="Z9" s="2">
        <v>1.2361145400793243E-3</v>
      </c>
      <c r="AA9" s="2">
        <v>-1.1846577520751002E-5</v>
      </c>
      <c r="AB9" s="2">
        <v>5.7073874616317645E-3</v>
      </c>
      <c r="AC9" s="14">
        <v>-1.0075544323726216E-3</v>
      </c>
      <c r="AD9" s="13">
        <v>0</v>
      </c>
      <c r="AE9" s="2">
        <v>-1.6502071283545827E-3</v>
      </c>
      <c r="AF9" s="2">
        <v>-5.9715772458839454E-5</v>
      </c>
      <c r="AG9" s="2">
        <v>2.3806578117278768E-3</v>
      </c>
      <c r="AH9" s="14">
        <v>-9.9170748111232932E-3</v>
      </c>
      <c r="AI9" s="13">
        <v>0</v>
      </c>
      <c r="AJ9" s="2">
        <v>4.1224362085132311E-3</v>
      </c>
      <c r="AK9" s="2">
        <v>3.6022617417337446E-5</v>
      </c>
      <c r="AL9" s="2">
        <v>9.0341171115356517E-3</v>
      </c>
      <c r="AM9" s="14">
        <v>7.901965946378051E-3</v>
      </c>
      <c r="AN9" s="13">
        <v>0</v>
      </c>
      <c r="AO9" s="2">
        <v>-5.0891935814845364E-4</v>
      </c>
      <c r="AP9" s="2">
        <v>-4.0787692699074967E-5</v>
      </c>
      <c r="AQ9" s="2">
        <v>3.6960884186974423E-3</v>
      </c>
      <c r="AR9" s="14">
        <v>-6.394138764917583E-3</v>
      </c>
      <c r="AS9" s="2">
        <v>0</v>
      </c>
      <c r="AT9" s="2">
        <v>2.9811484383071023E-3</v>
      </c>
      <c r="AU9" s="2">
        <v>1.7094537657572966E-5</v>
      </c>
      <c r="AV9" s="2">
        <v>7.7186865045660866E-3</v>
      </c>
      <c r="AW9" s="3">
        <v>4.379029900172339E-3</v>
      </c>
      <c r="AX9" s="34">
        <v>0</v>
      </c>
      <c r="AY9" s="34">
        <v>4</v>
      </c>
      <c r="AZ9" s="1">
        <v>0</v>
      </c>
      <c r="BA9" s="2">
        <v>0</v>
      </c>
      <c r="BB9" s="2">
        <v>9.9285877254542878E-4</v>
      </c>
      <c r="BC9" s="2">
        <v>-7.4705922232275058E-7</v>
      </c>
      <c r="BD9" s="2">
        <v>5.0976050372980213E-3</v>
      </c>
      <c r="BE9" s="14">
        <v>-3.8287771216361692E-3</v>
      </c>
      <c r="BF9" s="13">
        <v>0</v>
      </c>
      <c r="BG9" s="2">
        <v>0</v>
      </c>
      <c r="BH9" s="2">
        <v>-2.0176131891727141E-3</v>
      </c>
      <c r="BI9" s="2">
        <v>-4.9268559482609564E-5</v>
      </c>
      <c r="BJ9" s="2">
        <v>1.9168487151513067E-3</v>
      </c>
      <c r="BK9" s="14">
        <v>-1.2076317604584573E-2</v>
      </c>
      <c r="BL9" s="13">
        <v>0</v>
      </c>
      <c r="BM9" s="2">
        <v>0</v>
      </c>
      <c r="BN9" s="2">
        <v>4.0033307342635712E-3</v>
      </c>
      <c r="BO9" s="2">
        <v>4.7774441037964064E-5</v>
      </c>
      <c r="BP9" s="2">
        <v>8.2783613594447358E-3</v>
      </c>
      <c r="BQ9" s="14">
        <v>4.4187633613122336E-3</v>
      </c>
      <c r="BR9" s="13">
        <v>0</v>
      </c>
      <c r="BS9" s="2">
        <v>0</v>
      </c>
      <c r="BT9" s="2">
        <v>-8.2723483667203356E-4</v>
      </c>
      <c r="BU9" s="2">
        <v>-3.0082550021243494E-5</v>
      </c>
      <c r="BV9" s="2">
        <v>3.1745596384253451E-3</v>
      </c>
      <c r="BW9" s="14">
        <v>-8.8151367076624784E-3</v>
      </c>
      <c r="BX9" s="2">
        <v>0</v>
      </c>
      <c r="BY9" s="2">
        <v>0</v>
      </c>
      <c r="BZ9" s="2">
        <v>2.8129523817628909E-3</v>
      </c>
      <c r="CA9" s="2">
        <v>2.8588431576597994E-5</v>
      </c>
      <c r="CB9" s="2">
        <v>7.0206504361706975E-3</v>
      </c>
      <c r="CC9" s="3">
        <v>1.1575824643901399E-3</v>
      </c>
      <c r="CD9" s="34">
        <v>0</v>
      </c>
      <c r="CE9" s="34">
        <v>4</v>
      </c>
      <c r="CF9" s="1">
        <v>0</v>
      </c>
      <c r="CG9" s="2">
        <v>0</v>
      </c>
      <c r="CH9" s="2">
        <v>5.6887732395743745E-4</v>
      </c>
      <c r="CI9" s="2">
        <v>2.2840085782660506E-6</v>
      </c>
      <c r="CJ9" s="2">
        <v>-3.318357400892159E-3</v>
      </c>
      <c r="CK9" s="2">
        <v>2.858464984098555E-3</v>
      </c>
      <c r="CL9" s="14">
        <v>-4.7181146524936171E-3</v>
      </c>
      <c r="CM9" s="13">
        <v>0</v>
      </c>
      <c r="CN9" s="2">
        <v>0</v>
      </c>
      <c r="CO9" s="2">
        <v>-2.2037563094570675E-3</v>
      </c>
      <c r="CP9" s="2">
        <v>-4.3621810070341394E-5</v>
      </c>
      <c r="CQ9" s="2">
        <v>-1.5464423643866262E-2</v>
      </c>
      <c r="CR9" s="2">
        <v>1.2624645146866757E-4</v>
      </c>
      <c r="CS9" s="14">
        <v>-1.3015278029097315E-2</v>
      </c>
      <c r="CT9" s="13">
        <v>0</v>
      </c>
      <c r="CU9" s="2">
        <v>0</v>
      </c>
      <c r="CV9" s="2">
        <v>3.3415109573719424E-3</v>
      </c>
      <c r="CW9" s="2">
        <v>4.818982722687349E-5</v>
      </c>
      <c r="CX9" s="2">
        <v>8.8277088420819442E-3</v>
      </c>
      <c r="CY9" s="2">
        <v>5.5906835167284421E-3</v>
      </c>
      <c r="CZ9" s="14">
        <v>3.5790487241100805E-3</v>
      </c>
      <c r="DA9" s="13">
        <v>0</v>
      </c>
      <c r="DB9" s="2">
        <v>0</v>
      </c>
      <c r="DC9" s="2">
        <v>-1.1074222134742318E-3</v>
      </c>
      <c r="DD9" s="2">
        <v>-2.5470073908036438E-5</v>
      </c>
      <c r="DE9" s="2">
        <v>-1.0661716790079819E-2</v>
      </c>
      <c r="DF9" s="2">
        <v>1.2065999099634581E-3</v>
      </c>
      <c r="DG9" s="14">
        <v>-9.7344756179585622E-3</v>
      </c>
      <c r="DH9" s="2">
        <v>0</v>
      </c>
      <c r="DI9" s="2">
        <v>0</v>
      </c>
      <c r="DJ9" s="2">
        <v>2.2451768613891065E-3</v>
      </c>
      <c r="DK9" s="2">
        <v>3.0038091064568541E-5</v>
      </c>
      <c r="DL9" s="2">
        <v>4.0250019882955013E-3</v>
      </c>
      <c r="DM9" s="2">
        <v>4.5103300582336522E-3</v>
      </c>
      <c r="DN9" s="3">
        <v>2.9824631297132795E-4</v>
      </c>
      <c r="DO9" s="34">
        <v>0</v>
      </c>
      <c r="DP9" s="34">
        <v>4</v>
      </c>
      <c r="DQ9" s="1">
        <v>0</v>
      </c>
      <c r="DR9" s="2">
        <v>0</v>
      </c>
      <c r="DS9" s="2">
        <v>-2.024017834430037E-4</v>
      </c>
      <c r="DT9" s="2">
        <v>1.7805998901890086E-3</v>
      </c>
      <c r="DU9" s="2">
        <v>3.8044440771190675E-6</v>
      </c>
      <c r="DV9" s="2">
        <v>-5.5576855596516017E-3</v>
      </c>
      <c r="DW9" s="2">
        <v>2.1375082720901093E-3</v>
      </c>
      <c r="DX9" s="14">
        <v>-4.7928653734995112E-3</v>
      </c>
      <c r="DY9" s="13">
        <v>0</v>
      </c>
      <c r="DZ9" s="2">
        <v>0</v>
      </c>
      <c r="EA9" s="2">
        <v>-2.9466438032973914E-3</v>
      </c>
      <c r="EB9" s="2">
        <v>-2.7325308579095623E-3</v>
      </c>
      <c r="EC9" s="2">
        <v>-4.3032348628431724E-5</v>
      </c>
      <c r="ED9" s="2">
        <v>-1.8038611296843345E-2</v>
      </c>
      <c r="EE9" s="2">
        <v>-4.1450405972301299E-4</v>
      </c>
      <c r="EF9" s="14">
        <v>-1.2925781832916971E-2</v>
      </c>
      <c r="EG9" s="13">
        <v>0</v>
      </c>
      <c r="EH9" s="2">
        <v>0</v>
      </c>
      <c r="EI9" s="2">
        <v>2.541840236411384E-3</v>
      </c>
      <c r="EJ9" s="2">
        <v>6.293730638287579E-3</v>
      </c>
      <c r="EK9" s="2">
        <v>5.0641236782669865E-5</v>
      </c>
      <c r="EL9" s="2">
        <v>6.9232401775401404E-3</v>
      </c>
      <c r="EM9" s="2">
        <v>4.6895206039032321E-3</v>
      </c>
      <c r="EN9" s="14">
        <v>3.3400510859179482E-3</v>
      </c>
      <c r="EO9" s="13">
        <v>0</v>
      </c>
      <c r="EP9" s="2">
        <v>0</v>
      </c>
      <c r="EQ9" s="2">
        <v>-1.8615361072293515E-3</v>
      </c>
      <c r="ER9" s="2">
        <v>-9.4798238416273091E-4</v>
      </c>
      <c r="ES9" s="2">
        <v>-2.4512493653456412E-5</v>
      </c>
      <c r="ET9" s="2">
        <v>-1.3103496801293479E-2</v>
      </c>
      <c r="EU9" s="2">
        <v>5.9459360793018496E-4</v>
      </c>
      <c r="EV9" s="14">
        <v>-9.7099247118090492E-3</v>
      </c>
      <c r="EW9" s="2">
        <v>0</v>
      </c>
      <c r="EX9" s="2">
        <v>0</v>
      </c>
      <c r="EY9" s="2">
        <v>1.4567325403433441E-3</v>
      </c>
      <c r="EZ9" s="2">
        <v>4.5091821645407478E-3</v>
      </c>
      <c r="FA9" s="2">
        <v>3.212138180769455E-5</v>
      </c>
      <c r="FB9" s="2">
        <v>1.9881256819902745E-3</v>
      </c>
      <c r="FC9" s="2">
        <v>3.6804229362500337E-3</v>
      </c>
      <c r="FD9" s="3">
        <v>1.2419396481002688E-4</v>
      </c>
      <c r="FE9" s="34">
        <v>0</v>
      </c>
      <c r="FF9" s="34">
        <v>4</v>
      </c>
      <c r="FG9" s="1">
        <v>0</v>
      </c>
      <c r="FH9" s="2">
        <v>1.1479083832955218E-3</v>
      </c>
      <c r="FI9" s="2">
        <v>-1.2368719876913598E-2</v>
      </c>
      <c r="FJ9" s="2">
        <v>5.7226004200066497E-3</v>
      </c>
      <c r="FK9" s="14">
        <v>-8.4839858451479756E-4</v>
      </c>
      <c r="FL9" s="13">
        <v>0</v>
      </c>
      <c r="FM9" s="2">
        <v>-1.8247599920418131E-3</v>
      </c>
      <c r="FN9" s="2">
        <v>-2.6316230235106087E-2</v>
      </c>
      <c r="FO9" s="2">
        <v>2.3579091089973737E-3</v>
      </c>
      <c r="FP9" s="14">
        <v>-1.020622102438164E-2</v>
      </c>
      <c r="FQ9" s="13">
        <v>0</v>
      </c>
      <c r="FR9" s="2">
        <v>4.120576758632857E-3</v>
      </c>
      <c r="FS9" s="2">
        <v>1.5787904812788918E-3</v>
      </c>
      <c r="FT9" s="2">
        <v>9.0872917310159257E-3</v>
      </c>
      <c r="FU9" s="14">
        <v>8.5094238553520447E-3</v>
      </c>
      <c r="FV9" s="13">
        <v>0</v>
      </c>
      <c r="FW9" s="2">
        <v>-6.4932965149634789E-4</v>
      </c>
      <c r="FX9" s="2">
        <v>-2.080120979552167E-2</v>
      </c>
      <c r="FY9" s="2">
        <v>3.6883502326498555E-3</v>
      </c>
      <c r="FZ9" s="14">
        <v>-6.5060207233613582E-3</v>
      </c>
      <c r="GA9" s="2">
        <v>0</v>
      </c>
      <c r="GB9" s="2">
        <v>2.9451464180873916E-3</v>
      </c>
      <c r="GC9" s="2">
        <v>-3.9362299583055246E-3</v>
      </c>
      <c r="GD9" s="2">
        <v>7.7568506073634434E-3</v>
      </c>
      <c r="GE9" s="3">
        <v>4.8092235543317624E-3</v>
      </c>
      <c r="GF9" s="34">
        <v>0</v>
      </c>
      <c r="GG9" s="34">
        <v>4</v>
      </c>
      <c r="GH9" s="1">
        <v>0</v>
      </c>
      <c r="GI9" s="2">
        <v>-9.246854736761278E-4</v>
      </c>
      <c r="GJ9" s="2">
        <v>-1.6442932111105129E-2</v>
      </c>
      <c r="GK9" s="2">
        <v>6.2760783373939175E-3</v>
      </c>
      <c r="GL9" s="14">
        <v>2.9661396749384094E-3</v>
      </c>
      <c r="GM9" s="13">
        <v>0</v>
      </c>
      <c r="GN9" s="2">
        <v>-3.9756072927517525E-3</v>
      </c>
      <c r="GO9" s="2">
        <v>-3.0365927309046248E-2</v>
      </c>
      <c r="GP9" s="2">
        <v>3.0201198484964202E-3</v>
      </c>
      <c r="GQ9" s="14">
        <v>-6.3516025903075203E-3</v>
      </c>
      <c r="GR9" s="13">
        <v>0</v>
      </c>
      <c r="GS9" s="2">
        <v>2.1262363453994973E-3</v>
      </c>
      <c r="GT9" s="2">
        <v>-2.5199369131640083E-3</v>
      </c>
      <c r="GU9" s="2">
        <v>9.5320368262914144E-3</v>
      </c>
      <c r="GV9" s="14">
        <v>1.228388194018434E-2</v>
      </c>
      <c r="GW9" s="13">
        <v>0</v>
      </c>
      <c r="GX9" s="2">
        <v>-2.7692345595784129E-3</v>
      </c>
      <c r="GY9" s="2">
        <v>-2.4860600471143697E-2</v>
      </c>
      <c r="GZ9" s="2">
        <v>4.3075666512271092E-3</v>
      </c>
      <c r="HA9" s="14">
        <v>-2.6672504927715687E-3</v>
      </c>
      <c r="HB9" s="2">
        <v>0</v>
      </c>
      <c r="HC9" s="2">
        <v>9.1986361222615729E-4</v>
      </c>
      <c r="HD9" s="2">
        <v>-8.0252637510665609E-3</v>
      </c>
      <c r="HE9" s="2">
        <v>8.2445900235607258E-3</v>
      </c>
      <c r="HF9" s="3">
        <v>8.5995298426483867E-3</v>
      </c>
    </row>
    <row r="10" spans="1:214" customFormat="1" x14ac:dyDescent="0.35">
      <c r="A10" s="34">
        <v>0</v>
      </c>
      <c r="B10" s="34">
        <v>5</v>
      </c>
      <c r="C10" s="1">
        <v>-1.3484989554429564E-3</v>
      </c>
      <c r="D10" s="2">
        <v>-3.3129585790219298E-5</v>
      </c>
      <c r="E10" s="2">
        <v>4.0075225142366258E-3</v>
      </c>
      <c r="F10" s="14">
        <v>-1.2031138975382852E-3</v>
      </c>
      <c r="G10" s="13">
        <v>-4.2942824941762251E-3</v>
      </c>
      <c r="H10" s="2">
        <v>-8.3522475213503738E-5</v>
      </c>
      <c r="I10" s="2">
        <v>2.1585014441972061E-4</v>
      </c>
      <c r="J10" s="14">
        <v>-8.3777783313407645E-3</v>
      </c>
      <c r="K10" s="13">
        <v>1.5972845832903121E-3</v>
      </c>
      <c r="L10" s="2">
        <v>1.7263303633065136E-5</v>
      </c>
      <c r="M10" s="2">
        <v>7.7991948840535306E-3</v>
      </c>
      <c r="N10" s="14">
        <v>5.9715505362641945E-3</v>
      </c>
      <c r="O10" s="13">
        <v>-3.1294827550483969E-3</v>
      </c>
      <c r="P10" s="2">
        <v>-6.3596495017626871E-5</v>
      </c>
      <c r="Q10" s="2">
        <v>1.7151249312970019E-3</v>
      </c>
      <c r="R10" s="14">
        <v>-5.5408260736686046E-3</v>
      </c>
      <c r="S10" s="2">
        <v>4.3248484416248418E-4</v>
      </c>
      <c r="T10" s="2">
        <v>-2.6626765628117314E-6</v>
      </c>
      <c r="U10" s="2">
        <v>6.2999200971762502E-3</v>
      </c>
      <c r="V10" s="3">
        <v>3.1345982785920337E-3</v>
      </c>
      <c r="W10" s="34">
        <v>0</v>
      </c>
      <c r="X10" s="34">
        <v>5</v>
      </c>
      <c r="Y10" s="1">
        <v>0</v>
      </c>
      <c r="Z10" s="2">
        <v>1.0635669996044311E-3</v>
      </c>
      <c r="AA10" s="2">
        <v>-4.2251993010659709E-5</v>
      </c>
      <c r="AB10" s="2">
        <v>1.4988537597338798E-3</v>
      </c>
      <c r="AC10" s="14">
        <v>-2.712246645364133E-3</v>
      </c>
      <c r="AD10" s="13">
        <v>0</v>
      </c>
      <c r="AE10" s="2">
        <v>-1.6939081861679773E-3</v>
      </c>
      <c r="AF10" s="2">
        <v>-9.3083805352082213E-5</v>
      </c>
      <c r="AG10" s="2">
        <v>-1.7597080569604756E-3</v>
      </c>
      <c r="AH10" s="14">
        <v>-9.7438491195052865E-3</v>
      </c>
      <c r="AI10" s="13">
        <v>0</v>
      </c>
      <c r="AJ10" s="2">
        <v>3.8210421853768395E-3</v>
      </c>
      <c r="AK10" s="2">
        <v>8.5798193307628023E-6</v>
      </c>
      <c r="AL10" s="2">
        <v>4.7574155764282351E-3</v>
      </c>
      <c r="AM10" s="14">
        <v>4.3193558287770197E-3</v>
      </c>
      <c r="AN10" s="13">
        <v>0</v>
      </c>
      <c r="AO10" s="2">
        <v>-6.0356793040691487E-4</v>
      </c>
      <c r="AP10" s="2">
        <v>-7.2984269532099877E-5</v>
      </c>
      <c r="AQ10" s="2">
        <v>-4.7123186578397155E-4</v>
      </c>
      <c r="AR10" s="14">
        <v>-6.963465354087069E-3</v>
      </c>
      <c r="AS10" s="2">
        <v>0</v>
      </c>
      <c r="AT10" s="2">
        <v>2.730701929615777E-3</v>
      </c>
      <c r="AU10" s="2">
        <v>-1.1519716489219533E-5</v>
      </c>
      <c r="AV10" s="2">
        <v>3.4689393852517314E-3</v>
      </c>
      <c r="AW10" s="3">
        <v>1.5389720633588034E-3</v>
      </c>
      <c r="AX10" s="34">
        <v>0</v>
      </c>
      <c r="AY10" s="34">
        <v>5</v>
      </c>
      <c r="AZ10" s="1">
        <v>0</v>
      </c>
      <c r="BA10" s="2">
        <v>0</v>
      </c>
      <c r="BB10" s="2">
        <v>6.9354467516773806E-4</v>
      </c>
      <c r="BC10" s="2">
        <v>-2.715771980697219E-5</v>
      </c>
      <c r="BD10" s="2">
        <v>1.215110616157912E-3</v>
      </c>
      <c r="BE10" s="14">
        <v>-3.4482193647643812E-3</v>
      </c>
      <c r="BF10" s="13">
        <v>0</v>
      </c>
      <c r="BG10" s="2">
        <v>0</v>
      </c>
      <c r="BH10" s="2">
        <v>-2.1362227657406052E-3</v>
      </c>
      <c r="BI10" s="2">
        <v>-7.8141834955147986E-5</v>
      </c>
      <c r="BJ10" s="2">
        <v>-1.835574474644942E-3</v>
      </c>
      <c r="BK10" s="14">
        <v>-9.5141437322727208E-3</v>
      </c>
      <c r="BL10" s="13">
        <v>0</v>
      </c>
      <c r="BM10" s="2">
        <v>0</v>
      </c>
      <c r="BN10" s="2">
        <v>3.5233121160760813E-3</v>
      </c>
      <c r="BO10" s="2">
        <v>2.38263953412036E-5</v>
      </c>
      <c r="BP10" s="2">
        <v>4.2657957069607661E-3</v>
      </c>
      <c r="BQ10" s="14">
        <v>2.6177050027439588E-3</v>
      </c>
      <c r="BR10" s="13">
        <v>0</v>
      </c>
      <c r="BS10" s="2">
        <v>0</v>
      </c>
      <c r="BT10" s="2">
        <v>-1.0172972460536301E-3</v>
      </c>
      <c r="BU10" s="2">
        <v>-5.7982076696129633E-5</v>
      </c>
      <c r="BV10" s="2">
        <v>-6.2929534679824701E-4</v>
      </c>
      <c r="BW10" s="14">
        <v>-7.1156011958169851E-3</v>
      </c>
      <c r="BX10" s="2">
        <v>0</v>
      </c>
      <c r="BY10" s="2">
        <v>0</v>
      </c>
      <c r="BZ10" s="2">
        <v>2.4043865963891062E-3</v>
      </c>
      <c r="CA10" s="2">
        <v>3.6666370821852531E-6</v>
      </c>
      <c r="CB10" s="2">
        <v>3.0595165791140709E-3</v>
      </c>
      <c r="CC10" s="3">
        <v>2.1916246628822262E-4</v>
      </c>
      <c r="CD10" s="34">
        <v>0</v>
      </c>
      <c r="CE10" s="34">
        <v>5</v>
      </c>
      <c r="CF10" s="1">
        <v>0</v>
      </c>
      <c r="CG10" s="2">
        <v>0</v>
      </c>
      <c r="CH10" s="2">
        <v>2.8769874449526694E-4</v>
      </c>
      <c r="CI10" s="2">
        <v>-2.0952932452940529E-5</v>
      </c>
      <c r="CJ10" s="2">
        <v>-2.0862461679074314E-3</v>
      </c>
      <c r="CK10" s="2">
        <v>-1.964249308594379E-4</v>
      </c>
      <c r="CL10" s="14">
        <v>-4.2388900194283517E-3</v>
      </c>
      <c r="CM10" s="13">
        <v>0</v>
      </c>
      <c r="CN10" s="2">
        <v>0</v>
      </c>
      <c r="CO10" s="2">
        <v>-2.1937191065665141E-3</v>
      </c>
      <c r="CP10" s="2">
        <v>-6.7529820166037689E-5</v>
      </c>
      <c r="CQ10" s="2">
        <v>-1.2908869393362906E-2</v>
      </c>
      <c r="CR10" s="2">
        <v>-2.8310521938525774E-3</v>
      </c>
      <c r="CS10" s="14">
        <v>-1.0091803058814415E-2</v>
      </c>
      <c r="CT10" s="13">
        <v>0</v>
      </c>
      <c r="CU10" s="2">
        <v>0</v>
      </c>
      <c r="CV10" s="2">
        <v>2.769116595557048E-3</v>
      </c>
      <c r="CW10" s="2">
        <v>2.562395526015663E-5</v>
      </c>
      <c r="CX10" s="2">
        <v>8.7363770575480445E-3</v>
      </c>
      <c r="CY10" s="2">
        <v>2.4382023321337016E-3</v>
      </c>
      <c r="CZ10" s="14">
        <v>1.6140230199577117E-3</v>
      </c>
      <c r="DA10" s="13">
        <v>0</v>
      </c>
      <c r="DB10" s="2">
        <v>0</v>
      </c>
      <c r="DC10" s="2">
        <v>-1.2125353815645085E-3</v>
      </c>
      <c r="DD10" s="2">
        <v>-4.911273488320961E-5</v>
      </c>
      <c r="DE10" s="2">
        <v>-8.6294684991919252E-3</v>
      </c>
      <c r="DF10" s="2">
        <v>-1.7892875467620758E-3</v>
      </c>
      <c r="DG10" s="14">
        <v>-7.7774878717771605E-3</v>
      </c>
      <c r="DH10" s="2">
        <v>0</v>
      </c>
      <c r="DI10" s="2">
        <v>0</v>
      </c>
      <c r="DJ10" s="2">
        <v>1.7879328705550424E-3</v>
      </c>
      <c r="DK10" s="2">
        <v>7.2068699773285482E-6</v>
      </c>
      <c r="DL10" s="2">
        <v>4.4569761633770615E-3</v>
      </c>
      <c r="DM10" s="2">
        <v>1.3964376850432001E-3</v>
      </c>
      <c r="DN10" s="3">
        <v>-7.002921670795424E-4</v>
      </c>
      <c r="DO10" s="34">
        <v>0</v>
      </c>
      <c r="DP10" s="34">
        <v>5</v>
      </c>
      <c r="DQ10" s="1">
        <v>0</v>
      </c>
      <c r="DR10" s="2">
        <v>0</v>
      </c>
      <c r="DS10" s="2">
        <v>-3.8838956996748407E-4</v>
      </c>
      <c r="DT10" s="2">
        <v>2.0343384579279249E-3</v>
      </c>
      <c r="DU10" s="2">
        <v>-1.9879452340936637E-5</v>
      </c>
      <c r="DV10" s="2">
        <v>-3.7507655940287395E-3</v>
      </c>
      <c r="DW10" s="2">
        <v>-8.953710331796892E-4</v>
      </c>
      <c r="DX10" s="14">
        <v>-4.2898191822826571E-3</v>
      </c>
      <c r="DY10" s="13">
        <v>0</v>
      </c>
      <c r="DZ10" s="2">
        <v>0</v>
      </c>
      <c r="EA10" s="2">
        <v>-2.8950970143615347E-3</v>
      </c>
      <c r="EB10" s="2">
        <v>-1.4968873457434054E-3</v>
      </c>
      <c r="EC10" s="2">
        <v>-6.7027680776142429E-5</v>
      </c>
      <c r="ED10" s="2">
        <v>-1.5232690083778026E-2</v>
      </c>
      <c r="EE10" s="2">
        <v>-3.3864428220623057E-3</v>
      </c>
      <c r="EF10" s="14">
        <v>-9.9954217468451699E-3</v>
      </c>
      <c r="EG10" s="13">
        <v>0</v>
      </c>
      <c r="EH10" s="2">
        <v>0</v>
      </c>
      <c r="EI10" s="2">
        <v>2.1183178744265665E-3</v>
      </c>
      <c r="EJ10" s="2">
        <v>5.5655642615992547E-3</v>
      </c>
      <c r="EK10" s="2">
        <v>2.7268776094269156E-5</v>
      </c>
      <c r="EL10" s="2">
        <v>7.7311588957205482E-3</v>
      </c>
      <c r="EM10" s="2">
        <v>1.5957007557029271E-3</v>
      </c>
      <c r="EN10" s="14">
        <v>1.4157833822798565E-3</v>
      </c>
      <c r="EO10" s="13">
        <v>0</v>
      </c>
      <c r="EP10" s="2">
        <v>0</v>
      </c>
      <c r="EQ10" s="2">
        <v>-1.9039134671292974E-3</v>
      </c>
      <c r="ER10" s="2">
        <v>-1.0059639604024237E-4</v>
      </c>
      <c r="ES10" s="2">
        <v>-4.8384680209548656E-5</v>
      </c>
      <c r="ET10" s="2">
        <v>-1.0692593204800805E-2</v>
      </c>
      <c r="EU10" s="2">
        <v>-2.4014418090255855E-3</v>
      </c>
      <c r="EV10" s="14">
        <v>-7.7393549682157701E-3</v>
      </c>
      <c r="EW10" s="2">
        <v>0</v>
      </c>
      <c r="EX10" s="2">
        <v>0</v>
      </c>
      <c r="EY10" s="2">
        <v>1.1271343271943293E-3</v>
      </c>
      <c r="EZ10" s="2">
        <v>4.1692733118960917E-3</v>
      </c>
      <c r="FA10" s="2">
        <v>8.6257755276753829E-6</v>
      </c>
      <c r="FB10" s="2">
        <v>3.1910620167433265E-3</v>
      </c>
      <c r="FC10" s="2">
        <v>6.1069974266620721E-4</v>
      </c>
      <c r="FD10" s="3">
        <v>-8.4028339634954459E-4</v>
      </c>
      <c r="FE10" s="34">
        <v>0</v>
      </c>
      <c r="FF10" s="34">
        <v>5</v>
      </c>
      <c r="FG10" s="1">
        <v>0</v>
      </c>
      <c r="FH10" s="2">
        <v>8.0177731466613065E-4</v>
      </c>
      <c r="FI10" s="2">
        <v>-1.4125872339737897E-2</v>
      </c>
      <c r="FJ10" s="2">
        <v>1.4757464299758191E-3</v>
      </c>
      <c r="FK10" s="14">
        <v>-2.5470915653029126E-3</v>
      </c>
      <c r="FL10" s="13">
        <v>0</v>
      </c>
      <c r="FM10" s="2">
        <v>-2.0760296303928881E-3</v>
      </c>
      <c r="FN10" s="2">
        <v>-2.7970254844051474E-2</v>
      </c>
      <c r="FO10" s="2">
        <v>-1.8434630875670272E-3</v>
      </c>
      <c r="FP10" s="14">
        <v>-1.0057850710904735E-2</v>
      </c>
      <c r="FQ10" s="13">
        <v>0</v>
      </c>
      <c r="FR10" s="2">
        <v>3.6795842597251499E-3</v>
      </c>
      <c r="FS10" s="2">
        <v>-2.8148983542431762E-4</v>
      </c>
      <c r="FT10" s="2">
        <v>4.7949559475186651E-3</v>
      </c>
      <c r="FU10" s="14">
        <v>4.9636675802989102E-3</v>
      </c>
      <c r="FV10" s="13">
        <v>0</v>
      </c>
      <c r="FW10" s="2">
        <v>-9.3810868854852028E-4</v>
      </c>
      <c r="FX10" s="2">
        <v>-2.2496012450686512E-2</v>
      </c>
      <c r="FY10" s="2">
        <v>-5.3100603520429943E-4</v>
      </c>
      <c r="FZ10" s="14">
        <v>-7.088002390952839E-3</v>
      </c>
      <c r="GA10" s="2">
        <v>0</v>
      </c>
      <c r="GB10" s="2">
        <v>2.5416633178807816E-3</v>
      </c>
      <c r="GC10" s="2">
        <v>-5.7557322287892822E-3</v>
      </c>
      <c r="GD10" s="2">
        <v>3.4824988951559378E-3</v>
      </c>
      <c r="GE10" s="3">
        <v>1.9938192603470139E-3</v>
      </c>
      <c r="GF10" s="34">
        <v>0</v>
      </c>
      <c r="GG10" s="34">
        <v>5</v>
      </c>
      <c r="GH10" s="1">
        <v>0</v>
      </c>
      <c r="GI10" s="2">
        <v>-1.1985276569397114E-3</v>
      </c>
      <c r="GJ10" s="2">
        <v>-2.0001556359271946E-2</v>
      </c>
      <c r="GK10" s="2">
        <v>1.6976256439207268E-3</v>
      </c>
      <c r="GL10" s="14">
        <v>3.2808494588769415E-4</v>
      </c>
      <c r="GM10" s="13">
        <v>0</v>
      </c>
      <c r="GN10" s="2">
        <v>-4.1550366351672616E-3</v>
      </c>
      <c r="GO10" s="2">
        <v>-3.3906321543905174E-2</v>
      </c>
      <c r="GP10" s="2">
        <v>-1.5319699956835937E-3</v>
      </c>
      <c r="GQ10" s="14">
        <v>-7.4371687731879972E-3</v>
      </c>
      <c r="GR10" s="13">
        <v>0</v>
      </c>
      <c r="GS10" s="2">
        <v>1.7579813212878388E-3</v>
      </c>
      <c r="GT10" s="2">
        <v>-6.0967911746387174E-3</v>
      </c>
      <c r="GU10" s="2">
        <v>4.927221283525047E-3</v>
      </c>
      <c r="GV10" s="14">
        <v>8.093338664963385E-3</v>
      </c>
      <c r="GW10" s="13">
        <v>0</v>
      </c>
      <c r="GX10" s="2">
        <v>-2.9859959228108498E-3</v>
      </c>
      <c r="GY10" s="2">
        <v>-2.840820308179335E-2</v>
      </c>
      <c r="GZ10" s="2">
        <v>-2.549473940442594E-4</v>
      </c>
      <c r="HA10" s="14">
        <v>-4.3666901085776871E-3</v>
      </c>
      <c r="HB10" s="2">
        <v>0</v>
      </c>
      <c r="HC10" s="2">
        <v>5.8894060893142702E-4</v>
      </c>
      <c r="HD10" s="2">
        <v>-1.1594909636750543E-2</v>
      </c>
      <c r="HE10" s="2">
        <v>3.6501986818857132E-3</v>
      </c>
      <c r="HF10" s="3">
        <v>5.0228600003530749E-3</v>
      </c>
    </row>
    <row r="11" spans="1:214" customFormat="1" x14ac:dyDescent="0.35">
      <c r="A11" s="34">
        <v>0</v>
      </c>
      <c r="B11" s="34">
        <v>6</v>
      </c>
      <c r="C11" s="1">
        <v>-1.4750263179478199E-3</v>
      </c>
      <c r="D11" s="2">
        <v>-6.5732606444481235E-5</v>
      </c>
      <c r="E11" s="2">
        <v>1.0292114069024617E-4</v>
      </c>
      <c r="F11" s="14">
        <v>-2.1129801364795776E-3</v>
      </c>
      <c r="G11" s="13">
        <v>-4.3560469756475035E-3</v>
      </c>
      <c r="H11" s="2">
        <v>-1.1942945113289189E-4</v>
      </c>
      <c r="I11" s="2">
        <v>-3.69120575530238E-3</v>
      </c>
      <c r="J11" s="14">
        <v>-7.7842999922808163E-3</v>
      </c>
      <c r="K11" s="13">
        <v>1.4059943397518636E-3</v>
      </c>
      <c r="L11" s="2">
        <v>-1.2035761756070585E-5</v>
      </c>
      <c r="M11" s="2">
        <v>3.8970480366828722E-3</v>
      </c>
      <c r="N11" s="14">
        <v>3.5583397193216606E-3</v>
      </c>
      <c r="O11" s="13">
        <v>-3.2168552915383839E-3</v>
      </c>
      <c r="P11" s="2">
        <v>-9.8197045607282906E-5</v>
      </c>
      <c r="Q11" s="2">
        <v>-2.1909604180056367E-3</v>
      </c>
      <c r="R11" s="14">
        <v>-5.5417890264586591E-3</v>
      </c>
      <c r="S11" s="2">
        <v>2.6680265564274388E-4</v>
      </c>
      <c r="T11" s="2">
        <v>-3.3268167281679557E-5</v>
      </c>
      <c r="U11" s="2">
        <v>2.3968026993861288E-3</v>
      </c>
      <c r="V11" s="3">
        <v>1.3158287534995039E-3</v>
      </c>
      <c r="W11" s="34">
        <v>0</v>
      </c>
      <c r="X11" s="34">
        <v>6</v>
      </c>
      <c r="Y11" s="1">
        <v>0</v>
      </c>
      <c r="Z11" s="2">
        <v>8.7445339781311933E-4</v>
      </c>
      <c r="AA11" s="2">
        <v>-6.3945011508252059E-5</v>
      </c>
      <c r="AB11" s="2">
        <v>-1.4146137307493546E-3</v>
      </c>
      <c r="AC11" s="14">
        <v>-2.6812891839716395E-3</v>
      </c>
      <c r="AD11" s="13">
        <v>0</v>
      </c>
      <c r="AE11" s="2">
        <v>-1.5970584192710124E-3</v>
      </c>
      <c r="AF11" s="2">
        <v>-1.1546465845992858E-4</v>
      </c>
      <c r="AG11" s="2">
        <v>-4.3973604996953939E-3</v>
      </c>
      <c r="AH11" s="14">
        <v>-8.1047278144560329E-3</v>
      </c>
      <c r="AI11" s="13">
        <v>0</v>
      </c>
      <c r="AJ11" s="2">
        <v>3.3459652148972513E-3</v>
      </c>
      <c r="AK11" s="2">
        <v>-1.2425364556575544E-5</v>
      </c>
      <c r="AL11" s="2">
        <v>1.5681330381966847E-3</v>
      </c>
      <c r="AM11" s="14">
        <v>2.7421494465127544E-3</v>
      </c>
      <c r="AN11" s="13">
        <v>0</v>
      </c>
      <c r="AO11" s="2">
        <v>-6.1979166428436641E-4</v>
      </c>
      <c r="AP11" s="2">
        <v>-9.5093144212457479E-5</v>
      </c>
      <c r="AQ11" s="2">
        <v>-3.2179450359757751E-3</v>
      </c>
      <c r="AR11" s="14">
        <v>-5.9602321925270353E-3</v>
      </c>
      <c r="AS11" s="2">
        <v>0</v>
      </c>
      <c r="AT11" s="2">
        <v>2.3686984599106051E-3</v>
      </c>
      <c r="AU11" s="2">
        <v>-3.2796878804046639E-5</v>
      </c>
      <c r="AV11" s="2">
        <v>3.8871757447706576E-4</v>
      </c>
      <c r="AW11" s="3">
        <v>5.9765382458375638E-4</v>
      </c>
      <c r="AX11" s="34">
        <v>0</v>
      </c>
      <c r="AY11" s="34">
        <v>6</v>
      </c>
      <c r="AZ11" s="1">
        <v>0</v>
      </c>
      <c r="BA11" s="2">
        <v>0</v>
      </c>
      <c r="BB11" s="2">
        <v>5.3867867423825085E-4</v>
      </c>
      <c r="BC11" s="2">
        <v>-4.6906583088778237E-5</v>
      </c>
      <c r="BD11" s="2">
        <v>-1.3972910458247541E-3</v>
      </c>
      <c r="BE11" s="14">
        <v>-2.0502709925396562E-3</v>
      </c>
      <c r="BF11" s="13">
        <v>0</v>
      </c>
      <c r="BG11" s="2">
        <v>0</v>
      </c>
      <c r="BH11" s="2">
        <v>-1.9439606697021262E-3</v>
      </c>
      <c r="BI11" s="2">
        <v>-9.8037632420482204E-5</v>
      </c>
      <c r="BJ11" s="2">
        <v>-4.1694806037306104E-3</v>
      </c>
      <c r="BK11" s="14">
        <v>-6.5870827698319328E-3</v>
      </c>
      <c r="BL11" s="13">
        <v>0</v>
      </c>
      <c r="BM11" s="2">
        <v>0</v>
      </c>
      <c r="BN11" s="2">
        <v>3.0213180181786281E-3</v>
      </c>
      <c r="BO11" s="2">
        <v>4.224466242925736E-6</v>
      </c>
      <c r="BP11" s="2">
        <v>1.374898512081102E-3</v>
      </c>
      <c r="BQ11" s="14">
        <v>2.4865407847526203E-3</v>
      </c>
      <c r="BR11" s="13">
        <v>0</v>
      </c>
      <c r="BS11" s="2">
        <v>0</v>
      </c>
      <c r="BT11" s="2">
        <v>-9.6229395110346738E-4</v>
      </c>
      <c r="BU11" s="2">
        <v>-7.7819774543351326E-5</v>
      </c>
      <c r="BV11" s="2">
        <v>-3.0733221007707597E-3</v>
      </c>
      <c r="BW11" s="14">
        <v>-4.7931705202799834E-3</v>
      </c>
      <c r="BX11" s="2">
        <v>0</v>
      </c>
      <c r="BY11" s="2">
        <v>0</v>
      </c>
      <c r="BZ11" s="2">
        <v>2.0396512995799693E-3</v>
      </c>
      <c r="CA11" s="2">
        <v>-1.5993391634205142E-5</v>
      </c>
      <c r="CB11" s="2">
        <v>2.7874000912125169E-4</v>
      </c>
      <c r="CC11" s="3">
        <v>6.9262853520067049E-4</v>
      </c>
      <c r="CD11" s="34">
        <v>0</v>
      </c>
      <c r="CE11" s="34">
        <v>6</v>
      </c>
      <c r="CF11" s="1">
        <v>0</v>
      </c>
      <c r="CG11" s="2">
        <v>0</v>
      </c>
      <c r="CH11" s="2">
        <v>2.4510115667153855E-4</v>
      </c>
      <c r="CI11" s="2">
        <v>-3.6572478888525123E-5</v>
      </c>
      <c r="CJ11" s="2">
        <v>-9.1852987324548424E-4</v>
      </c>
      <c r="CK11" s="2">
        <v>-1.8648668423976423E-3</v>
      </c>
      <c r="CL11" s="14">
        <v>-2.7710265473731908E-3</v>
      </c>
      <c r="CM11" s="13">
        <v>0</v>
      </c>
      <c r="CN11" s="2">
        <v>0</v>
      </c>
      <c r="CO11" s="2">
        <v>-1.8185977016149833E-3</v>
      </c>
      <c r="CP11" s="2">
        <v>-8.209833345556859E-5</v>
      </c>
      <c r="CQ11" s="2">
        <v>-9.9946022711486782E-3</v>
      </c>
      <c r="CR11" s="2">
        <v>-4.3235662042068641E-3</v>
      </c>
      <c r="CS11" s="14">
        <v>-7.3724674813925029E-3</v>
      </c>
      <c r="CT11" s="13">
        <v>0</v>
      </c>
      <c r="CU11" s="2">
        <v>0</v>
      </c>
      <c r="CV11" s="2">
        <v>2.3088000149580606E-3</v>
      </c>
      <c r="CW11" s="2">
        <v>8.9533756785183509E-6</v>
      </c>
      <c r="CX11" s="2">
        <v>8.1575425246577099E-3</v>
      </c>
      <c r="CY11" s="2">
        <v>5.9383251941157915E-4</v>
      </c>
      <c r="CZ11" s="14">
        <v>1.8304143866461216E-3</v>
      </c>
      <c r="DA11" s="13">
        <v>0</v>
      </c>
      <c r="DB11" s="2">
        <v>0</v>
      </c>
      <c r="DC11" s="2">
        <v>-1.0025853028206694E-3</v>
      </c>
      <c r="DD11" s="2">
        <v>-6.4096839854288333E-5</v>
      </c>
      <c r="DE11" s="2">
        <v>-6.4058094686982453E-3</v>
      </c>
      <c r="DF11" s="2">
        <v>-3.3513656546509873E-3</v>
      </c>
      <c r="DG11" s="14">
        <v>-5.5530000530890035E-3</v>
      </c>
      <c r="DH11" s="2">
        <v>0</v>
      </c>
      <c r="DI11" s="2">
        <v>0</v>
      </c>
      <c r="DJ11" s="2">
        <v>1.4927876161637465E-3</v>
      </c>
      <c r="DK11" s="2">
        <v>-9.0481179227619132E-6</v>
      </c>
      <c r="DL11" s="2">
        <v>4.568749722207277E-3</v>
      </c>
      <c r="DM11" s="2">
        <v>-3.7836803014429723E-4</v>
      </c>
      <c r="DN11" s="3">
        <v>1.0946958342621799E-5</v>
      </c>
      <c r="DO11" s="34">
        <v>0</v>
      </c>
      <c r="DP11" s="34">
        <v>6</v>
      </c>
      <c r="DQ11" s="1">
        <v>0</v>
      </c>
      <c r="DR11" s="2">
        <v>0</v>
      </c>
      <c r="DS11" s="2">
        <v>-3.6936557452782123E-4</v>
      </c>
      <c r="DT11" s="2">
        <v>2.0897781373447628E-3</v>
      </c>
      <c r="DU11" s="2">
        <v>-3.5140815373504011E-5</v>
      </c>
      <c r="DV11" s="2">
        <v>-2.5526077161384677E-3</v>
      </c>
      <c r="DW11" s="2">
        <v>-2.4993842148750963E-3</v>
      </c>
      <c r="DX11" s="14">
        <v>-2.4747946032849344E-3</v>
      </c>
      <c r="DY11" s="13">
        <v>0</v>
      </c>
      <c r="DZ11" s="2">
        <v>0</v>
      </c>
      <c r="EA11" s="2">
        <v>-2.4847711183043505E-3</v>
      </c>
      <c r="EB11" s="2">
        <v>-7.0051563805355061E-4</v>
      </c>
      <c r="EC11" s="2">
        <v>-8.0856770691015454E-5</v>
      </c>
      <c r="ED11" s="2">
        <v>-1.2455808089720801E-2</v>
      </c>
      <c r="EE11" s="2">
        <v>-4.9258733794810003E-3</v>
      </c>
      <c r="EF11" s="14">
        <v>-7.1309091873204885E-3</v>
      </c>
      <c r="EG11" s="13">
        <v>0</v>
      </c>
      <c r="EH11" s="2">
        <v>0</v>
      </c>
      <c r="EI11" s="2">
        <v>1.7460399692487082E-3</v>
      </c>
      <c r="EJ11" s="2">
        <v>4.8800719127430761E-3</v>
      </c>
      <c r="EK11" s="2">
        <v>1.0575139944007425E-5</v>
      </c>
      <c r="EL11" s="2">
        <v>7.3505926574438645E-3</v>
      </c>
      <c r="EM11" s="2">
        <v>-7.2895050269192359E-5</v>
      </c>
      <c r="EN11" s="14">
        <v>2.1813199807506193E-3</v>
      </c>
      <c r="EO11" s="13">
        <v>0</v>
      </c>
      <c r="EP11" s="2">
        <v>0</v>
      </c>
      <c r="EQ11" s="2">
        <v>-1.6483132478798219E-3</v>
      </c>
      <c r="ER11" s="2">
        <v>4.0280149945464663E-4</v>
      </c>
      <c r="ES11" s="2">
        <v>-6.2780108869924881E-5</v>
      </c>
      <c r="ET11" s="2">
        <v>-8.5399585169311995E-3</v>
      </c>
      <c r="EU11" s="2">
        <v>-3.9664091456816488E-3</v>
      </c>
      <c r="EV11" s="14">
        <v>-5.2898231124196664E-3</v>
      </c>
      <c r="EW11" s="2">
        <v>0</v>
      </c>
      <c r="EX11" s="2">
        <v>0</v>
      </c>
      <c r="EY11" s="2">
        <v>9.0958209882417934E-4</v>
      </c>
      <c r="EZ11" s="2">
        <v>3.7767547752348791E-3</v>
      </c>
      <c r="FA11" s="2">
        <v>-7.5015218770831453E-6</v>
      </c>
      <c r="FB11" s="2">
        <v>3.4347430846542637E-3</v>
      </c>
      <c r="FC11" s="2">
        <v>-1.0323592840685437E-3</v>
      </c>
      <c r="FD11" s="3">
        <v>3.402339058497972E-4</v>
      </c>
      <c r="FE11" s="34">
        <v>0</v>
      </c>
      <c r="FF11" s="34">
        <v>6</v>
      </c>
      <c r="FG11" s="1">
        <v>0</v>
      </c>
      <c r="FH11" s="2">
        <v>4.6071719200628097E-4</v>
      </c>
      <c r="FI11" s="2">
        <v>-1.2524199084703506E-2</v>
      </c>
      <c r="FJ11" s="2">
        <v>-1.4694655962883356E-3</v>
      </c>
      <c r="FK11" s="14">
        <v>-2.3839338085924733E-3</v>
      </c>
      <c r="FL11" s="13">
        <v>0</v>
      </c>
      <c r="FM11" s="2">
        <v>-2.1710961888018977E-3</v>
      </c>
      <c r="FN11" s="2">
        <v>-2.5566214751157279E-2</v>
      </c>
      <c r="FO11" s="2">
        <v>-4.5171889173475366E-3</v>
      </c>
      <c r="FP11" s="14">
        <v>-8.3457525397520362E-3</v>
      </c>
      <c r="FQ11" s="13">
        <v>0</v>
      </c>
      <c r="FR11" s="2">
        <v>3.0925305728144595E-3</v>
      </c>
      <c r="FS11" s="2">
        <v>5.1781658175026855E-4</v>
      </c>
      <c r="FT11" s="2">
        <v>1.5782577247708657E-3</v>
      </c>
      <c r="FU11" s="14">
        <v>3.5778849225670891E-3</v>
      </c>
      <c r="FV11" s="13">
        <v>0</v>
      </c>
      <c r="FW11" s="2">
        <v>-1.1304441860017463E-3</v>
      </c>
      <c r="FX11" s="2">
        <v>-2.0409238263835706E-2</v>
      </c>
      <c r="FY11" s="2">
        <v>-3.3120809103857956E-3</v>
      </c>
      <c r="FZ11" s="14">
        <v>-5.9883746769616754E-3</v>
      </c>
      <c r="GA11" s="2">
        <v>0</v>
      </c>
      <c r="GB11" s="2">
        <v>2.0518785700143084E-3</v>
      </c>
      <c r="GC11" s="2">
        <v>-4.639159905571304E-3</v>
      </c>
      <c r="GD11" s="2">
        <v>3.7314971780912434E-4</v>
      </c>
      <c r="GE11" s="3">
        <v>1.2205070597767292E-3</v>
      </c>
      <c r="GF11" s="34">
        <v>0</v>
      </c>
      <c r="GG11" s="34">
        <v>6</v>
      </c>
      <c r="GH11" s="1">
        <v>0</v>
      </c>
      <c r="GI11" s="2">
        <v>-1.238367195952432E-3</v>
      </c>
      <c r="GJ11" s="2">
        <v>-1.9251486011778045E-2</v>
      </c>
      <c r="GK11" s="2">
        <v>-1.6485022268613459E-3</v>
      </c>
      <c r="GL11" s="14">
        <v>-9.2342229282892346E-4</v>
      </c>
      <c r="GM11" s="13">
        <v>0</v>
      </c>
      <c r="GN11" s="2">
        <v>-3.9681940430317001E-3</v>
      </c>
      <c r="GO11" s="2">
        <v>-3.2549769553263788E-2</v>
      </c>
      <c r="GP11" s="2">
        <v>-4.656570336748234E-3</v>
      </c>
      <c r="GQ11" s="14">
        <v>-7.308904687921702E-3</v>
      </c>
      <c r="GR11" s="13">
        <v>0</v>
      </c>
      <c r="GS11" s="2">
        <v>1.4914596511268361E-3</v>
      </c>
      <c r="GT11" s="2">
        <v>-5.9532024702922993E-3</v>
      </c>
      <c r="GU11" s="2">
        <v>1.3595658830255423E-3</v>
      </c>
      <c r="GV11" s="14">
        <v>5.4620601022638549E-3</v>
      </c>
      <c r="GW11" s="13">
        <v>0</v>
      </c>
      <c r="GX11" s="2">
        <v>-2.8887862869854453E-3</v>
      </c>
      <c r="GY11" s="2">
        <v>-2.7291461535617883E-2</v>
      </c>
      <c r="GZ11" s="2">
        <v>-3.4671424973959676E-3</v>
      </c>
      <c r="HA11" s="14">
        <v>-4.784004901426264E-3</v>
      </c>
      <c r="HB11" s="2">
        <v>0</v>
      </c>
      <c r="HC11" s="2">
        <v>4.1205189508058135E-4</v>
      </c>
      <c r="HD11" s="2">
        <v>-1.1211510487938208E-2</v>
      </c>
      <c r="HE11" s="2">
        <v>1.7013804367327573E-4</v>
      </c>
      <c r="HF11" s="3">
        <v>2.9371603157684169E-3</v>
      </c>
    </row>
    <row r="12" spans="1:214" customFormat="1" x14ac:dyDescent="0.35">
      <c r="A12" s="34">
        <v>0</v>
      </c>
      <c r="B12" s="34">
        <v>7</v>
      </c>
      <c r="C12" s="1">
        <v>-1.3576616385065614E-3</v>
      </c>
      <c r="D12" s="2">
        <v>-8.922719438748715E-5</v>
      </c>
      <c r="E12" s="2">
        <v>-2.6896135564100357E-3</v>
      </c>
      <c r="F12" s="14">
        <v>-2.5561088656681314E-3</v>
      </c>
      <c r="G12" s="13">
        <v>-4.039523257646933E-3</v>
      </c>
      <c r="H12" s="2">
        <v>-1.4487261548134503E-4</v>
      </c>
      <c r="I12" s="2">
        <v>-6.3640946307051884E-3</v>
      </c>
      <c r="J12" s="14">
        <v>-7.0296042392869896E-3</v>
      </c>
      <c r="K12" s="13">
        <v>1.3241999806338101E-3</v>
      </c>
      <c r="L12" s="2">
        <v>-3.358177329362926E-5</v>
      </c>
      <c r="M12" s="2">
        <v>9.8486751788511668E-4</v>
      </c>
      <c r="N12" s="14">
        <v>1.9173865079507267E-3</v>
      </c>
      <c r="O12" s="13">
        <v>-2.979081554012818E-3</v>
      </c>
      <c r="P12" s="2">
        <v>-1.2286971841795268E-4</v>
      </c>
      <c r="Q12" s="2">
        <v>-4.9111587511701926E-3</v>
      </c>
      <c r="R12" s="14">
        <v>-5.2607280894727089E-3</v>
      </c>
      <c r="S12" s="2">
        <v>2.637582769996951E-4</v>
      </c>
      <c r="T12" s="2">
        <v>-5.5584670357021624E-5</v>
      </c>
      <c r="U12" s="2">
        <v>-4.6806836164987918E-4</v>
      </c>
      <c r="V12" s="3">
        <v>1.4851035813644598E-4</v>
      </c>
      <c r="W12" s="34">
        <v>0</v>
      </c>
      <c r="X12" s="34">
        <v>7</v>
      </c>
      <c r="Y12" s="1">
        <v>0</v>
      </c>
      <c r="Z12" s="2">
        <v>6.3653766348927541E-4</v>
      </c>
      <c r="AA12" s="2">
        <v>-7.4109130846959317E-5</v>
      </c>
      <c r="AB12" s="2">
        <v>-2.8365788976384651E-3</v>
      </c>
      <c r="AC12" s="14">
        <v>-2.0551893298416859E-3</v>
      </c>
      <c r="AD12" s="13">
        <v>0</v>
      </c>
      <c r="AE12" s="2">
        <v>-1.446394109450904E-3</v>
      </c>
      <c r="AF12" s="2">
        <v>-1.2472503350964776E-4</v>
      </c>
      <c r="AG12" s="2">
        <v>-5.4787770237582824E-3</v>
      </c>
      <c r="AH12" s="14">
        <v>-6.1720837631536402E-3</v>
      </c>
      <c r="AI12" s="13">
        <v>0</v>
      </c>
      <c r="AJ12" s="2">
        <v>2.7194694364294546E-3</v>
      </c>
      <c r="AK12" s="2">
        <v>-2.3493228184270863E-5</v>
      </c>
      <c r="AL12" s="2">
        <v>-1.9438077151864765E-4</v>
      </c>
      <c r="AM12" s="14">
        <v>2.0617051034702684E-3</v>
      </c>
      <c r="AN12" s="13">
        <v>0</v>
      </c>
      <c r="AO12" s="2">
        <v>-6.2277677510152161E-4</v>
      </c>
      <c r="AP12" s="2">
        <v>-1.0471087108324912E-4</v>
      </c>
      <c r="AQ12" s="2">
        <v>-4.4340187624802574E-3</v>
      </c>
      <c r="AR12" s="14">
        <v>-4.5442120954340744E-3</v>
      </c>
      <c r="AS12" s="2">
        <v>0</v>
      </c>
      <c r="AT12" s="2">
        <v>1.8958521020800724E-3</v>
      </c>
      <c r="AU12" s="2">
        <v>-4.3507390610669517E-5</v>
      </c>
      <c r="AV12" s="2">
        <v>-1.2391390327966731E-3</v>
      </c>
      <c r="AW12" s="3">
        <v>4.3383343575070224E-4</v>
      </c>
      <c r="AX12" s="34">
        <v>0</v>
      </c>
      <c r="AY12" s="34">
        <v>7</v>
      </c>
      <c r="AZ12" s="1">
        <v>0</v>
      </c>
      <c r="BA12" s="2">
        <v>0</v>
      </c>
      <c r="BB12" s="2">
        <v>3.9145404796549904E-4</v>
      </c>
      <c r="BC12" s="2">
        <v>-5.696551883950972E-5</v>
      </c>
      <c r="BD12" s="2">
        <v>-2.6242455034686742E-3</v>
      </c>
      <c r="BE12" s="14">
        <v>-9.8168603543251918E-4</v>
      </c>
      <c r="BF12" s="13">
        <v>0</v>
      </c>
      <c r="BG12" s="2">
        <v>0</v>
      </c>
      <c r="BH12" s="2">
        <v>-1.6487150051625174E-3</v>
      </c>
      <c r="BI12" s="2">
        <v>-1.0655874963827115E-4</v>
      </c>
      <c r="BJ12" s="2">
        <v>-5.0700210224223757E-3</v>
      </c>
      <c r="BK12" s="14">
        <v>-4.3503110328516805E-3</v>
      </c>
      <c r="BL12" s="13">
        <v>0</v>
      </c>
      <c r="BM12" s="2">
        <v>0</v>
      </c>
      <c r="BN12" s="2">
        <v>2.4316231010935154E-3</v>
      </c>
      <c r="BO12" s="2">
        <v>-7.3722880407482862E-6</v>
      </c>
      <c r="BP12" s="2">
        <v>-1.7846998451497269E-4</v>
      </c>
      <c r="BQ12" s="14">
        <v>2.3869389619866422E-3</v>
      </c>
      <c r="BR12" s="13">
        <v>0</v>
      </c>
      <c r="BS12" s="2">
        <v>0</v>
      </c>
      <c r="BT12" s="2">
        <v>-8.420065862940816E-4</v>
      </c>
      <c r="BU12" s="2">
        <v>-8.6948964486934541E-5</v>
      </c>
      <c r="BV12" s="2">
        <v>-4.10293072234298E-3</v>
      </c>
      <c r="BW12" s="14">
        <v>-3.0183144802806111E-3</v>
      </c>
      <c r="BX12" s="2">
        <v>0</v>
      </c>
      <c r="BY12" s="2">
        <v>0</v>
      </c>
      <c r="BZ12" s="2">
        <v>1.6249146822250797E-3</v>
      </c>
      <c r="CA12" s="2">
        <v>-2.69820731920849E-5</v>
      </c>
      <c r="CB12" s="2">
        <v>-1.1455602845943679E-3</v>
      </c>
      <c r="CC12" s="3">
        <v>1.0549424094155727E-3</v>
      </c>
      <c r="CD12" s="34">
        <v>0</v>
      </c>
      <c r="CE12" s="34">
        <v>7</v>
      </c>
      <c r="CF12" s="1">
        <v>0</v>
      </c>
      <c r="CG12" s="2">
        <v>0</v>
      </c>
      <c r="CH12" s="2">
        <v>2.0897787489344277E-4</v>
      </c>
      <c r="CI12" s="2">
        <v>-4.2870394457171863E-5</v>
      </c>
      <c r="CJ12" s="2">
        <v>-1.1621778161862062E-4</v>
      </c>
      <c r="CK12" s="2">
        <v>-2.305695424388376E-3</v>
      </c>
      <c r="CL12" s="14">
        <v>-1.6900078070858839E-3</v>
      </c>
      <c r="CM12" s="13">
        <v>0</v>
      </c>
      <c r="CN12" s="2">
        <v>0</v>
      </c>
      <c r="CO12" s="2">
        <v>-1.4195373950135729E-3</v>
      </c>
      <c r="CP12" s="2">
        <v>-8.6379816289794203E-5</v>
      </c>
      <c r="CQ12" s="2">
        <v>-7.3322472355782081E-3</v>
      </c>
      <c r="CR12" s="2">
        <v>-4.5220624173853427E-3</v>
      </c>
      <c r="CS12" s="14">
        <v>-5.1443541958308631E-3</v>
      </c>
      <c r="CT12" s="13">
        <v>0</v>
      </c>
      <c r="CU12" s="2">
        <v>0</v>
      </c>
      <c r="CV12" s="2">
        <v>1.8374931448004585E-3</v>
      </c>
      <c r="CW12" s="2">
        <v>6.3902737545047672E-7</v>
      </c>
      <c r="CX12" s="2">
        <v>7.0998116723409669E-3</v>
      </c>
      <c r="CY12" s="2">
        <v>-8.9328431391409203E-5</v>
      </c>
      <c r="CZ12" s="14">
        <v>1.7643385816590951E-3</v>
      </c>
      <c r="DA12" s="13">
        <v>0</v>
      </c>
      <c r="DB12" s="2">
        <v>0</v>
      </c>
      <c r="DC12" s="2">
        <v>-7.7560204246249253E-4</v>
      </c>
      <c r="DD12" s="2">
        <v>-6.9175645469410642E-5</v>
      </c>
      <c r="DE12" s="2">
        <v>-4.4789387303900688E-3</v>
      </c>
      <c r="DF12" s="2">
        <v>-3.6456831243010541E-3</v>
      </c>
      <c r="DG12" s="14">
        <v>-3.778462330538709E-3</v>
      </c>
      <c r="DH12" s="2">
        <v>0</v>
      </c>
      <c r="DI12" s="2">
        <v>0</v>
      </c>
      <c r="DJ12" s="2">
        <v>1.1935577922493781E-3</v>
      </c>
      <c r="DK12" s="2">
        <v>-1.6565143444933081E-5</v>
      </c>
      <c r="DL12" s="2">
        <v>4.2465031671528276E-3</v>
      </c>
      <c r="DM12" s="2">
        <v>-9.6570772447569764E-4</v>
      </c>
      <c r="DN12" s="3">
        <v>3.9844671636694146E-4</v>
      </c>
      <c r="DO12" s="34">
        <v>0</v>
      </c>
      <c r="DP12" s="34">
        <v>7</v>
      </c>
      <c r="DQ12" s="1">
        <v>0</v>
      </c>
      <c r="DR12" s="2">
        <v>0</v>
      </c>
      <c r="DS12" s="2">
        <v>-3.847729147095662E-4</v>
      </c>
      <c r="DT12" s="2">
        <v>1.6185838720288955E-3</v>
      </c>
      <c r="DU12" s="2">
        <v>-4.0599742455075503E-5</v>
      </c>
      <c r="DV12" s="2">
        <v>-2.0284201161637721E-3</v>
      </c>
      <c r="DW12" s="2">
        <v>-2.8819211043241985E-3</v>
      </c>
      <c r="DX12" s="14">
        <v>-1.3126094633322E-3</v>
      </c>
      <c r="DY12" s="13">
        <v>0</v>
      </c>
      <c r="DZ12" s="2">
        <v>0</v>
      </c>
      <c r="EA12" s="2">
        <v>-2.1009313894159026E-3</v>
      </c>
      <c r="EB12" s="2">
        <v>-6.4922805452818574E-4</v>
      </c>
      <c r="EC12" s="2">
        <v>-8.3943231199464961E-5</v>
      </c>
      <c r="ED12" s="2">
        <v>-1.0126115775118738E-2</v>
      </c>
      <c r="EE12" s="2">
        <v>-5.1863188415345908E-3</v>
      </c>
      <c r="EF12" s="14">
        <v>-4.9732440434750785E-3</v>
      </c>
      <c r="EG12" s="13">
        <v>0</v>
      </c>
      <c r="EH12" s="2">
        <v>0</v>
      </c>
      <c r="EI12" s="2">
        <v>1.3313855599967701E-3</v>
      </c>
      <c r="EJ12" s="2">
        <v>3.8863957985859768E-3</v>
      </c>
      <c r="EK12" s="2">
        <v>2.7437462893139538E-6</v>
      </c>
      <c r="EL12" s="2">
        <v>6.0692755427911929E-3</v>
      </c>
      <c r="EM12" s="2">
        <v>-5.7752336711380586E-4</v>
      </c>
      <c r="EN12" s="14">
        <v>2.3480251168106784E-3</v>
      </c>
      <c r="EO12" s="13">
        <v>0</v>
      </c>
      <c r="EP12" s="2">
        <v>0</v>
      </c>
      <c r="EQ12" s="2">
        <v>-1.4223408150047412E-3</v>
      </c>
      <c r="ER12" s="2">
        <v>2.4749321019195401E-4</v>
      </c>
      <c r="ES12" s="2">
        <v>-6.6804672402281674E-5</v>
      </c>
      <c r="ET12" s="2">
        <v>-6.9241854000365016E-3</v>
      </c>
      <c r="EU12" s="2">
        <v>-4.2751310886477469E-3</v>
      </c>
      <c r="EV12" s="14">
        <v>-3.5257832413055227E-3</v>
      </c>
      <c r="EW12" s="2">
        <v>0</v>
      </c>
      <c r="EX12" s="2">
        <v>0</v>
      </c>
      <c r="EY12" s="2">
        <v>6.5279498558560895E-4</v>
      </c>
      <c r="EZ12" s="2">
        <v>2.9896745338658373E-3</v>
      </c>
      <c r="FA12" s="2">
        <v>-1.4394812507869337E-5</v>
      </c>
      <c r="FB12" s="2">
        <v>2.8673451677089577E-3</v>
      </c>
      <c r="FC12" s="2">
        <v>-1.48871112000065E-3</v>
      </c>
      <c r="FD12" s="3">
        <v>9.0056431464112258E-4</v>
      </c>
      <c r="FE12" s="34">
        <v>0</v>
      </c>
      <c r="FF12" s="34">
        <v>7</v>
      </c>
      <c r="FG12" s="1">
        <v>0</v>
      </c>
      <c r="FH12" s="2">
        <v>1.5566704954798083E-4</v>
      </c>
      <c r="FI12" s="2">
        <v>-9.5306999285406264E-3</v>
      </c>
      <c r="FJ12" s="2">
        <v>-2.9152586821056051E-3</v>
      </c>
      <c r="FK12" s="14">
        <v>-1.7923438061044699E-3</v>
      </c>
      <c r="FL12" s="13">
        <v>0</v>
      </c>
      <c r="FM12" s="2">
        <v>-2.1319497446647588E-3</v>
      </c>
      <c r="FN12" s="2">
        <v>-2.1355358427989943E-2</v>
      </c>
      <c r="FO12" s="2">
        <v>-5.6188908342278548E-3</v>
      </c>
      <c r="FP12" s="14">
        <v>-6.2690030683051701E-3</v>
      </c>
      <c r="FQ12" s="13">
        <v>0</v>
      </c>
      <c r="FR12" s="2">
        <v>2.4432838437607202E-3</v>
      </c>
      <c r="FS12" s="2">
        <v>2.2939585709086906E-3</v>
      </c>
      <c r="FT12" s="2">
        <v>-2.1162652998335529E-4</v>
      </c>
      <c r="FU12" s="14">
        <v>2.6843154560962307E-3</v>
      </c>
      <c r="FV12" s="13">
        <v>0</v>
      </c>
      <c r="FW12" s="2">
        <v>-1.2273973870026401E-3</v>
      </c>
      <c r="FX12" s="2">
        <v>-1.6679740225113784E-2</v>
      </c>
      <c r="FY12" s="2">
        <v>-4.5498407889404801E-3</v>
      </c>
      <c r="FZ12" s="14">
        <v>-4.4988758772835837E-3</v>
      </c>
      <c r="GA12" s="2">
        <v>0</v>
      </c>
      <c r="GB12" s="2">
        <v>1.5387314860986019E-3</v>
      </c>
      <c r="GC12" s="2">
        <v>-2.3816596319674692E-3</v>
      </c>
      <c r="GD12" s="2">
        <v>-1.2806765752707303E-3</v>
      </c>
      <c r="GE12" s="3">
        <v>9.1418826507464368E-4</v>
      </c>
      <c r="GF12" s="34">
        <v>0</v>
      </c>
      <c r="GG12" s="34">
        <v>7</v>
      </c>
      <c r="GH12" s="1">
        <v>0</v>
      </c>
      <c r="GI12" s="2">
        <v>-1.1253274903358602E-3</v>
      </c>
      <c r="GJ12" s="2">
        <v>-1.6068740278839786E-2</v>
      </c>
      <c r="GK12" s="2">
        <v>-3.4322770796488466E-3</v>
      </c>
      <c r="GL12" s="14">
        <v>-1.3804406568077277E-3</v>
      </c>
      <c r="GM12" s="13">
        <v>0</v>
      </c>
      <c r="GN12" s="2">
        <v>-3.539165787829578E-3</v>
      </c>
      <c r="GO12" s="2">
        <v>-2.836817363658297E-2</v>
      </c>
      <c r="GP12" s="2">
        <v>-6.1787547761612306E-3</v>
      </c>
      <c r="GQ12" s="14">
        <v>-6.4718821832378693E-3</v>
      </c>
      <c r="GR12" s="13">
        <v>0</v>
      </c>
      <c r="GS12" s="2">
        <v>1.2885108071578576E-3</v>
      </c>
      <c r="GT12" s="2">
        <v>-3.7693069210966001E-3</v>
      </c>
      <c r="GU12" s="2">
        <v>-6.8579938313646262E-4</v>
      </c>
      <c r="GV12" s="14">
        <v>3.7110008696224135E-3</v>
      </c>
      <c r="GW12" s="13">
        <v>0</v>
      </c>
      <c r="GX12" s="2">
        <v>-2.5847038654758093E-3</v>
      </c>
      <c r="GY12" s="2">
        <v>-2.3504823503029057E-2</v>
      </c>
      <c r="GZ12" s="2">
        <v>-5.092763065516503E-3</v>
      </c>
      <c r="HA12" s="14">
        <v>-4.4586623781191848E-3</v>
      </c>
      <c r="HB12" s="2">
        <v>0</v>
      </c>
      <c r="HC12" s="2">
        <v>3.3404888480408892E-4</v>
      </c>
      <c r="HD12" s="2">
        <v>-8.6326570546505152E-3</v>
      </c>
      <c r="HE12" s="2">
        <v>-1.7717910937811905E-3</v>
      </c>
      <c r="HF12" s="3">
        <v>1.6977810645037294E-3</v>
      </c>
    </row>
    <row r="13" spans="1:214" customFormat="1" x14ac:dyDescent="0.35">
      <c r="A13" s="34">
        <v>0</v>
      </c>
      <c r="B13" s="34">
        <v>8</v>
      </c>
      <c r="C13" s="1">
        <v>-1.1218455365170211E-3</v>
      </c>
      <c r="D13" s="2">
        <v>-1.0161767238472627E-4</v>
      </c>
      <c r="E13" s="2">
        <v>-4.2148373075431437E-3</v>
      </c>
      <c r="F13" s="14">
        <v>-2.489965166285313E-3</v>
      </c>
      <c r="G13" s="13">
        <v>-3.4837386274955582E-3</v>
      </c>
      <c r="H13" s="2">
        <v>-1.5798261269308218E-4</v>
      </c>
      <c r="I13" s="2">
        <v>-7.7126549264797898E-3</v>
      </c>
      <c r="J13" s="14">
        <v>-6.0659645480777733E-3</v>
      </c>
      <c r="K13" s="13">
        <v>1.240047554461516E-3</v>
      </c>
      <c r="L13" s="2">
        <v>-4.5252732076370363E-5</v>
      </c>
      <c r="M13" s="2">
        <v>-7.1701968860649751E-4</v>
      </c>
      <c r="N13" s="14">
        <v>1.0860342155071473E-3</v>
      </c>
      <c r="O13" s="13">
        <v>-2.5498164909754225E-3</v>
      </c>
      <c r="P13" s="2">
        <v>-1.3569520871248937E-4</v>
      </c>
      <c r="Q13" s="2">
        <v>-6.3295739918208509E-3</v>
      </c>
      <c r="R13" s="14">
        <v>-4.6519695643104722E-3</v>
      </c>
      <c r="S13" s="2">
        <v>3.0612541794138048E-4</v>
      </c>
      <c r="T13" s="2">
        <v>-6.7540136056963148E-5</v>
      </c>
      <c r="U13" s="2">
        <v>-2.1001006232654364E-3</v>
      </c>
      <c r="V13" s="3">
        <v>-3.2796076826015425E-4</v>
      </c>
      <c r="W13" s="34">
        <v>0</v>
      </c>
      <c r="X13" s="34">
        <v>8</v>
      </c>
      <c r="Y13" s="1">
        <v>0</v>
      </c>
      <c r="Z13" s="2">
        <v>3.6902093061749329E-4</v>
      </c>
      <c r="AA13" s="2">
        <v>-7.3931428275197269E-5</v>
      </c>
      <c r="AB13" s="2">
        <v>-3.0001457260604761E-3</v>
      </c>
      <c r="AC13" s="14">
        <v>-1.1029401377243195E-3</v>
      </c>
      <c r="AD13" s="13">
        <v>0</v>
      </c>
      <c r="AE13" s="2">
        <v>-1.2946995608059501E-3</v>
      </c>
      <c r="AF13" s="2">
        <v>-1.2267575926904335E-4</v>
      </c>
      <c r="AG13" s="2">
        <v>-5.3321649717396839E-3</v>
      </c>
      <c r="AH13" s="14">
        <v>-4.2902219273687828E-3</v>
      </c>
      <c r="AI13" s="13">
        <v>0</v>
      </c>
      <c r="AJ13" s="2">
        <v>2.0327414220409367E-3</v>
      </c>
      <c r="AK13" s="2">
        <v>-2.5187097281351175E-5</v>
      </c>
      <c r="AL13" s="2">
        <v>-6.6812648038126841E-4</v>
      </c>
      <c r="AM13" s="14">
        <v>2.0843416519201433E-3</v>
      </c>
      <c r="AN13" s="13">
        <v>0</v>
      </c>
      <c r="AO13" s="2">
        <v>-6.368436223397533E-4</v>
      </c>
      <c r="AP13" s="2">
        <v>-1.0340163974225438E-4</v>
      </c>
      <c r="AQ13" s="2">
        <v>-4.4100553281450697E-3</v>
      </c>
      <c r="AR13" s="14">
        <v>-3.0299307524438261E-3</v>
      </c>
      <c r="AS13" s="2">
        <v>0</v>
      </c>
      <c r="AT13" s="2">
        <v>1.3748854835747399E-3</v>
      </c>
      <c r="AU13" s="2">
        <v>-4.4461216808140153E-5</v>
      </c>
      <c r="AV13" s="2">
        <v>-1.5902361239758824E-3</v>
      </c>
      <c r="AW13" s="3">
        <v>8.2405047699518684E-4</v>
      </c>
      <c r="AX13" s="34">
        <v>0</v>
      </c>
      <c r="AY13" s="34">
        <v>8</v>
      </c>
      <c r="AZ13" s="1">
        <v>0</v>
      </c>
      <c r="BA13" s="2">
        <v>0</v>
      </c>
      <c r="BB13" s="2">
        <v>2.2824908205147019E-4</v>
      </c>
      <c r="BC13" s="2">
        <v>-5.8114339559502511E-5</v>
      </c>
      <c r="BD13" s="2">
        <v>-2.7146965544353348E-3</v>
      </c>
      <c r="BE13" s="14">
        <v>-6.2701493267400079E-5</v>
      </c>
      <c r="BF13" s="13">
        <v>0</v>
      </c>
      <c r="BG13" s="2">
        <v>0</v>
      </c>
      <c r="BH13" s="2">
        <v>-1.3538496523692219E-3</v>
      </c>
      <c r="BI13" s="2">
        <v>-1.0518056116581398E-4</v>
      </c>
      <c r="BJ13" s="2">
        <v>-4.8418143113070893E-3</v>
      </c>
      <c r="BK13" s="14">
        <v>-2.703509345461234E-3</v>
      </c>
      <c r="BL13" s="13">
        <v>0</v>
      </c>
      <c r="BM13" s="2">
        <v>0</v>
      </c>
      <c r="BN13" s="2">
        <v>1.8103478164721624E-3</v>
      </c>
      <c r="BO13" s="2">
        <v>-1.1048117953191038E-5</v>
      </c>
      <c r="BP13" s="2">
        <v>-5.8757879756358078E-4</v>
      </c>
      <c r="BQ13" s="14">
        <v>2.5781063589264339E-3</v>
      </c>
      <c r="BR13" s="13">
        <v>0</v>
      </c>
      <c r="BS13" s="2">
        <v>0</v>
      </c>
      <c r="BT13" s="2">
        <v>-7.2826797982035126E-4</v>
      </c>
      <c r="BU13" s="2">
        <v>-8.6569987127390669E-5</v>
      </c>
      <c r="BV13" s="2">
        <v>-4.000725285002114E-3</v>
      </c>
      <c r="BW13" s="14">
        <v>-1.6593008159218135E-3</v>
      </c>
      <c r="BX13" s="2">
        <v>0</v>
      </c>
      <c r="BY13" s="2">
        <v>0</v>
      </c>
      <c r="BZ13" s="2">
        <v>1.1847661439232918E-3</v>
      </c>
      <c r="CA13" s="2">
        <v>-2.9658691991614356E-5</v>
      </c>
      <c r="CB13" s="2">
        <v>-1.4286678238685561E-3</v>
      </c>
      <c r="CC13" s="3">
        <v>1.5338978293870133E-3</v>
      </c>
      <c r="CD13" s="34">
        <v>0</v>
      </c>
      <c r="CE13" s="34">
        <v>8</v>
      </c>
      <c r="CF13" s="1">
        <v>0</v>
      </c>
      <c r="CG13" s="2">
        <v>0</v>
      </c>
      <c r="CH13" s="2">
        <v>1.4014074361148245E-4</v>
      </c>
      <c r="CI13" s="2">
        <v>-4.1666217042303398E-5</v>
      </c>
      <c r="CJ13" s="2">
        <v>2.1248212248714657E-4</v>
      </c>
      <c r="CK13" s="2">
        <v>-1.9246645353844997E-3</v>
      </c>
      <c r="CL13" s="14">
        <v>-5.5296435670987656E-4</v>
      </c>
      <c r="CM13" s="13">
        <v>0</v>
      </c>
      <c r="CN13" s="2">
        <v>0</v>
      </c>
      <c r="CO13" s="2">
        <v>-1.1061267234866107E-3</v>
      </c>
      <c r="CP13" s="2">
        <v>-8.288646579986868E-5</v>
      </c>
      <c r="CQ13" s="2">
        <v>-5.2976772452946628E-3</v>
      </c>
      <c r="CR13" s="2">
        <v>-3.8529864146255415E-3</v>
      </c>
      <c r="CS13" s="14">
        <v>-3.2920188084047497E-3</v>
      </c>
      <c r="CT13" s="13">
        <v>0</v>
      </c>
      <c r="CU13" s="2">
        <v>0</v>
      </c>
      <c r="CV13" s="2">
        <v>1.3864082107095757E-3</v>
      </c>
      <c r="CW13" s="2">
        <v>-4.4596828473811572E-7</v>
      </c>
      <c r="CX13" s="2">
        <v>5.7226414902689553E-3</v>
      </c>
      <c r="CY13" s="2">
        <v>3.6573438565417737E-6</v>
      </c>
      <c r="CZ13" s="14">
        <v>2.1860900949849968E-3</v>
      </c>
      <c r="DA13" s="13">
        <v>0</v>
      </c>
      <c r="DB13" s="2">
        <v>0</v>
      </c>
      <c r="DC13" s="2">
        <v>-6.1333694396886989E-4</v>
      </c>
      <c r="DD13" s="2">
        <v>-6.6587462710102389E-5</v>
      </c>
      <c r="DE13" s="2">
        <v>-3.1188911567197547E-3</v>
      </c>
      <c r="DF13" s="2">
        <v>-3.0905037704118702E-3</v>
      </c>
      <c r="DG13" s="14">
        <v>-2.2089623418175795E-3</v>
      </c>
      <c r="DH13" s="2">
        <v>0</v>
      </c>
      <c r="DI13" s="2">
        <v>0</v>
      </c>
      <c r="DJ13" s="2">
        <v>8.9361843119183484E-4</v>
      </c>
      <c r="DK13" s="2">
        <v>-1.6744971374504403E-5</v>
      </c>
      <c r="DL13" s="2">
        <v>3.5438554016940481E-3</v>
      </c>
      <c r="DM13" s="2">
        <v>-7.5882530035712944E-4</v>
      </c>
      <c r="DN13" s="3">
        <v>1.1030336283978266E-3</v>
      </c>
      <c r="DO13" s="34">
        <v>0</v>
      </c>
      <c r="DP13" s="34">
        <v>8</v>
      </c>
      <c r="DQ13" s="1">
        <v>0</v>
      </c>
      <c r="DR13" s="2">
        <v>0</v>
      </c>
      <c r="DS13" s="2">
        <v>-4.4966276953470308E-4</v>
      </c>
      <c r="DT13" s="2">
        <v>8.9487572170109597E-4</v>
      </c>
      <c r="DU13" s="2">
        <v>-3.8542082591836078E-5</v>
      </c>
      <c r="DV13" s="2">
        <v>-1.9391095104153593E-3</v>
      </c>
      <c r="DW13" s="2">
        <v>-2.4620417841289825E-3</v>
      </c>
      <c r="DX13" s="14">
        <v>-2.5865707274545026E-4</v>
      </c>
      <c r="DY13" s="13">
        <v>0</v>
      </c>
      <c r="DZ13" s="2">
        <v>0</v>
      </c>
      <c r="EA13" s="2">
        <v>-1.820517100242754E-3</v>
      </c>
      <c r="EB13" s="2">
        <v>-1.0237698820733184E-3</v>
      </c>
      <c r="EC13" s="2">
        <v>-7.9235759769631048E-5</v>
      </c>
      <c r="ED13" s="2">
        <v>-8.3381620664197079E-3</v>
      </c>
      <c r="EE13" s="2">
        <v>-4.5539919767148013E-3</v>
      </c>
      <c r="EF13" s="14">
        <v>-3.240751383324021E-3</v>
      </c>
      <c r="EG13" s="13">
        <v>0</v>
      </c>
      <c r="EH13" s="2">
        <v>0</v>
      </c>
      <c r="EI13" s="2">
        <v>9.2119156117334783E-4</v>
      </c>
      <c r="EJ13" s="2">
        <v>2.8135213254755101E-3</v>
      </c>
      <c r="EK13" s="2">
        <v>2.1515945859588921E-6</v>
      </c>
      <c r="EL13" s="2">
        <v>4.4599430455889884E-3</v>
      </c>
      <c r="EM13" s="2">
        <v>-3.7009159154316419E-4</v>
      </c>
      <c r="EN13" s="14">
        <v>2.7234372378331208E-3</v>
      </c>
      <c r="EO13" s="13">
        <v>0</v>
      </c>
      <c r="EP13" s="2">
        <v>0</v>
      </c>
      <c r="EQ13" s="2">
        <v>-1.2784641130508892E-3</v>
      </c>
      <c r="ER13" s="2">
        <v>-2.6511335847952914E-4</v>
      </c>
      <c r="ES13" s="2">
        <v>-6.3144969683530443E-5</v>
      </c>
      <c r="ET13" s="2">
        <v>-5.8078964681862778E-3</v>
      </c>
      <c r="EU13" s="2">
        <v>-3.72680864618394E-3</v>
      </c>
      <c r="EV13" s="14">
        <v>-2.061593909822022E-3</v>
      </c>
      <c r="EW13" s="2">
        <v>0</v>
      </c>
      <c r="EX13" s="2">
        <v>0</v>
      </c>
      <c r="EY13" s="2">
        <v>3.79138573981483E-4</v>
      </c>
      <c r="EZ13" s="2">
        <v>2.0548648018817212E-3</v>
      </c>
      <c r="FA13" s="2">
        <v>-1.393919550014171E-5</v>
      </c>
      <c r="FB13" s="2">
        <v>1.9296774473555587E-3</v>
      </c>
      <c r="FC13" s="2">
        <v>-1.1972749220740251E-3</v>
      </c>
      <c r="FD13" s="3">
        <v>1.5442797643311216E-3</v>
      </c>
      <c r="FE13" s="34">
        <v>0</v>
      </c>
      <c r="FF13" s="34">
        <v>8</v>
      </c>
      <c r="FG13" s="1">
        <v>0</v>
      </c>
      <c r="FH13" s="2">
        <v>-8.5608016010414698E-5</v>
      </c>
      <c r="FI13" s="2">
        <v>-6.0617109199397664E-3</v>
      </c>
      <c r="FJ13" s="2">
        <v>-3.1004527692074925E-3</v>
      </c>
      <c r="FK13" s="14">
        <v>-1.0843890756852981E-3</v>
      </c>
      <c r="FL13" s="13">
        <v>0</v>
      </c>
      <c r="FM13" s="2">
        <v>-1.9922536310495523E-3</v>
      </c>
      <c r="FN13" s="2">
        <v>-1.6507836095810358E-2</v>
      </c>
      <c r="FO13" s="2">
        <v>-5.4883595108996819E-3</v>
      </c>
      <c r="FP13" s="14">
        <v>-4.3583654022128944E-3</v>
      </c>
      <c r="FQ13" s="13">
        <v>0</v>
      </c>
      <c r="FR13" s="2">
        <v>1.8210375990287231E-3</v>
      </c>
      <c r="FS13" s="2">
        <v>4.3844142559308266E-3</v>
      </c>
      <c r="FT13" s="2">
        <v>-7.1254602751530264E-4</v>
      </c>
      <c r="FU13" s="14">
        <v>2.1895872508422985E-3</v>
      </c>
      <c r="FV13" s="13">
        <v>0</v>
      </c>
      <c r="FW13" s="2">
        <v>-1.2383420534317997E-3</v>
      </c>
      <c r="FX13" s="2">
        <v>-1.2377307250169865E-2</v>
      </c>
      <c r="FY13" s="2">
        <v>-4.5441512507840382E-3</v>
      </c>
      <c r="FZ13" s="14">
        <v>-3.0637941206142806E-3</v>
      </c>
      <c r="GA13" s="2">
        <v>0</v>
      </c>
      <c r="GB13" s="2">
        <v>1.0671260214109705E-3</v>
      </c>
      <c r="GC13" s="2">
        <v>2.5388541029033092E-4</v>
      </c>
      <c r="GD13" s="2">
        <v>-1.6567542876309465E-3</v>
      </c>
      <c r="GE13" s="3">
        <v>8.9501596924368432E-4</v>
      </c>
      <c r="GF13" s="34">
        <v>0</v>
      </c>
      <c r="GG13" s="34">
        <v>8</v>
      </c>
      <c r="GH13" s="1">
        <v>0</v>
      </c>
      <c r="GI13" s="2">
        <v>-9.3573365910771828E-4</v>
      </c>
      <c r="GJ13" s="2">
        <v>-1.1631697835185922E-2</v>
      </c>
      <c r="GK13" s="2">
        <v>-3.8079445065355446E-3</v>
      </c>
      <c r="GL13" s="14">
        <v>-1.3019427327370409E-3</v>
      </c>
      <c r="GM13" s="13">
        <v>0</v>
      </c>
      <c r="GN13" s="2">
        <v>-2.9968253413325224E-3</v>
      </c>
      <c r="GO13" s="2">
        <v>-2.2750327692397133E-2</v>
      </c>
      <c r="GP13" s="2">
        <v>-6.3353672081145566E-3</v>
      </c>
      <c r="GQ13" s="14">
        <v>-5.3334987273376848E-3</v>
      </c>
      <c r="GR13" s="13">
        <v>0</v>
      </c>
      <c r="GS13" s="2">
        <v>1.1253580231170859E-3</v>
      </c>
      <c r="GT13" s="2">
        <v>-5.1306797797470889E-4</v>
      </c>
      <c r="GU13" s="2">
        <v>-1.2805218049565322E-3</v>
      </c>
      <c r="GV13" s="14">
        <v>2.7296132618636034E-3</v>
      </c>
      <c r="GW13" s="13">
        <v>0</v>
      </c>
      <c r="GX13" s="2">
        <v>-2.1818438526361905E-3</v>
      </c>
      <c r="GY13" s="2">
        <v>-1.8353882065333983E-2</v>
      </c>
      <c r="GZ13" s="2">
        <v>-5.3359925885079432E-3</v>
      </c>
      <c r="HA13" s="14">
        <v>-3.7393709480747894E-3</v>
      </c>
      <c r="HB13" s="2">
        <v>0</v>
      </c>
      <c r="HC13" s="2">
        <v>3.1037653442075397E-4</v>
      </c>
      <c r="HD13" s="2">
        <v>-4.9095136050378626E-3</v>
      </c>
      <c r="HE13" s="2">
        <v>-2.2798964245631455E-3</v>
      </c>
      <c r="HF13" s="3">
        <v>1.1354854826007073E-3</v>
      </c>
    </row>
    <row r="14" spans="1:214" customFormat="1" x14ac:dyDescent="0.35">
      <c r="A14" s="34">
        <v>0</v>
      </c>
      <c r="B14" s="34">
        <v>9</v>
      </c>
      <c r="C14" s="1">
        <v>-8.4134085639902515E-4</v>
      </c>
      <c r="D14" s="2">
        <v>-1.0358044390987927E-4</v>
      </c>
      <c r="E14" s="2">
        <v>-4.5863230836874656E-3</v>
      </c>
      <c r="F14" s="14">
        <v>-1.8712368884496364E-3</v>
      </c>
      <c r="G14" s="13">
        <v>-2.8181077151477312E-3</v>
      </c>
      <c r="H14" s="2">
        <v>-1.5969498691006427E-4</v>
      </c>
      <c r="I14" s="2">
        <v>-7.8908071885119037E-3</v>
      </c>
      <c r="J14" s="14">
        <v>-5.0186125500096155E-3</v>
      </c>
      <c r="K14" s="13">
        <v>1.1354260023496811E-3</v>
      </c>
      <c r="L14" s="2">
        <v>-4.7465900909694258E-5</v>
      </c>
      <c r="M14" s="2">
        <v>-1.2818389788630275E-3</v>
      </c>
      <c r="N14" s="14">
        <v>1.2761387731103427E-3</v>
      </c>
      <c r="O14" s="13">
        <v>-2.0364693187375341E-3</v>
      </c>
      <c r="P14" s="2">
        <v>-1.3750659316406639E-4</v>
      </c>
      <c r="Q14" s="2">
        <v>-6.58417274893366E-3</v>
      </c>
      <c r="R14" s="14">
        <v>-3.7741007583866641E-3</v>
      </c>
      <c r="S14" s="2">
        <v>3.5378760593948386E-4</v>
      </c>
      <c r="T14" s="2">
        <v>-6.9654294655692147E-5</v>
      </c>
      <c r="U14" s="2">
        <v>-2.5884734184412712E-3</v>
      </c>
      <c r="V14" s="3">
        <v>3.162698148739102E-5</v>
      </c>
      <c r="W14" s="34">
        <v>0</v>
      </c>
      <c r="X14" s="34">
        <v>9</v>
      </c>
      <c r="Y14" s="1">
        <v>0</v>
      </c>
      <c r="Z14" s="2">
        <v>1.1876232828094378E-4</v>
      </c>
      <c r="AA14" s="2">
        <v>-6.6798439744002801E-5</v>
      </c>
      <c r="AB14" s="2">
        <v>-2.3530506592910902E-3</v>
      </c>
      <c r="AC14" s="14">
        <v>-9.5617276160071756E-5</v>
      </c>
      <c r="AD14" s="13">
        <v>0</v>
      </c>
      <c r="AE14" s="2">
        <v>-1.1700013114601237E-3</v>
      </c>
      <c r="AF14" s="2">
        <v>-1.1318869490289563E-4</v>
      </c>
      <c r="AG14" s="2">
        <v>-4.4291421208900866E-3</v>
      </c>
      <c r="AH14" s="14">
        <v>-2.7578993101192899E-3</v>
      </c>
      <c r="AI14" s="13">
        <v>0</v>
      </c>
      <c r="AJ14" s="2">
        <v>1.4075259680220113E-3</v>
      </c>
      <c r="AK14" s="2">
        <v>-2.0408184585109965E-5</v>
      </c>
      <c r="AL14" s="2">
        <v>-2.7695919769209426E-4</v>
      </c>
      <c r="AM14" s="14">
        <v>2.5666647577991461E-3</v>
      </c>
      <c r="AN14" s="13">
        <v>0</v>
      </c>
      <c r="AO14" s="2">
        <v>-6.6040801255353007E-4</v>
      </c>
      <c r="AP14" s="2">
        <v>-9.4845406471598422E-5</v>
      </c>
      <c r="AQ14" s="2">
        <v>-3.6082295313941528E-3</v>
      </c>
      <c r="AR14" s="14">
        <v>-1.7051996199126263E-3</v>
      </c>
      <c r="AS14" s="2">
        <v>0</v>
      </c>
      <c r="AT14" s="2">
        <v>8.9793266911541764E-4</v>
      </c>
      <c r="AU14" s="2">
        <v>-3.875147301640718E-5</v>
      </c>
      <c r="AV14" s="2">
        <v>-1.0978717871880275E-3</v>
      </c>
      <c r="AW14" s="3">
        <v>1.513965067592483E-3</v>
      </c>
      <c r="AX14" s="34">
        <v>0</v>
      </c>
      <c r="AY14" s="34">
        <v>9</v>
      </c>
      <c r="AZ14" s="1">
        <v>0</v>
      </c>
      <c r="BA14" s="2">
        <v>0</v>
      </c>
      <c r="BB14" s="2">
        <v>7.8122532997990153E-5</v>
      </c>
      <c r="BC14" s="2">
        <v>-5.3128962632182154E-5</v>
      </c>
      <c r="BD14" s="2">
        <v>-2.0942722350574816E-3</v>
      </c>
      <c r="BE14" s="14">
        <v>6.8701723006195381E-4</v>
      </c>
      <c r="BF14" s="13">
        <v>0</v>
      </c>
      <c r="BG14" s="2">
        <v>0</v>
      </c>
      <c r="BH14" s="2">
        <v>-1.1109808085064633E-3</v>
      </c>
      <c r="BI14" s="2">
        <v>-9.7333721430502941E-5</v>
      </c>
      <c r="BJ14" s="2">
        <v>-3.93737481651266E-3</v>
      </c>
      <c r="BK14" s="14">
        <v>-1.5397739816647308E-3</v>
      </c>
      <c r="BL14" s="13">
        <v>0</v>
      </c>
      <c r="BM14" s="2">
        <v>0</v>
      </c>
      <c r="BN14" s="2">
        <v>1.2672258745024434E-3</v>
      </c>
      <c r="BO14" s="2">
        <v>-8.9242038338613748E-6</v>
      </c>
      <c r="BP14" s="2">
        <v>-2.5116965360230323E-4</v>
      </c>
      <c r="BQ14" s="14">
        <v>2.9138084417886382E-3</v>
      </c>
      <c r="BR14" s="13">
        <v>0</v>
      </c>
      <c r="BS14" s="2">
        <v>0</v>
      </c>
      <c r="BT14" s="2">
        <v>-6.4079444084958663E-4</v>
      </c>
      <c r="BU14" s="2">
        <v>-7.9854605657239447E-5</v>
      </c>
      <c r="BV14" s="2">
        <v>-3.2085889509402042E-3</v>
      </c>
      <c r="BW14" s="14">
        <v>-6.5927282181822667E-4</v>
      </c>
      <c r="BX14" s="2">
        <v>0</v>
      </c>
      <c r="BY14" s="2">
        <v>0</v>
      </c>
      <c r="BZ14" s="2">
        <v>7.9703950684556696E-4</v>
      </c>
      <c r="CA14" s="2">
        <v>-2.6403319607124858E-5</v>
      </c>
      <c r="CB14" s="2">
        <v>-9.7995551917475919E-4</v>
      </c>
      <c r="CC14" s="3">
        <v>2.0333072819421344E-3</v>
      </c>
      <c r="CD14" s="34">
        <v>0</v>
      </c>
      <c r="CE14" s="34">
        <v>9</v>
      </c>
      <c r="CF14" s="1">
        <v>0</v>
      </c>
      <c r="CG14" s="2">
        <v>0</v>
      </c>
      <c r="CH14" s="2">
        <v>6.7632186641167086E-5</v>
      </c>
      <c r="CI14" s="2">
        <v>-3.6172272584041946E-5</v>
      </c>
      <c r="CJ14" s="2">
        <v>1.5510850725647716E-4</v>
      </c>
      <c r="CK14" s="2">
        <v>-1.1807694772415773E-3</v>
      </c>
      <c r="CL14" s="14">
        <v>4.7027574900382726E-4</v>
      </c>
      <c r="CM14" s="13">
        <v>0</v>
      </c>
      <c r="CN14" s="2">
        <v>0</v>
      </c>
      <c r="CO14" s="2">
        <v>-8.9058333154578726E-4</v>
      </c>
      <c r="CP14" s="2">
        <v>-7.5422345392487774E-5</v>
      </c>
      <c r="CQ14" s="2">
        <v>-4.0213578058817968E-3</v>
      </c>
      <c r="CR14" s="2">
        <v>-2.817999902990866E-3</v>
      </c>
      <c r="CS14" s="14">
        <v>-1.7303970893594927E-3</v>
      </c>
      <c r="CT14" s="13">
        <v>0</v>
      </c>
      <c r="CU14" s="2">
        <v>0</v>
      </c>
      <c r="CV14" s="2">
        <v>1.0258477048281215E-3</v>
      </c>
      <c r="CW14" s="2">
        <v>3.0778002244038826E-6</v>
      </c>
      <c r="CX14" s="2">
        <v>4.3315748203947516E-3</v>
      </c>
      <c r="CY14" s="2">
        <v>4.5646094850771129E-4</v>
      </c>
      <c r="CZ14" s="14">
        <v>2.6709485873671474E-3</v>
      </c>
      <c r="DA14" s="13">
        <v>0</v>
      </c>
      <c r="DB14" s="2">
        <v>0</v>
      </c>
      <c r="DC14" s="2">
        <v>-5.1169290360471959E-4</v>
      </c>
      <c r="DD14" s="2">
        <v>-5.9902374570841598E-5</v>
      </c>
      <c r="DE14" s="2">
        <v>-2.3699306700945091E-3</v>
      </c>
      <c r="DF14" s="2">
        <v>-2.1706184685678287E-3</v>
      </c>
      <c r="DG14" s="14">
        <v>-8.602234617569812E-4</v>
      </c>
      <c r="DH14" s="2">
        <v>0</v>
      </c>
      <c r="DI14" s="2">
        <v>0</v>
      </c>
      <c r="DJ14" s="2">
        <v>6.4695727688705385E-4</v>
      </c>
      <c r="DK14" s="2">
        <v>-1.2442170597242296E-5</v>
      </c>
      <c r="DL14" s="2">
        <v>2.6801476846074631E-3</v>
      </c>
      <c r="DM14" s="2">
        <v>-1.9092048591532601E-4</v>
      </c>
      <c r="DN14" s="3">
        <v>1.8007749597646358E-3</v>
      </c>
      <c r="DO14" s="34">
        <v>0</v>
      </c>
      <c r="DP14" s="34">
        <v>9</v>
      </c>
      <c r="DQ14" s="1">
        <v>0</v>
      </c>
      <c r="DR14" s="2">
        <v>0</v>
      </c>
      <c r="DS14" s="2">
        <v>-4.8875689454172587E-4</v>
      </c>
      <c r="DT14" s="2">
        <v>2.452652441162714E-4</v>
      </c>
      <c r="DU14" s="2">
        <v>-3.2539287123229673E-5</v>
      </c>
      <c r="DV14" s="2">
        <v>-1.9751692365504712E-3</v>
      </c>
      <c r="DW14" s="2">
        <v>-1.689369774375998E-3</v>
      </c>
      <c r="DX14" s="14">
        <v>7.60824143219525E-4</v>
      </c>
      <c r="DY14" s="13">
        <v>0</v>
      </c>
      <c r="DZ14" s="2">
        <v>0</v>
      </c>
      <c r="EA14" s="2">
        <v>-1.5842661488875503E-3</v>
      </c>
      <c r="EB14" s="2">
        <v>-1.4415699938905568E-3</v>
      </c>
      <c r="EC14" s="2">
        <v>-7.0934224682163888E-5</v>
      </c>
      <c r="ED14" s="2">
        <v>-7.0364170835108195E-3</v>
      </c>
      <c r="EE14" s="2">
        <v>-3.5090543023224147E-3</v>
      </c>
      <c r="EF14" s="14">
        <v>-1.6874543712413854E-3</v>
      </c>
      <c r="EG14" s="13">
        <v>0</v>
      </c>
      <c r="EH14" s="2">
        <v>0</v>
      </c>
      <c r="EI14" s="2">
        <v>6.0675235980409842E-4</v>
      </c>
      <c r="EJ14" s="2">
        <v>1.9321004821230997E-3</v>
      </c>
      <c r="EK14" s="2">
        <v>5.8556504357045412E-6</v>
      </c>
      <c r="EL14" s="2">
        <v>3.0860786104098775E-3</v>
      </c>
      <c r="EM14" s="2">
        <v>1.3031475357041839E-4</v>
      </c>
      <c r="EN14" s="14">
        <v>3.2091026576804354E-3</v>
      </c>
      <c r="EO14" s="13">
        <v>0</v>
      </c>
      <c r="EP14" s="2">
        <v>0</v>
      </c>
      <c r="EQ14" s="2">
        <v>-1.1510880565750181E-3</v>
      </c>
      <c r="ER14" s="2">
        <v>-7.7457419486219874E-4</v>
      </c>
      <c r="ES14" s="2">
        <v>-5.5752385058025332E-5</v>
      </c>
      <c r="ET14" s="2">
        <v>-5.0351362377580528E-3</v>
      </c>
      <c r="EU14" s="2">
        <v>-2.7895282286726254E-3</v>
      </c>
      <c r="EV14" s="14">
        <v>-7.1937435536125328E-4</v>
      </c>
      <c r="EW14" s="2">
        <v>0</v>
      </c>
      <c r="EX14" s="2">
        <v>0</v>
      </c>
      <c r="EY14" s="2">
        <v>1.7357426749156635E-4</v>
      </c>
      <c r="EZ14" s="2">
        <v>1.2651046830947415E-3</v>
      </c>
      <c r="FA14" s="2">
        <v>-9.3261891884340111E-6</v>
      </c>
      <c r="FB14" s="2">
        <v>1.0847977646571104E-3</v>
      </c>
      <c r="FC14" s="2">
        <v>-5.8921132007937085E-4</v>
      </c>
      <c r="FD14" s="3">
        <v>2.2410226418003035E-3</v>
      </c>
      <c r="FE14" s="34">
        <v>0</v>
      </c>
      <c r="FF14" s="34">
        <v>9</v>
      </c>
      <c r="FG14" s="1">
        <v>0</v>
      </c>
      <c r="FH14" s="2">
        <v>-2.3821006972011462E-4</v>
      </c>
      <c r="FI14" s="2">
        <v>-3.0549140936458933E-3</v>
      </c>
      <c r="FJ14" s="2">
        <v>-2.4696351947386765E-3</v>
      </c>
      <c r="FK14" s="14">
        <v>-3.3550383478449334E-4</v>
      </c>
      <c r="FL14" s="13">
        <v>0</v>
      </c>
      <c r="FM14" s="2">
        <v>-1.7897564849879237E-3</v>
      </c>
      <c r="FN14" s="2">
        <v>-1.2037909598186014E-2</v>
      </c>
      <c r="FO14" s="2">
        <v>-4.5933571638349727E-3</v>
      </c>
      <c r="FP14" s="14">
        <v>-2.9408145298338074E-3</v>
      </c>
      <c r="FQ14" s="13">
        <v>0</v>
      </c>
      <c r="FR14" s="2">
        <v>1.3133363455476944E-3</v>
      </c>
      <c r="FS14" s="2">
        <v>5.9280814108942266E-3</v>
      </c>
      <c r="FT14" s="2">
        <v>-3.4591322564238042E-4</v>
      </c>
      <c r="FU14" s="14">
        <v>2.2698068602648208E-3</v>
      </c>
      <c r="FV14" s="13">
        <v>0</v>
      </c>
      <c r="FW14" s="2">
        <v>-1.1762555824315188E-3</v>
      </c>
      <c r="FX14" s="2">
        <v>-8.4859205661696972E-3</v>
      </c>
      <c r="FY14" s="2">
        <v>-3.7536108745855135E-3</v>
      </c>
      <c r="FZ14" s="14">
        <v>-1.9106420212165135E-3</v>
      </c>
      <c r="GA14" s="2">
        <v>0</v>
      </c>
      <c r="GB14" s="2">
        <v>6.9983544299128959E-4</v>
      </c>
      <c r="GC14" s="2">
        <v>2.3760923788779102E-3</v>
      </c>
      <c r="GD14" s="2">
        <v>-1.1856595148918396E-3</v>
      </c>
      <c r="GE14" s="3">
        <v>1.2396343516475269E-3</v>
      </c>
      <c r="GF14" s="34">
        <v>0</v>
      </c>
      <c r="GG14" s="34">
        <v>9</v>
      </c>
      <c r="GH14" s="1">
        <v>0</v>
      </c>
      <c r="GI14" s="2">
        <v>-7.2694176145008023E-4</v>
      </c>
      <c r="GJ14" s="2">
        <v>-7.2789452741335095E-3</v>
      </c>
      <c r="GK14" s="2">
        <v>-3.1961893227956655E-3</v>
      </c>
      <c r="GL14" s="14">
        <v>-8.3672025237972595E-4</v>
      </c>
      <c r="GM14" s="13">
        <v>0</v>
      </c>
      <c r="GN14" s="2">
        <v>-2.4562218453919389E-3</v>
      </c>
      <c r="GO14" s="2">
        <v>-1.7103480861964386E-2</v>
      </c>
      <c r="GP14" s="2">
        <v>-5.5394203675596769E-3</v>
      </c>
      <c r="GQ14" s="14">
        <v>-4.2110437830874415E-3</v>
      </c>
      <c r="GR14" s="13">
        <v>0</v>
      </c>
      <c r="GS14" s="2">
        <v>1.0023383224917787E-3</v>
      </c>
      <c r="GT14" s="2">
        <v>2.5455903136973688E-3</v>
      </c>
      <c r="GU14" s="2">
        <v>-8.5295827803165414E-4</v>
      </c>
      <c r="GV14" s="14">
        <v>2.5376032783279894E-3</v>
      </c>
      <c r="GW14" s="13">
        <v>0</v>
      </c>
      <c r="GX14" s="2">
        <v>-1.7724428221984733E-3</v>
      </c>
      <c r="GY14" s="2">
        <v>-1.321873633159119E-2</v>
      </c>
      <c r="GZ14" s="2">
        <v>-4.6128774380574536E-3</v>
      </c>
      <c r="HA14" s="14">
        <v>-2.8767939590180957E-3</v>
      </c>
      <c r="HB14" s="2">
        <v>0</v>
      </c>
      <c r="HC14" s="2">
        <v>3.1855929929831275E-4</v>
      </c>
      <c r="HD14" s="2">
        <v>-1.3391542166758287E-3</v>
      </c>
      <c r="HE14" s="2">
        <v>-1.7795012075338774E-3</v>
      </c>
      <c r="HF14" s="3">
        <v>1.2033534542586436E-3</v>
      </c>
    </row>
    <row r="15" spans="1:214" customFormat="1" x14ac:dyDescent="0.35">
      <c r="A15" s="34">
        <v>0</v>
      </c>
      <c r="B15" s="34">
        <v>10</v>
      </c>
      <c r="C15" s="1">
        <v>-5.7296099333377273E-4</v>
      </c>
      <c r="D15" s="2">
        <v>-9.7489094924094953E-5</v>
      </c>
      <c r="E15" s="2">
        <v>-4.0903155672877096E-3</v>
      </c>
      <c r="F15" s="14">
        <v>-9.5794877670080352E-4</v>
      </c>
      <c r="G15" s="13">
        <v>-2.1775414336497158E-3</v>
      </c>
      <c r="H15" s="2">
        <v>-1.5254238758593565E-4</v>
      </c>
      <c r="I15" s="2">
        <v>-7.195944744485698E-3</v>
      </c>
      <c r="J15" s="14">
        <v>-3.918075657773191E-3</v>
      </c>
      <c r="K15" s="13">
        <v>1.0316194469821706E-3</v>
      </c>
      <c r="L15" s="2">
        <v>-4.2435802262254252E-5</v>
      </c>
      <c r="M15" s="2">
        <v>-9.8468639008972118E-4</v>
      </c>
      <c r="N15" s="14">
        <v>2.0021781043715837E-3</v>
      </c>
      <c r="O15" s="13">
        <v>-1.5430702127624777E-3</v>
      </c>
      <c r="P15" s="2">
        <v>-1.3077362552739853E-4</v>
      </c>
      <c r="Q15" s="2">
        <v>-5.9679400361073148E-3</v>
      </c>
      <c r="R15" s="14">
        <v>-2.7476043812784284E-3</v>
      </c>
      <c r="S15" s="2">
        <v>3.9714822609493222E-4</v>
      </c>
      <c r="T15" s="2">
        <v>-6.4204564320791374E-5</v>
      </c>
      <c r="U15" s="2">
        <v>-2.212691098468104E-3</v>
      </c>
      <c r="V15" s="3">
        <v>8.3170682787682144E-4</v>
      </c>
      <c r="W15" s="34">
        <v>0</v>
      </c>
      <c r="X15" s="34">
        <v>10</v>
      </c>
      <c r="Y15" s="1">
        <v>0</v>
      </c>
      <c r="Z15" s="2">
        <v>-7.9561192690809129E-5</v>
      </c>
      <c r="AA15" s="2">
        <v>-5.6573913391529229E-5</v>
      </c>
      <c r="AB15" s="2">
        <v>-1.3700662489790872E-3</v>
      </c>
      <c r="AC15" s="14">
        <v>6.9762620060848134E-4</v>
      </c>
      <c r="AD15" s="13">
        <v>0</v>
      </c>
      <c r="AE15" s="2">
        <v>-1.0886545523761402E-3</v>
      </c>
      <c r="AF15" s="2">
        <v>-1.0043233758701896E-4</v>
      </c>
      <c r="AG15" s="2">
        <v>-3.2202062489010905E-3</v>
      </c>
      <c r="AH15" s="14">
        <v>-1.591903640797161E-3</v>
      </c>
      <c r="AI15" s="13">
        <v>0</v>
      </c>
      <c r="AJ15" s="2">
        <v>9.2953216699452178E-4</v>
      </c>
      <c r="AK15" s="2">
        <v>-1.2715489196039494E-5</v>
      </c>
      <c r="AL15" s="2">
        <v>4.8007375094291627E-4</v>
      </c>
      <c r="AM15" s="14">
        <v>2.9871560420141239E-3</v>
      </c>
      <c r="AN15" s="13">
        <v>0</v>
      </c>
      <c r="AO15" s="2">
        <v>-6.8964638810941562E-4</v>
      </c>
      <c r="AP15" s="2">
        <v>-8.3090166857314931E-5</v>
      </c>
      <c r="AQ15" s="2">
        <v>-2.4886376998468004E-3</v>
      </c>
      <c r="AR15" s="14">
        <v>-6.8659484029328797E-4</v>
      </c>
      <c r="AS15" s="2">
        <v>0</v>
      </c>
      <c r="AT15" s="2">
        <v>5.3052400272779725E-4</v>
      </c>
      <c r="AU15" s="2">
        <v>-3.0057659925743528E-5</v>
      </c>
      <c r="AV15" s="2">
        <v>-2.5149479811137376E-4</v>
      </c>
      <c r="AW15" s="3">
        <v>2.0818472415102506E-3</v>
      </c>
      <c r="AX15" s="34">
        <v>0</v>
      </c>
      <c r="AY15" s="34">
        <v>10</v>
      </c>
      <c r="AZ15" s="1">
        <v>0</v>
      </c>
      <c r="BA15" s="2">
        <v>0</v>
      </c>
      <c r="BB15" s="2">
        <v>-4.1672131875416678E-5</v>
      </c>
      <c r="BC15" s="2">
        <v>-4.5209228479011779E-5</v>
      </c>
      <c r="BD15" s="2">
        <v>-1.196262975493719E-3</v>
      </c>
      <c r="BE15" s="14">
        <v>1.1141094372499464E-3</v>
      </c>
      <c r="BF15" s="13">
        <v>0</v>
      </c>
      <c r="BG15" s="2">
        <v>0</v>
      </c>
      <c r="BH15" s="2">
        <v>-9.5279839764813299E-4</v>
      </c>
      <c r="BI15" s="2">
        <v>-8.6654300216599004E-5</v>
      </c>
      <c r="BJ15" s="2">
        <v>-2.7981899180203112E-3</v>
      </c>
      <c r="BK15" s="14">
        <v>-7.7034584628349681E-4</v>
      </c>
      <c r="BL15" s="13">
        <v>0</v>
      </c>
      <c r="BM15" s="2">
        <v>0</v>
      </c>
      <c r="BN15" s="2">
        <v>8.6945413389729958E-4</v>
      </c>
      <c r="BO15" s="2">
        <v>-3.7641567414245609E-6</v>
      </c>
      <c r="BP15" s="2">
        <v>4.0566396703287295E-4</v>
      </c>
      <c r="BQ15" s="14">
        <v>2.9985647207833896E-3</v>
      </c>
      <c r="BR15" s="13">
        <v>0</v>
      </c>
      <c r="BS15" s="2">
        <v>0</v>
      </c>
      <c r="BT15" s="2">
        <v>-5.9252765041565366E-4</v>
      </c>
      <c r="BU15" s="2">
        <v>-7.0266399302183963E-5</v>
      </c>
      <c r="BV15" s="2">
        <v>-2.1647679234228436E-3</v>
      </c>
      <c r="BW15" s="14">
        <v>-2.5208603917854181E-5</v>
      </c>
      <c r="BX15" s="2">
        <v>0</v>
      </c>
      <c r="BY15" s="2">
        <v>0</v>
      </c>
      <c r="BZ15" s="2">
        <v>5.0918338666482025E-4</v>
      </c>
      <c r="CA15" s="2">
        <v>-2.0152057655839598E-5</v>
      </c>
      <c r="CB15" s="2">
        <v>-2.2775802756459459E-4</v>
      </c>
      <c r="CC15" s="3">
        <v>2.2534274784177469E-3</v>
      </c>
      <c r="CD15" s="34">
        <v>0</v>
      </c>
      <c r="CE15" s="34">
        <v>10</v>
      </c>
      <c r="CF15" s="1">
        <v>0</v>
      </c>
      <c r="CG15" s="2">
        <v>0</v>
      </c>
      <c r="CH15" s="2">
        <v>2.3618248870936113E-6</v>
      </c>
      <c r="CI15" s="2">
        <v>-2.9387525498464444E-5</v>
      </c>
      <c r="CJ15" s="2">
        <v>-1.1240017423982173E-4</v>
      </c>
      <c r="CK15" s="2">
        <v>-4.3708567091788888E-4</v>
      </c>
      <c r="CL15" s="14">
        <v>1.0626637240297198E-3</v>
      </c>
      <c r="CM15" s="13">
        <v>0</v>
      </c>
      <c r="CN15" s="2">
        <v>0</v>
      </c>
      <c r="CO15" s="2">
        <v>-7.6119670763119041E-4</v>
      </c>
      <c r="CP15" s="2">
        <v>-6.7252790196643605E-5</v>
      </c>
      <c r="CQ15" s="2">
        <v>-3.3868108191770501E-3</v>
      </c>
      <c r="CR15" s="2">
        <v>-1.8179342903319406E-3</v>
      </c>
      <c r="CS15" s="14">
        <v>-7.0194482043475608E-4</v>
      </c>
      <c r="CT15" s="13">
        <v>0</v>
      </c>
      <c r="CU15" s="2">
        <v>0</v>
      </c>
      <c r="CV15" s="2">
        <v>7.6592035740537766E-4</v>
      </c>
      <c r="CW15" s="2">
        <v>8.4777391997147211E-6</v>
      </c>
      <c r="CX15" s="2">
        <v>3.1620104706974067E-3</v>
      </c>
      <c r="CY15" s="2">
        <v>9.437629484961627E-4</v>
      </c>
      <c r="CZ15" s="14">
        <v>2.8272722684941957E-3</v>
      </c>
      <c r="DA15" s="13">
        <v>0</v>
      </c>
      <c r="DB15" s="2">
        <v>0</v>
      </c>
      <c r="DC15" s="2">
        <v>-4.5927609201508961E-4</v>
      </c>
      <c r="DD15" s="2">
        <v>-5.2280389861549315E-5</v>
      </c>
      <c r="DE15" s="2">
        <v>-2.0920678026347152E-3</v>
      </c>
      <c r="DF15" s="2">
        <v>-1.2719294360987777E-3</v>
      </c>
      <c r="DG15" s="14">
        <v>-4.1964810782203765E-6</v>
      </c>
      <c r="DH15" s="2">
        <v>0</v>
      </c>
      <c r="DI15" s="2">
        <v>0</v>
      </c>
      <c r="DJ15" s="2">
        <v>4.6399974178927685E-4</v>
      </c>
      <c r="DK15" s="2">
        <v>-6.494661135379569E-6</v>
      </c>
      <c r="DL15" s="2">
        <v>1.8672674541550718E-3</v>
      </c>
      <c r="DM15" s="2">
        <v>3.9775809426299998E-4</v>
      </c>
      <c r="DN15" s="3">
        <v>2.12952392913766E-3</v>
      </c>
      <c r="DO15" s="34">
        <v>0</v>
      </c>
      <c r="DP15" s="34">
        <v>10</v>
      </c>
      <c r="DQ15" s="1">
        <v>0</v>
      </c>
      <c r="DR15" s="2">
        <v>0</v>
      </c>
      <c r="DS15" s="2">
        <v>-4.7457532937079553E-4</v>
      </c>
      <c r="DT15" s="2">
        <v>-1.9687539909695197E-4</v>
      </c>
      <c r="DU15" s="2">
        <v>-2.5635174160638694E-5</v>
      </c>
      <c r="DV15" s="2">
        <v>-1.929561533727759E-3</v>
      </c>
      <c r="DW15" s="2">
        <v>-9.0979010179277988E-4</v>
      </c>
      <c r="DX15" s="14">
        <v>1.3976078607512315E-3</v>
      </c>
      <c r="DY15" s="13">
        <v>0</v>
      </c>
      <c r="DZ15" s="2">
        <v>0</v>
      </c>
      <c r="EA15" s="2">
        <v>-1.3640889403825549E-3</v>
      </c>
      <c r="EB15" s="2">
        <v>-1.6784513253257399E-3</v>
      </c>
      <c r="EC15" s="2">
        <v>-6.2443537834667548E-5</v>
      </c>
      <c r="ED15" s="2">
        <v>-6.0686427111425632E-3</v>
      </c>
      <c r="EE15" s="2">
        <v>-2.4560462829901937E-3</v>
      </c>
      <c r="EF15" s="14">
        <v>-5.7775191286872944E-4</v>
      </c>
      <c r="EG15" s="13">
        <v>0</v>
      </c>
      <c r="EH15" s="2">
        <v>0</v>
      </c>
      <c r="EI15" s="2">
        <v>4.1493828164096386E-4</v>
      </c>
      <c r="EJ15" s="2">
        <v>1.2847005271318362E-3</v>
      </c>
      <c r="EK15" s="2">
        <v>1.1173189513390162E-5</v>
      </c>
      <c r="EL15" s="2">
        <v>2.2095196436870456E-3</v>
      </c>
      <c r="EM15" s="2">
        <v>6.3646607940463372E-4</v>
      </c>
      <c r="EN15" s="14">
        <v>3.3729676343711924E-3</v>
      </c>
      <c r="EO15" s="13">
        <v>0</v>
      </c>
      <c r="EP15" s="2">
        <v>0</v>
      </c>
      <c r="EQ15" s="2">
        <v>-1.0123641077756452E-3</v>
      </c>
      <c r="ER15" s="2">
        <v>-1.092617631275207E-3</v>
      </c>
      <c r="ES15" s="2">
        <v>-4.788904941367934E-5</v>
      </c>
      <c r="ET15" s="2">
        <v>-4.4319981266749426E-3</v>
      </c>
      <c r="EU15" s="2">
        <v>-1.8446372053028256E-3</v>
      </c>
      <c r="EV15" s="14">
        <v>2.0333010444254819E-4</v>
      </c>
      <c r="EW15" s="2">
        <v>0</v>
      </c>
      <c r="EX15" s="2">
        <v>0</v>
      </c>
      <c r="EY15" s="2">
        <v>6.3213449034054032E-5</v>
      </c>
      <c r="EZ15" s="2">
        <v>6.9886683308130297E-4</v>
      </c>
      <c r="FA15" s="2">
        <v>-3.3812989075980447E-6</v>
      </c>
      <c r="FB15" s="2">
        <v>5.7287505921942475E-4</v>
      </c>
      <c r="FC15" s="2">
        <v>2.5057001717265748E-5</v>
      </c>
      <c r="FD15" s="3">
        <v>2.5918856170599148E-3</v>
      </c>
      <c r="FE15" s="34">
        <v>0</v>
      </c>
      <c r="FF15" s="34">
        <v>10</v>
      </c>
      <c r="FG15" s="1">
        <v>0</v>
      </c>
      <c r="FH15" s="2">
        <v>-3.0036111691216617E-4</v>
      </c>
      <c r="FI15" s="2">
        <v>-9.0693500163582536E-4</v>
      </c>
      <c r="FJ15" s="2">
        <v>-1.4919758310604299E-3</v>
      </c>
      <c r="FK15" s="14">
        <v>2.6714362974990453E-4</v>
      </c>
      <c r="FL15" s="13">
        <v>0</v>
      </c>
      <c r="FM15" s="2">
        <v>-1.5630829258550206E-3</v>
      </c>
      <c r="FN15" s="2">
        <v>-8.5376623392922225E-3</v>
      </c>
      <c r="FO15" s="2">
        <v>-3.3755461900660567E-3</v>
      </c>
      <c r="FP15" s="14">
        <v>-1.9581944363870714E-3</v>
      </c>
      <c r="FQ15" s="13">
        <v>0</v>
      </c>
      <c r="FR15" s="2">
        <v>9.6236069203068817E-4</v>
      </c>
      <c r="FS15" s="2">
        <v>6.7237923360205717E-3</v>
      </c>
      <c r="FT15" s="2">
        <v>3.9159452794519677E-4</v>
      </c>
      <c r="FU15" s="14">
        <v>2.4924816958868806E-3</v>
      </c>
      <c r="FV15" s="13">
        <v>0</v>
      </c>
      <c r="FW15" s="2">
        <v>-1.0637868933026323E-3</v>
      </c>
      <c r="FX15" s="2">
        <v>-5.5203770922981933E-3</v>
      </c>
      <c r="FY15" s="2">
        <v>-2.6307588579519972E-3</v>
      </c>
      <c r="FZ15" s="14">
        <v>-1.0782678685231596E-3</v>
      </c>
      <c r="GA15" s="2">
        <v>0</v>
      </c>
      <c r="GB15" s="2">
        <v>4.6306465947829994E-4</v>
      </c>
      <c r="GC15" s="2">
        <v>3.7065070890265426E-3</v>
      </c>
      <c r="GD15" s="2">
        <v>-3.5319280416886236E-4</v>
      </c>
      <c r="GE15" s="3">
        <v>1.6125551280229684E-3</v>
      </c>
      <c r="GF15" s="34">
        <v>0</v>
      </c>
      <c r="GG15" s="34">
        <v>10</v>
      </c>
      <c r="GH15" s="1">
        <v>0</v>
      </c>
      <c r="GI15" s="2">
        <v>-5.3739556311122136E-4</v>
      </c>
      <c r="GJ15" s="2">
        <v>-3.7492069452576948E-3</v>
      </c>
      <c r="GK15" s="2">
        <v>-2.093681266011622E-3</v>
      </c>
      <c r="GL15" s="14">
        <v>-2.5146625845479261E-4</v>
      </c>
      <c r="GM15" s="13">
        <v>0</v>
      </c>
      <c r="GN15" s="2">
        <v>-1.9936820217131691E-3</v>
      </c>
      <c r="GO15" s="2">
        <v>-1.2328459713614211E-2</v>
      </c>
      <c r="GP15" s="2">
        <v>-4.2383647309079918E-3</v>
      </c>
      <c r="GQ15" s="14">
        <v>-3.1735634920573809E-3</v>
      </c>
      <c r="GR15" s="13">
        <v>0</v>
      </c>
      <c r="GS15" s="2">
        <v>9.188908954907265E-4</v>
      </c>
      <c r="GT15" s="2">
        <v>4.8300458230988216E-3</v>
      </c>
      <c r="GU15" s="2">
        <v>5.1002198884747725E-5</v>
      </c>
      <c r="GV15" s="14">
        <v>2.6706309751477952E-3</v>
      </c>
      <c r="GW15" s="13">
        <v>0</v>
      </c>
      <c r="GX15" s="2">
        <v>-1.4178481001873655E-3</v>
      </c>
      <c r="GY15" s="2">
        <v>-8.9361156207449326E-3</v>
      </c>
      <c r="GZ15" s="2">
        <v>-3.3903300034489299E-3</v>
      </c>
      <c r="HA15" s="14">
        <v>-2.0181296149062895E-3</v>
      </c>
      <c r="HB15" s="2">
        <v>0</v>
      </c>
      <c r="HC15" s="2">
        <v>3.4305697396492282E-4</v>
      </c>
      <c r="HD15" s="2">
        <v>1.4377017302295431E-3</v>
      </c>
      <c r="HE15" s="2">
        <v>-7.9703252857431391E-4</v>
      </c>
      <c r="HF15" s="3">
        <v>1.5151970979967043E-3</v>
      </c>
    </row>
    <row r="16" spans="1:214" customFormat="1" x14ac:dyDescent="0.35">
      <c r="A16" s="34">
        <v>0</v>
      </c>
      <c r="B16" s="34">
        <v>11</v>
      </c>
      <c r="C16" s="1">
        <v>-3.5894512694872123E-4</v>
      </c>
      <c r="D16" s="2">
        <v>-8.643930478797523E-5</v>
      </c>
      <c r="E16" s="2">
        <v>-3.0806719591695278E-3</v>
      </c>
      <c r="F16" s="14">
        <v>-4.0294438136858409E-5</v>
      </c>
      <c r="G16" s="13">
        <v>-1.6746689492956436E-3</v>
      </c>
      <c r="H16" s="2">
        <v>-1.3968402340383421E-4</v>
      </c>
      <c r="I16" s="2">
        <v>-5.9744442267884602E-3</v>
      </c>
      <c r="J16" s="14">
        <v>-2.7930930849728759E-3</v>
      </c>
      <c r="K16" s="13">
        <v>9.5677869539820108E-4</v>
      </c>
      <c r="L16" s="2">
        <v>-3.3194586172116238E-5</v>
      </c>
      <c r="M16" s="2">
        <v>-1.8689969155059492E-4</v>
      </c>
      <c r="N16" s="14">
        <v>2.7125042086991588E-3</v>
      </c>
      <c r="O16" s="13">
        <v>-1.154415256217779E-3</v>
      </c>
      <c r="P16" s="2">
        <v>-1.1863039419509865E-4</v>
      </c>
      <c r="Q16" s="2">
        <v>-4.8302103962649477E-3</v>
      </c>
      <c r="R16" s="14">
        <v>-1.7046019913316722E-3</v>
      </c>
      <c r="S16" s="2">
        <v>4.3652500232033641E-4</v>
      </c>
      <c r="T16" s="2">
        <v>-5.4248215380851805E-5</v>
      </c>
      <c r="U16" s="2">
        <v>-1.3311335220741077E-3</v>
      </c>
      <c r="V16" s="3">
        <v>1.6240131150579555E-3</v>
      </c>
      <c r="W16" s="34">
        <v>0</v>
      </c>
      <c r="X16" s="34">
        <v>11</v>
      </c>
      <c r="Y16" s="1">
        <v>0</v>
      </c>
      <c r="Z16" s="2">
        <v>-2.1247514767473813E-4</v>
      </c>
      <c r="AA16" s="2">
        <v>-4.6453699658397113E-5</v>
      </c>
      <c r="AB16" s="2">
        <v>-4.2698635303673415E-4</v>
      </c>
      <c r="AC16" s="14">
        <v>1.1493264899962497E-3</v>
      </c>
      <c r="AD16" s="13">
        <v>0</v>
      </c>
      <c r="AE16" s="2">
        <v>-1.0422294040872467E-3</v>
      </c>
      <c r="AF16" s="2">
        <v>-8.7794524993455616E-5</v>
      </c>
      <c r="AG16" s="2">
        <v>-2.0529788416588529E-3</v>
      </c>
      <c r="AH16" s="14">
        <v>-7.6070966987910123E-4</v>
      </c>
      <c r="AI16" s="13">
        <v>0</v>
      </c>
      <c r="AJ16" s="2">
        <v>6.172791087377704E-4</v>
      </c>
      <c r="AK16" s="2">
        <v>-5.1128743233386039E-6</v>
      </c>
      <c r="AL16" s="2">
        <v>1.1990061355853848E-3</v>
      </c>
      <c r="AM16" s="14">
        <v>3.0593626498716005E-3</v>
      </c>
      <c r="AN16" s="13">
        <v>0</v>
      </c>
      <c r="AO16" s="2">
        <v>-7.1413416942343183E-4</v>
      </c>
      <c r="AP16" s="2">
        <v>-7.1447844413418131E-5</v>
      </c>
      <c r="AQ16" s="2">
        <v>-1.4100410284530389E-3</v>
      </c>
      <c r="AR16" s="14">
        <v>-5.4574283297344726E-6</v>
      </c>
      <c r="AS16" s="2">
        <v>0</v>
      </c>
      <c r="AT16" s="2">
        <v>2.8918387407395551E-4</v>
      </c>
      <c r="AU16" s="2">
        <v>-2.1459554903376096E-5</v>
      </c>
      <c r="AV16" s="2">
        <v>5.5606832237957069E-4</v>
      </c>
      <c r="AW16" s="3">
        <v>2.3041104083222339E-3</v>
      </c>
      <c r="AX16" s="34">
        <v>0</v>
      </c>
      <c r="AY16" s="34">
        <v>11</v>
      </c>
      <c r="AZ16" s="1">
        <v>0</v>
      </c>
      <c r="BA16" s="2">
        <v>0</v>
      </c>
      <c r="BB16" s="2">
        <v>-1.2804368446319616E-4</v>
      </c>
      <c r="BC16" s="2">
        <v>-3.704371304019042E-5</v>
      </c>
      <c r="BD16" s="2">
        <v>-3.5239744924579124E-4</v>
      </c>
      <c r="BE16" s="14">
        <v>1.2076353289148841E-3</v>
      </c>
      <c r="BF16" s="13">
        <v>0</v>
      </c>
      <c r="BG16" s="2">
        <v>0</v>
      </c>
      <c r="BH16" s="2">
        <v>-8.7030950962326014E-4</v>
      </c>
      <c r="BI16" s="2">
        <v>-7.6046745994304738E-5</v>
      </c>
      <c r="BJ16" s="2">
        <v>-1.7440194504811501E-3</v>
      </c>
      <c r="BK16" s="14">
        <v>-3.2844159546644379E-4</v>
      </c>
      <c r="BL16" s="13">
        <v>0</v>
      </c>
      <c r="BM16" s="2">
        <v>0</v>
      </c>
      <c r="BN16" s="2">
        <v>6.1422214069686777E-4</v>
      </c>
      <c r="BO16" s="2">
        <v>1.9593199139238967E-6</v>
      </c>
      <c r="BP16" s="2">
        <v>1.0392245519895678E-3</v>
      </c>
      <c r="BQ16" s="14">
        <v>2.7437122532962118E-3</v>
      </c>
      <c r="BR16" s="13">
        <v>0</v>
      </c>
      <c r="BS16" s="2">
        <v>0</v>
      </c>
      <c r="BT16" s="2">
        <v>-5.7680829741887268E-4</v>
      </c>
      <c r="BU16" s="2">
        <v>-6.0624457827916814E-5</v>
      </c>
      <c r="BV16" s="2">
        <v>-1.1937546660222998E-3</v>
      </c>
      <c r="BW16" s="14">
        <v>2.7894247647016542E-4</v>
      </c>
      <c r="BX16" s="2">
        <v>0</v>
      </c>
      <c r="BY16" s="2">
        <v>0</v>
      </c>
      <c r="BZ16" s="2">
        <v>3.2072092849248042E-4</v>
      </c>
      <c r="CA16" s="2">
        <v>-1.3462968252464027E-5</v>
      </c>
      <c r="CB16" s="2">
        <v>4.8895976753071722E-4</v>
      </c>
      <c r="CC16" s="3">
        <v>2.136328181359603E-3</v>
      </c>
      <c r="CD16" s="34">
        <v>0</v>
      </c>
      <c r="CE16" s="34">
        <v>11</v>
      </c>
      <c r="CF16" s="1">
        <v>0</v>
      </c>
      <c r="CG16" s="2">
        <v>0</v>
      </c>
      <c r="CH16" s="2">
        <v>-5.4571418710591714E-5</v>
      </c>
      <c r="CI16" s="2">
        <v>-2.3387673416426817E-5</v>
      </c>
      <c r="CJ16" s="2">
        <v>-4.2543408763850342E-4</v>
      </c>
      <c r="CK16" s="2">
        <v>9.9943087499579781E-5</v>
      </c>
      <c r="CL16" s="14">
        <v>1.2074565905194484E-3</v>
      </c>
      <c r="CM16" s="13">
        <v>0</v>
      </c>
      <c r="CN16" s="2">
        <v>0</v>
      </c>
      <c r="CO16" s="2">
        <v>-6.8775068463993849E-4</v>
      </c>
      <c r="CP16" s="2">
        <v>-6.0371736788540398E-5</v>
      </c>
      <c r="CQ16" s="2">
        <v>-3.1394423407609105E-3</v>
      </c>
      <c r="CR16" s="2">
        <v>-1.0601099143753179E-3</v>
      </c>
      <c r="CS16" s="14">
        <v>-2.2961544152542198E-4</v>
      </c>
      <c r="CT16" s="13">
        <v>0</v>
      </c>
      <c r="CU16" s="2">
        <v>0</v>
      </c>
      <c r="CV16" s="2">
        <v>5.7860784721875508E-4</v>
      </c>
      <c r="CW16" s="2">
        <v>1.359638995568676E-5</v>
      </c>
      <c r="CX16" s="2">
        <v>2.2885741654839037E-3</v>
      </c>
      <c r="CY16" s="2">
        <v>1.2599960893744774E-3</v>
      </c>
      <c r="CZ16" s="14">
        <v>2.6445286225643188E-3</v>
      </c>
      <c r="DA16" s="13">
        <v>0</v>
      </c>
      <c r="DB16" s="2">
        <v>0</v>
      </c>
      <c r="DC16" s="2">
        <v>-4.3738366544856893E-4</v>
      </c>
      <c r="DD16" s="2">
        <v>-4.5747774504383703E-5</v>
      </c>
      <c r="DE16" s="2">
        <v>-2.0662894550647847E-3</v>
      </c>
      <c r="DF16" s="2">
        <v>-6.0141041517878711E-4</v>
      </c>
      <c r="DG16" s="14">
        <v>3.3862085487046509E-4</v>
      </c>
      <c r="DH16" s="2">
        <v>0</v>
      </c>
      <c r="DI16" s="2">
        <v>0</v>
      </c>
      <c r="DJ16" s="2">
        <v>3.2824082802738552E-4</v>
      </c>
      <c r="DK16" s="2">
        <v>-1.027572328469931E-6</v>
      </c>
      <c r="DL16" s="2">
        <v>1.215421279787778E-3</v>
      </c>
      <c r="DM16" s="2">
        <v>8.0129659017794661E-4</v>
      </c>
      <c r="DN16" s="3">
        <v>2.0762923261684317E-3</v>
      </c>
      <c r="DO16" s="34">
        <v>0</v>
      </c>
      <c r="DP16" s="34">
        <v>11</v>
      </c>
      <c r="DQ16" s="1">
        <v>0</v>
      </c>
      <c r="DR16" s="2">
        <v>0</v>
      </c>
      <c r="DS16" s="2">
        <v>-4.2185100480000224E-4</v>
      </c>
      <c r="DT16" s="2">
        <v>-4.2578843280657164E-4</v>
      </c>
      <c r="DU16" s="2">
        <v>-1.9728378799129733E-5</v>
      </c>
      <c r="DV16" s="2">
        <v>-1.7339038818244227E-3</v>
      </c>
      <c r="DW16" s="2">
        <v>-3.1443063051691975E-4</v>
      </c>
      <c r="DX16" s="14">
        <v>1.5427172895543576E-3</v>
      </c>
      <c r="DY16" s="13">
        <v>0</v>
      </c>
      <c r="DZ16" s="2">
        <v>0</v>
      </c>
      <c r="EA16" s="2">
        <v>-1.1667081998462255E-3</v>
      </c>
      <c r="EB16" s="2">
        <v>-1.6932731342396211E-3</v>
      </c>
      <c r="EC16" s="2">
        <v>-5.5617554327106386E-5</v>
      </c>
      <c r="ED16" s="2">
        <v>-5.2529941095938205E-3</v>
      </c>
      <c r="EE16" s="2">
        <v>-1.620373566517783E-3</v>
      </c>
      <c r="EF16" s="14">
        <v>-9.3002975380704171E-5</v>
      </c>
      <c r="EG16" s="13">
        <v>0</v>
      </c>
      <c r="EH16" s="2">
        <v>0</v>
      </c>
      <c r="EI16" s="2">
        <v>3.230061902462211E-4</v>
      </c>
      <c r="EJ16" s="2">
        <v>8.4169626862647768E-4</v>
      </c>
      <c r="EK16" s="2">
        <v>1.6160796728846923E-5</v>
      </c>
      <c r="EL16" s="2">
        <v>1.7851863459449752E-3</v>
      </c>
      <c r="EM16" s="2">
        <v>9.9151230548394343E-4</v>
      </c>
      <c r="EN16" s="14">
        <v>3.1784375544894193E-3</v>
      </c>
      <c r="EO16" s="13">
        <v>0</v>
      </c>
      <c r="EP16" s="2">
        <v>0</v>
      </c>
      <c r="EQ16" s="2">
        <v>-8.7218232750381594E-4</v>
      </c>
      <c r="ER16" s="2">
        <v>-1.1920937942896841E-3</v>
      </c>
      <c r="ES16" s="2">
        <v>-4.1426524421875723E-5</v>
      </c>
      <c r="ET16" s="2">
        <v>-3.8615017187320906E-3</v>
      </c>
      <c r="EU16" s="2">
        <v>-1.1039873585129145E-3</v>
      </c>
      <c r="EV16" s="14">
        <v>5.5378132252523215E-4</v>
      </c>
      <c r="EW16" s="2">
        <v>0</v>
      </c>
      <c r="EX16" s="2">
        <v>0</v>
      </c>
      <c r="EY16" s="2">
        <v>2.8480317903811401E-5</v>
      </c>
      <c r="EZ16" s="2">
        <v>3.405169286765409E-4</v>
      </c>
      <c r="FA16" s="2">
        <v>1.9697668236162569E-6</v>
      </c>
      <c r="FB16" s="2">
        <v>3.9369395508324521E-4</v>
      </c>
      <c r="FC16" s="2">
        <v>4.7512609747907508E-4</v>
      </c>
      <c r="FD16" s="3">
        <v>2.5316532565834828E-3</v>
      </c>
      <c r="FE16" s="34">
        <v>0</v>
      </c>
      <c r="FF16" s="34">
        <v>11</v>
      </c>
      <c r="FG16" s="1">
        <v>0</v>
      </c>
      <c r="FH16" s="2">
        <v>-2.9253396642864023E-4</v>
      </c>
      <c r="FI16" s="2">
        <v>2.4220206019104067E-4</v>
      </c>
      <c r="FJ16" s="2">
        <v>-5.3836669729238602E-4</v>
      </c>
      <c r="FK16" s="14">
        <v>6.2078531682916913E-4</v>
      </c>
      <c r="FL16" s="13">
        <v>0</v>
      </c>
      <c r="FM16" s="2">
        <v>-1.3370145180822063E-3</v>
      </c>
      <c r="FN16" s="2">
        <v>-6.2572744285347825E-3</v>
      </c>
      <c r="FO16" s="2">
        <v>-2.1799557452002807E-3</v>
      </c>
      <c r="FP16" s="14">
        <v>-1.2593150228182061E-3</v>
      </c>
      <c r="FQ16" s="13">
        <v>0</v>
      </c>
      <c r="FR16" s="2">
        <v>7.5194658522492589E-4</v>
      </c>
      <c r="FS16" s="2">
        <v>6.7416785489168643E-3</v>
      </c>
      <c r="FT16" s="2">
        <v>1.1032223506155089E-3</v>
      </c>
      <c r="FU16" s="14">
        <v>2.5008856564765446E-3</v>
      </c>
      <c r="FV16" s="13">
        <v>0</v>
      </c>
      <c r="FW16" s="2">
        <v>-9.2401381450256566E-4</v>
      </c>
      <c r="FX16" s="2">
        <v>-3.6872999484035113E-3</v>
      </c>
      <c r="FY16" s="2">
        <v>-1.5308508569366794E-3</v>
      </c>
      <c r="FZ16" s="14">
        <v>-5.1589977985805606E-4</v>
      </c>
      <c r="GA16" s="2">
        <v>0</v>
      </c>
      <c r="GB16" s="2">
        <v>3.3894588164528521E-4</v>
      </c>
      <c r="GC16" s="2">
        <v>4.1717040687855927E-3</v>
      </c>
      <c r="GD16" s="2">
        <v>4.5411746235190728E-4</v>
      </c>
      <c r="GE16" s="3">
        <v>1.7574704135163944E-3</v>
      </c>
      <c r="GF16" s="34">
        <v>0</v>
      </c>
      <c r="GG16" s="34">
        <v>11</v>
      </c>
      <c r="GH16" s="1">
        <v>0</v>
      </c>
      <c r="GI16" s="2">
        <v>-3.8976019127120955E-4</v>
      </c>
      <c r="GJ16" s="2">
        <v>-1.441998972667999E-3</v>
      </c>
      <c r="GK16" s="2">
        <v>-9.3050172006531849E-4</v>
      </c>
      <c r="GL16" s="14">
        <v>2.6496963666306693E-4</v>
      </c>
      <c r="GM16" s="13">
        <v>0</v>
      </c>
      <c r="GN16" s="2">
        <v>-1.6347871229150839E-3</v>
      </c>
      <c r="GO16" s="2">
        <v>-8.9333288850547768E-3</v>
      </c>
      <c r="GP16" s="2">
        <v>-2.8377840068648285E-3</v>
      </c>
      <c r="GQ16" s="14">
        <v>-2.213957134065457E-3</v>
      </c>
      <c r="GR16" s="13">
        <v>0</v>
      </c>
      <c r="GS16" s="2">
        <v>8.552667403726649E-4</v>
      </c>
      <c r="GT16" s="2">
        <v>6.0493309397187788E-3</v>
      </c>
      <c r="GU16" s="2">
        <v>9.767805667341917E-4</v>
      </c>
      <c r="GV16" s="14">
        <v>2.7438964073915905E-3</v>
      </c>
      <c r="GW16" s="13">
        <v>0</v>
      </c>
      <c r="GX16" s="2">
        <v>-1.1424878666671128E-3</v>
      </c>
      <c r="GY16" s="2">
        <v>-5.9711631274781424E-3</v>
      </c>
      <c r="GZ16" s="2">
        <v>-2.0836206812518002E-3</v>
      </c>
      <c r="HA16" s="14">
        <v>-1.233758413455041E-3</v>
      </c>
      <c r="HB16" s="2">
        <v>0</v>
      </c>
      <c r="HC16" s="2">
        <v>3.6296748412469374E-4</v>
      </c>
      <c r="HD16" s="2">
        <v>3.0871651821421445E-3</v>
      </c>
      <c r="HE16" s="2">
        <v>2.2261724112116333E-4</v>
      </c>
      <c r="HF16" s="3">
        <v>1.7636976867811749E-3</v>
      </c>
    </row>
    <row r="17" spans="1:214" customFormat="1" x14ac:dyDescent="0.35">
      <c r="A17" s="34">
        <v>0</v>
      </c>
      <c r="B17" s="34">
        <v>12</v>
      </c>
      <c r="C17" s="1">
        <v>-2.1993961296196956E-4</v>
      </c>
      <c r="D17" s="2">
        <v>-7.34747151613445E-5</v>
      </c>
      <c r="E17" s="2">
        <v>-1.8938022644676973E-3</v>
      </c>
      <c r="F17" s="14">
        <v>7.008739509187981E-4</v>
      </c>
      <c r="G17" s="13">
        <v>-1.3584891061892215E-3</v>
      </c>
      <c r="H17" s="2">
        <v>-1.2425163819810637E-4</v>
      </c>
      <c r="I17" s="2">
        <v>-4.5536130643458548E-3</v>
      </c>
      <c r="J17" s="14">
        <v>-1.7339208350420571E-3</v>
      </c>
      <c r="K17" s="13">
        <v>9.1860988026528246E-4</v>
      </c>
      <c r="L17" s="2">
        <v>-2.2697792124582632E-5</v>
      </c>
      <c r="M17" s="2">
        <v>7.660085354104602E-4</v>
      </c>
      <c r="N17" s="14">
        <v>3.1356687368796531E-3</v>
      </c>
      <c r="O17" s="13">
        <v>-9.0829236387681713E-4</v>
      </c>
      <c r="P17" s="2">
        <v>-1.0417380629727117E-4</v>
      </c>
      <c r="Q17" s="2">
        <v>-3.5018905310738729E-3</v>
      </c>
      <c r="R17" s="14">
        <v>-7.7117245444090026E-4</v>
      </c>
      <c r="S17" s="2">
        <v>4.6841313795287806E-4</v>
      </c>
      <c r="T17" s="2">
        <v>-4.2775624025417829E-5</v>
      </c>
      <c r="U17" s="2">
        <v>-2.8571399786152187E-4</v>
      </c>
      <c r="V17" s="3">
        <v>2.1729203562784963E-3</v>
      </c>
      <c r="W17" s="34">
        <v>0</v>
      </c>
      <c r="X17" s="34">
        <v>12</v>
      </c>
      <c r="Y17" s="1">
        <v>0</v>
      </c>
      <c r="Z17" s="2">
        <v>-2.8317754113145856E-4</v>
      </c>
      <c r="AA17" s="2">
        <v>-3.843231157510163E-5</v>
      </c>
      <c r="AB17" s="2">
        <v>2.5405997078470946E-4</v>
      </c>
      <c r="AC17" s="14">
        <v>1.2729119688433645E-3</v>
      </c>
      <c r="AD17" s="13">
        <v>0</v>
      </c>
      <c r="AE17" s="2">
        <v>-1.0029432354882652E-3</v>
      </c>
      <c r="AF17" s="2">
        <v>-7.7421338673535494E-5</v>
      </c>
      <c r="AG17" s="2">
        <v>-1.1431636034879213E-3</v>
      </c>
      <c r="AH17" s="14">
        <v>-2.8148767715240161E-4</v>
      </c>
      <c r="AI17" s="13">
        <v>0</v>
      </c>
      <c r="AJ17" s="2">
        <v>4.3658815322534822E-4</v>
      </c>
      <c r="AK17" s="2">
        <v>5.5671552333223405E-7</v>
      </c>
      <c r="AL17" s="2">
        <v>1.6512835450573401E-3</v>
      </c>
      <c r="AM17" s="14">
        <v>2.8273116148391309E-3</v>
      </c>
      <c r="AN17" s="13">
        <v>0</v>
      </c>
      <c r="AO17" s="2">
        <v>-7.1833885706184316E-4</v>
      </c>
      <c r="AP17" s="2">
        <v>-6.200458859805899E-5</v>
      </c>
      <c r="AQ17" s="2">
        <v>-5.9068388682963105E-4</v>
      </c>
      <c r="AR17" s="14">
        <v>3.3314142860152169E-4</v>
      </c>
      <c r="AS17" s="2">
        <v>0</v>
      </c>
      <c r="AT17" s="2">
        <v>1.5198377479892598E-4</v>
      </c>
      <c r="AU17" s="2">
        <v>-1.4860034552144274E-5</v>
      </c>
      <c r="AV17" s="2">
        <v>1.0988038283990501E-3</v>
      </c>
      <c r="AW17" s="3">
        <v>2.2126825090852073E-3</v>
      </c>
      <c r="AX17" s="34">
        <v>0</v>
      </c>
      <c r="AY17" s="34">
        <v>12</v>
      </c>
      <c r="AZ17" s="1">
        <v>0</v>
      </c>
      <c r="BA17" s="2">
        <v>0</v>
      </c>
      <c r="BB17" s="2">
        <v>-1.8296051164549504E-4</v>
      </c>
      <c r="BC17" s="2">
        <v>-3.0371958441814196E-5</v>
      </c>
      <c r="BD17" s="2">
        <v>2.4851149620499407E-4</v>
      </c>
      <c r="BE17" s="14">
        <v>1.0732777790222749E-3</v>
      </c>
      <c r="BF17" s="13">
        <v>0</v>
      </c>
      <c r="BG17" s="2">
        <v>0</v>
      </c>
      <c r="BH17" s="2">
        <v>-8.22132280240232E-4</v>
      </c>
      <c r="BI17" s="2">
        <v>-6.7316262025215196E-5</v>
      </c>
      <c r="BJ17" s="2">
        <v>-9.4307917466235976E-4</v>
      </c>
      <c r="BK17" s="14">
        <v>-1.6757541670833894E-4</v>
      </c>
      <c r="BL17" s="13">
        <v>0</v>
      </c>
      <c r="BM17" s="2">
        <v>0</v>
      </c>
      <c r="BN17" s="2">
        <v>4.5621125694924198E-4</v>
      </c>
      <c r="BO17" s="2">
        <v>6.5723451415868065E-6</v>
      </c>
      <c r="BP17" s="2">
        <v>1.4401021670723479E-3</v>
      </c>
      <c r="BQ17" s="14">
        <v>2.3141309747528888E-3</v>
      </c>
      <c r="BR17" s="13">
        <v>0</v>
      </c>
      <c r="BS17" s="2">
        <v>0</v>
      </c>
      <c r="BT17" s="2">
        <v>-5.6939575037382806E-4</v>
      </c>
      <c r="BU17" s="2">
        <v>-5.2708021259938374E-5</v>
      </c>
      <c r="BV17" s="2">
        <v>-4.7190928579459433E-4</v>
      </c>
      <c r="BW17" s="14">
        <v>3.2307349203818461E-4</v>
      </c>
      <c r="BX17" s="2">
        <v>0</v>
      </c>
      <c r="BY17" s="2">
        <v>0</v>
      </c>
      <c r="BZ17" s="2">
        <v>2.0347472708283798E-4</v>
      </c>
      <c r="CA17" s="2">
        <v>-8.0358956236900222E-6</v>
      </c>
      <c r="CB17" s="2">
        <v>9.6893227820458246E-4</v>
      </c>
      <c r="CC17" s="3">
        <v>1.8234820660063653E-3</v>
      </c>
      <c r="CD17" s="34">
        <v>0</v>
      </c>
      <c r="CE17" s="34">
        <v>12</v>
      </c>
      <c r="CF17" s="1">
        <v>0</v>
      </c>
      <c r="CG17" s="2">
        <v>0</v>
      </c>
      <c r="CH17" s="2">
        <v>-9.9884259549553041E-5</v>
      </c>
      <c r="CI17" s="2">
        <v>-1.9181128267973931E-5</v>
      </c>
      <c r="CJ17" s="2">
        <v>-6.747607608639201E-4</v>
      </c>
      <c r="CK17" s="2">
        <v>3.6934342407293606E-4</v>
      </c>
      <c r="CL17" s="14">
        <v>1.0643607427988891E-3</v>
      </c>
      <c r="CM17" s="13">
        <v>0</v>
      </c>
      <c r="CN17" s="2">
        <v>0</v>
      </c>
      <c r="CO17" s="2">
        <v>-6.4008978356503842E-4</v>
      </c>
      <c r="CP17" s="2">
        <v>-5.5531318317617295E-5</v>
      </c>
      <c r="CQ17" s="2">
        <v>-3.0192304257117965E-3</v>
      </c>
      <c r="CR17" s="2">
        <v>-5.8695427990383079E-4</v>
      </c>
      <c r="CS17" s="14">
        <v>-1.319947595045869E-4</v>
      </c>
      <c r="CT17" s="13">
        <v>0</v>
      </c>
      <c r="CU17" s="2">
        <v>0</v>
      </c>
      <c r="CV17" s="2">
        <v>4.4032126446593236E-4</v>
      </c>
      <c r="CW17" s="2">
        <v>1.7169061781669432E-5</v>
      </c>
      <c r="CX17" s="2">
        <v>1.6697089039839565E-3</v>
      </c>
      <c r="CY17" s="2">
        <v>1.325641128049703E-3</v>
      </c>
      <c r="CZ17" s="14">
        <v>2.2607162451023649E-3</v>
      </c>
      <c r="DA17" s="13">
        <v>0</v>
      </c>
      <c r="DB17" s="2">
        <v>0</v>
      </c>
      <c r="DC17" s="2">
        <v>-4.2648574743167476E-4</v>
      </c>
      <c r="DD17" s="2">
        <v>-4.115799749130883E-5</v>
      </c>
      <c r="DE17" s="2">
        <v>-2.0921977303012527E-3</v>
      </c>
      <c r="DF17" s="2">
        <v>-2.088221797429105E-4</v>
      </c>
      <c r="DG17" s="14">
        <v>3.4105920344425309E-4</v>
      </c>
      <c r="DH17" s="2">
        <v>0</v>
      </c>
      <c r="DI17" s="2">
        <v>0</v>
      </c>
      <c r="DJ17" s="2">
        <v>2.267172283325687E-4</v>
      </c>
      <c r="DK17" s="2">
        <v>2.7957409553609637E-6</v>
      </c>
      <c r="DL17" s="2">
        <v>7.426762085734124E-4</v>
      </c>
      <c r="DM17" s="2">
        <v>9.4750902788878267E-4</v>
      </c>
      <c r="DN17" s="3">
        <v>1.7876622821535251E-3</v>
      </c>
      <c r="DO17" s="34">
        <v>0</v>
      </c>
      <c r="DP17" s="34">
        <v>12</v>
      </c>
      <c r="DQ17" s="1">
        <v>0</v>
      </c>
      <c r="DR17" s="2">
        <v>0</v>
      </c>
      <c r="DS17" s="2">
        <v>-3.5084383446052465E-4</v>
      </c>
      <c r="DT17" s="2">
        <v>-4.8128231332837613E-4</v>
      </c>
      <c r="DU17" s="2">
        <v>-1.5625442763607303E-5</v>
      </c>
      <c r="DV17" s="2">
        <v>-1.4161823134994399E-3</v>
      </c>
      <c r="DW17" s="2">
        <v>4.1325071981256501E-5</v>
      </c>
      <c r="DX17" s="14">
        <v>1.352216897126512E-3</v>
      </c>
      <c r="DY17" s="13">
        <v>0</v>
      </c>
      <c r="DZ17" s="2">
        <v>0</v>
      </c>
      <c r="EA17" s="2">
        <v>-9.9583175139897448E-4</v>
      </c>
      <c r="EB17" s="2">
        <v>-1.5414143792105745E-3</v>
      </c>
      <c r="EC17" s="2">
        <v>-5.0958845575344467E-5</v>
      </c>
      <c r="ED17" s="2">
        <v>-4.4630237215961457E-3</v>
      </c>
      <c r="EE17" s="2">
        <v>-1.0596539691569084E-3</v>
      </c>
      <c r="EF17" s="14">
        <v>-2.5921757233962096E-5</v>
      </c>
      <c r="EG17" s="13">
        <v>0</v>
      </c>
      <c r="EH17" s="2">
        <v>0</v>
      </c>
      <c r="EI17" s="2">
        <v>2.9414408247792519E-4</v>
      </c>
      <c r="EJ17" s="2">
        <v>5.7884975255382231E-4</v>
      </c>
      <c r="EK17" s="2">
        <v>1.9707960048129864E-5</v>
      </c>
      <c r="EL17" s="2">
        <v>1.630659094597266E-3</v>
      </c>
      <c r="EM17" s="2">
        <v>1.1423041131194214E-3</v>
      </c>
      <c r="EN17" s="14">
        <v>2.7303555514869861E-3</v>
      </c>
      <c r="EO17" s="13">
        <v>0</v>
      </c>
      <c r="EP17" s="2">
        <v>0</v>
      </c>
      <c r="EQ17" s="2">
        <v>-7.4079544356707926E-4</v>
      </c>
      <c r="ER17" s="2">
        <v>-1.1222248706998336E-3</v>
      </c>
      <c r="ES17" s="2">
        <v>-3.6987575169200587E-5</v>
      </c>
      <c r="ET17" s="2">
        <v>-3.2582644340753072E-3</v>
      </c>
      <c r="EU17" s="2">
        <v>-6.2431305457823552E-4</v>
      </c>
      <c r="EV17" s="14">
        <v>5.1901154284528955E-4</v>
      </c>
      <c r="EW17" s="2">
        <v>0</v>
      </c>
      <c r="EX17" s="2">
        <v>0</v>
      </c>
      <c r="EY17" s="2">
        <v>3.910777464602997E-5</v>
      </c>
      <c r="EZ17" s="2">
        <v>1.5966024404308137E-4</v>
      </c>
      <c r="FA17" s="2">
        <v>5.7366896419859816E-6</v>
      </c>
      <c r="FB17" s="2">
        <v>4.2589980707642759E-4</v>
      </c>
      <c r="FC17" s="2">
        <v>7.0696319854074853E-4</v>
      </c>
      <c r="FD17" s="3">
        <v>2.1854222514077343E-3</v>
      </c>
      <c r="FE17" s="34">
        <v>0</v>
      </c>
      <c r="FF17" s="34">
        <v>12</v>
      </c>
      <c r="FG17" s="1">
        <v>0</v>
      </c>
      <c r="FH17" s="2">
        <v>-2.4344734953642049E-4</v>
      </c>
      <c r="FI17" s="2">
        <v>5.7666745191373777E-4</v>
      </c>
      <c r="FJ17" s="2">
        <v>1.6937770586177296E-4</v>
      </c>
      <c r="FK17" s="14">
        <v>7.2038583272742503E-4</v>
      </c>
      <c r="FL17" s="13">
        <v>0</v>
      </c>
      <c r="FM17" s="2">
        <v>-1.124439326533972E-3</v>
      </c>
      <c r="FN17" s="2">
        <v>-5.0973161534274992E-3</v>
      </c>
      <c r="FO17" s="2">
        <v>-1.2280446634980204E-3</v>
      </c>
      <c r="FP17" s="14">
        <v>-8.3194631699292417E-4</v>
      </c>
      <c r="FQ17" s="13">
        <v>0</v>
      </c>
      <c r="FR17" s="2">
        <v>6.375446274611311E-4</v>
      </c>
      <c r="FS17" s="2">
        <v>6.2506510572549745E-3</v>
      </c>
      <c r="FT17" s="2">
        <v>1.5668000752215663E-3</v>
      </c>
      <c r="FU17" s="14">
        <v>2.2727179824477742E-3</v>
      </c>
      <c r="FV17" s="13">
        <v>0</v>
      </c>
      <c r="FW17" s="2">
        <v>-7.7608405484224068E-4</v>
      </c>
      <c r="FX17" s="2">
        <v>-2.8537519076448515E-3</v>
      </c>
      <c r="FY17" s="2">
        <v>-6.7548634077019992E-4</v>
      </c>
      <c r="FZ17" s="14">
        <v>-2.181347251841324E-4</v>
      </c>
      <c r="GA17" s="2">
        <v>0</v>
      </c>
      <c r="GB17" s="2">
        <v>2.8918935576939975E-4</v>
      </c>
      <c r="GC17" s="2">
        <v>4.0070868114723268E-3</v>
      </c>
      <c r="GD17" s="2">
        <v>1.0142417524937458E-3</v>
      </c>
      <c r="GE17" s="3">
        <v>1.6589063906389825E-3</v>
      </c>
      <c r="GF17" s="34">
        <v>0</v>
      </c>
      <c r="GG17" s="34">
        <v>12</v>
      </c>
      <c r="GH17" s="1">
        <v>0</v>
      </c>
      <c r="GI17" s="2">
        <v>-2.9013451650994278E-4</v>
      </c>
      <c r="GJ17" s="2">
        <v>-3.0627182613049159E-4</v>
      </c>
      <c r="GK17" s="2">
        <v>4.6389388770948855E-6</v>
      </c>
      <c r="GL17" s="14">
        <v>5.9792025503147038E-4</v>
      </c>
      <c r="GM17" s="13">
        <v>0</v>
      </c>
      <c r="GN17" s="2">
        <v>-1.3644298772691802E-3</v>
      </c>
      <c r="GO17" s="2">
        <v>-6.957139982711167E-3</v>
      </c>
      <c r="GP17" s="2">
        <v>-1.6459421904670419E-3</v>
      </c>
      <c r="GQ17" s="14">
        <v>-1.419032582748463E-3</v>
      </c>
      <c r="GR17" s="13">
        <v>0</v>
      </c>
      <c r="GS17" s="2">
        <v>7.8416084424929471E-4</v>
      </c>
      <c r="GT17" s="2">
        <v>6.3445963304501838E-3</v>
      </c>
      <c r="GU17" s="2">
        <v>1.6552200682212318E-3</v>
      </c>
      <c r="GV17" s="14">
        <v>2.6148730928114037E-3</v>
      </c>
      <c r="GW17" s="13">
        <v>0</v>
      </c>
      <c r="GX17" s="2">
        <v>-9.3964002441505965E-4</v>
      </c>
      <c r="GY17" s="2">
        <v>-4.3273033392862243E-3</v>
      </c>
      <c r="GZ17" s="2">
        <v>-9.9328172048012927E-4</v>
      </c>
      <c r="HA17" s="14">
        <v>-6.2150414646374775E-4</v>
      </c>
      <c r="HB17" s="2">
        <v>0</v>
      </c>
      <c r="HC17" s="2">
        <v>3.5937099139517415E-4</v>
      </c>
      <c r="HD17" s="2">
        <v>3.7147596870252412E-3</v>
      </c>
      <c r="HE17" s="2">
        <v>1.0025595982343192E-3</v>
      </c>
      <c r="HF17" s="3">
        <v>1.8173446565266885E-3</v>
      </c>
    </row>
    <row r="18" spans="1:214" customFormat="1" x14ac:dyDescent="0.35">
      <c r="A18" s="34">
        <v>0</v>
      </c>
      <c r="B18" s="34">
        <v>13</v>
      </c>
      <c r="C18" s="1">
        <v>-1.5593394679841482E-4</v>
      </c>
      <c r="D18" s="2">
        <v>-6.1065048590653147E-5</v>
      </c>
      <c r="E18" s="2">
        <v>-7.9406917831848303E-4</v>
      </c>
      <c r="F18" s="14">
        <v>1.1866095413533208E-3</v>
      </c>
      <c r="G18" s="13">
        <v>-1.1999064017167269E-3</v>
      </c>
      <c r="H18" s="2">
        <v>-1.0891465495551946E-4</v>
      </c>
      <c r="I18" s="2">
        <v>-3.2002260890378171E-3</v>
      </c>
      <c r="J18" s="14">
        <v>-8.7394828135536223E-4</v>
      </c>
      <c r="K18" s="13">
        <v>8.8803850811989713E-4</v>
      </c>
      <c r="L18" s="2">
        <v>-1.3215442225786834E-5</v>
      </c>
      <c r="M18" s="2">
        <v>1.6120877324008512E-3</v>
      </c>
      <c r="N18" s="14">
        <v>3.2471673640620041E-3</v>
      </c>
      <c r="O18" s="13">
        <v>-7.8710660595563212E-4</v>
      </c>
      <c r="P18" s="2">
        <v>-8.9994320763166509E-5</v>
      </c>
      <c r="Q18" s="2">
        <v>-2.2488014833073841E-3</v>
      </c>
      <c r="R18" s="14">
        <v>-5.9177887404089548E-5</v>
      </c>
      <c r="S18" s="2">
        <v>4.7523871235880254E-4</v>
      </c>
      <c r="T18" s="2">
        <v>-3.2135776418139786E-5</v>
      </c>
      <c r="U18" s="2">
        <v>6.6066312667041789E-4</v>
      </c>
      <c r="V18" s="3">
        <v>2.4323969701107312E-3</v>
      </c>
      <c r="W18" s="34">
        <v>0</v>
      </c>
      <c r="X18" s="34">
        <v>13</v>
      </c>
      <c r="Y18" s="1">
        <v>0</v>
      </c>
      <c r="Z18" s="2">
        <v>-3.051364484817408E-4</v>
      </c>
      <c r="AA18" s="2">
        <v>-3.3263255893118689E-5</v>
      </c>
      <c r="AB18" s="2">
        <v>6.0080933257349056E-4</v>
      </c>
      <c r="AC18" s="14">
        <v>1.1598985174440068E-3</v>
      </c>
      <c r="AD18" s="13">
        <v>0</v>
      </c>
      <c r="AE18" s="2">
        <v>-9.5038754232846655E-4</v>
      </c>
      <c r="AF18" s="2">
        <v>-7.0195276743939886E-5</v>
      </c>
      <c r="AG18" s="2">
        <v>-5.7606265925685702E-4</v>
      </c>
      <c r="AH18" s="14">
        <v>-1.3130267348174956E-4</v>
      </c>
      <c r="AI18" s="13">
        <v>0</v>
      </c>
      <c r="AJ18" s="2">
        <v>3.4011464536498495E-4</v>
      </c>
      <c r="AK18" s="2">
        <v>3.6687649577025005E-6</v>
      </c>
      <c r="AL18" s="2">
        <v>1.7776813244038381E-3</v>
      </c>
      <c r="AM18" s="14">
        <v>2.451099708369763E-3</v>
      </c>
      <c r="AN18" s="13">
        <v>0</v>
      </c>
      <c r="AO18" s="2">
        <v>-6.9524717104789175E-4</v>
      </c>
      <c r="AP18" s="2">
        <v>-5.5591892725099658E-5</v>
      </c>
      <c r="AQ18" s="2">
        <v>-1.1071272059153697E-4</v>
      </c>
      <c r="AR18" s="14">
        <v>3.7925446372005605E-4</v>
      </c>
      <c r="AS18" s="2">
        <v>0</v>
      </c>
      <c r="AT18" s="2">
        <v>8.4974274084410092E-5</v>
      </c>
      <c r="AU18" s="2">
        <v>-1.0934619061137724E-5</v>
      </c>
      <c r="AV18" s="2">
        <v>1.3123313857385181E-3</v>
      </c>
      <c r="AW18" s="3">
        <v>1.9405425711679575E-3</v>
      </c>
      <c r="AX18" s="34">
        <v>0</v>
      </c>
      <c r="AY18" s="34">
        <v>13</v>
      </c>
      <c r="AZ18" s="1">
        <v>0</v>
      </c>
      <c r="BA18" s="2">
        <v>0</v>
      </c>
      <c r="BB18" s="2">
        <v>-2.1126189067779142E-4</v>
      </c>
      <c r="BC18" s="2">
        <v>-2.5924704358374101E-5</v>
      </c>
      <c r="BD18" s="2">
        <v>5.5074428634580811E-4</v>
      </c>
      <c r="BE18" s="14">
        <v>8.3394421043948255E-4</v>
      </c>
      <c r="BF18" s="13">
        <v>0</v>
      </c>
      <c r="BG18" s="2">
        <v>0</v>
      </c>
      <c r="BH18" s="2">
        <v>-7.7793553095419294E-4</v>
      </c>
      <c r="BI18" s="2">
        <v>-6.1184840788747302E-5</v>
      </c>
      <c r="BJ18" s="2">
        <v>-4.4299394105822682E-4</v>
      </c>
      <c r="BK18" s="14">
        <v>-2.1064874902458381E-4</v>
      </c>
      <c r="BL18" s="13">
        <v>0</v>
      </c>
      <c r="BM18" s="2">
        <v>0</v>
      </c>
      <c r="BN18" s="2">
        <v>3.554117495986101E-4</v>
      </c>
      <c r="BO18" s="2">
        <v>9.3354320719991012E-6</v>
      </c>
      <c r="BP18" s="2">
        <v>1.544482513749843E-3</v>
      </c>
      <c r="BQ18" s="14">
        <v>1.8785371699035489E-3</v>
      </c>
      <c r="BR18" s="13">
        <v>0</v>
      </c>
      <c r="BS18" s="2">
        <v>0</v>
      </c>
      <c r="BT18" s="2">
        <v>-5.5386566985081887E-4</v>
      </c>
      <c r="BU18" s="2">
        <v>-4.7242540828251398E-5</v>
      </c>
      <c r="BV18" s="2">
        <v>-5.0057388585225031E-5</v>
      </c>
      <c r="BW18" s="14">
        <v>2.0239640201245661E-4</v>
      </c>
      <c r="BX18" s="2">
        <v>0</v>
      </c>
      <c r="BY18" s="2">
        <v>0</v>
      </c>
      <c r="BZ18" s="2">
        <v>1.3134188849523609E-4</v>
      </c>
      <c r="CA18" s="2">
        <v>-4.6068678884968004E-6</v>
      </c>
      <c r="CB18" s="2">
        <v>1.1515459612768412E-3</v>
      </c>
      <c r="CC18" s="3">
        <v>1.4654920188665085E-3</v>
      </c>
      <c r="CD18" s="34">
        <v>0</v>
      </c>
      <c r="CE18" s="34">
        <v>13</v>
      </c>
      <c r="CF18" s="1">
        <v>0</v>
      </c>
      <c r="CG18" s="2">
        <v>0</v>
      </c>
      <c r="CH18" s="2">
        <v>-1.308269050284811E-4</v>
      </c>
      <c r="CI18" s="2">
        <v>-1.6886013540358742E-5</v>
      </c>
      <c r="CJ18" s="2">
        <v>-8.1245600666420427E-4</v>
      </c>
      <c r="CK18" s="2">
        <v>4.0952795190430486E-4</v>
      </c>
      <c r="CL18" s="14">
        <v>7.974732717098915E-4</v>
      </c>
      <c r="CM18" s="13">
        <v>0</v>
      </c>
      <c r="CN18" s="2">
        <v>0</v>
      </c>
      <c r="CO18" s="2">
        <v>-6.0481619590565193E-4</v>
      </c>
      <c r="CP18" s="2">
        <v>-5.262151658211613E-5</v>
      </c>
      <c r="CQ18" s="2">
        <v>-2.8699915592765605E-3</v>
      </c>
      <c r="CR18" s="2">
        <v>-3.5673495345897935E-4</v>
      </c>
      <c r="CS18" s="14">
        <v>-2.0148270956335296E-4</v>
      </c>
      <c r="CT18" s="13">
        <v>0</v>
      </c>
      <c r="CU18" s="2">
        <v>0</v>
      </c>
      <c r="CV18" s="2">
        <v>3.4316238584868969E-4</v>
      </c>
      <c r="CW18" s="2">
        <v>1.8849489501398646E-5</v>
      </c>
      <c r="CX18" s="2">
        <v>1.2450795459481518E-3</v>
      </c>
      <c r="CY18" s="2">
        <v>1.1757908572675891E-3</v>
      </c>
      <c r="CZ18" s="14">
        <v>1.796429252983136E-3</v>
      </c>
      <c r="DA18" s="13">
        <v>0</v>
      </c>
      <c r="DB18" s="2">
        <v>0</v>
      </c>
      <c r="DC18" s="2">
        <v>-4.1739488843221643E-4</v>
      </c>
      <c r="DD18" s="2">
        <v>-3.8491250704352428E-5</v>
      </c>
      <c r="DE18" s="2">
        <v>-2.0564162088081124E-3</v>
      </c>
      <c r="DF18" s="2">
        <v>-5.3744994918341986E-5</v>
      </c>
      <c r="DG18" s="14">
        <v>1.9351700819853553E-4</v>
      </c>
      <c r="DH18" s="2">
        <v>0</v>
      </c>
      <c r="DI18" s="2">
        <v>0</v>
      </c>
      <c r="DJ18" s="2">
        <v>1.5574107837525424E-4</v>
      </c>
      <c r="DK18" s="2">
        <v>4.7192236236349464E-6</v>
      </c>
      <c r="DL18" s="2">
        <v>4.3150419547970402E-4</v>
      </c>
      <c r="DM18" s="2">
        <v>8.7280089872695176E-4</v>
      </c>
      <c r="DN18" s="3">
        <v>1.4014295352212476E-3</v>
      </c>
      <c r="DO18" s="34">
        <v>0</v>
      </c>
      <c r="DP18" s="34">
        <v>13</v>
      </c>
      <c r="DQ18" s="1">
        <v>0</v>
      </c>
      <c r="DR18" s="2">
        <v>0</v>
      </c>
      <c r="DS18" s="2">
        <v>-2.7632177774107803E-4</v>
      </c>
      <c r="DT18" s="2">
        <v>-4.2077928540932685E-4</v>
      </c>
      <c r="DU18" s="2">
        <v>-1.332977570153332E-5</v>
      </c>
      <c r="DV18" s="2">
        <v>-1.0465602005333213E-3</v>
      </c>
      <c r="DW18" s="2">
        <v>1.8882478541864129E-4</v>
      </c>
      <c r="DX18" s="14">
        <v>1.0218414736275158E-3</v>
      </c>
      <c r="DY18" s="13">
        <v>0</v>
      </c>
      <c r="DZ18" s="2">
        <v>0</v>
      </c>
      <c r="EA18" s="2">
        <v>-8.4780359524373196E-4</v>
      </c>
      <c r="EB18" s="2">
        <v>-1.2950052083178936E-3</v>
      </c>
      <c r="EC18" s="2">
        <v>-4.8158634129858536E-5</v>
      </c>
      <c r="ED18" s="2">
        <v>-3.6780001390786929E-3</v>
      </c>
      <c r="EE18" s="2">
        <v>-7.3750780857751688E-4</v>
      </c>
      <c r="EF18" s="14">
        <v>-1.3356841313733156E-4</v>
      </c>
      <c r="EG18" s="13">
        <v>0</v>
      </c>
      <c r="EH18" s="2">
        <v>0</v>
      </c>
      <c r="EI18" s="2">
        <v>2.9516003976157585E-4</v>
      </c>
      <c r="EJ18" s="2">
        <v>4.5344663749923996E-4</v>
      </c>
      <c r="EK18" s="2">
        <v>2.1499082726791894E-5</v>
      </c>
      <c r="EL18" s="2">
        <v>1.5848797380120505E-3</v>
      </c>
      <c r="EM18" s="2">
        <v>1.1151573794147994E-3</v>
      </c>
      <c r="EN18" s="14">
        <v>2.1772513603923634E-3</v>
      </c>
      <c r="EO18" s="13">
        <v>0</v>
      </c>
      <c r="EP18" s="2">
        <v>0</v>
      </c>
      <c r="EQ18" s="2">
        <v>-6.2183252059048945E-4</v>
      </c>
      <c r="ER18" s="2">
        <v>-9.4932531923121394E-4</v>
      </c>
      <c r="ES18" s="2">
        <v>-3.4386866897810527E-5</v>
      </c>
      <c r="ET18" s="2">
        <v>-2.6374958000306729E-3</v>
      </c>
      <c r="EU18" s="2">
        <v>-3.7122428854117633E-4</v>
      </c>
      <c r="EV18" s="14">
        <v>3.2329514013927174E-4</v>
      </c>
      <c r="EW18" s="2">
        <v>0</v>
      </c>
      <c r="EX18" s="2">
        <v>0</v>
      </c>
      <c r="EY18" s="2">
        <v>6.9188965108333395E-5</v>
      </c>
      <c r="EZ18" s="2">
        <v>1.0776674841256025E-4</v>
      </c>
      <c r="FA18" s="2">
        <v>7.7273154947438866E-6</v>
      </c>
      <c r="FB18" s="2">
        <v>5.4437539896403059E-4</v>
      </c>
      <c r="FC18" s="2">
        <v>7.4887385937845896E-4</v>
      </c>
      <c r="FD18" s="3">
        <v>1.7203878071157599E-3</v>
      </c>
      <c r="FE18" s="34">
        <v>0</v>
      </c>
      <c r="FF18" s="34">
        <v>13</v>
      </c>
      <c r="FG18" s="1">
        <v>0</v>
      </c>
      <c r="FH18" s="2">
        <v>-1.7973990478072655E-4</v>
      </c>
      <c r="FI18" s="2">
        <v>3.745048554926355E-4</v>
      </c>
      <c r="FJ18" s="2">
        <v>5.5502731907398591E-4</v>
      </c>
      <c r="FK18" s="14">
        <v>6.376810128615744E-4</v>
      </c>
      <c r="FL18" s="13">
        <v>0</v>
      </c>
      <c r="FM18" s="2">
        <v>-9.3559057057834708E-4</v>
      </c>
      <c r="FN18" s="2">
        <v>-4.7445354555262836E-3</v>
      </c>
      <c r="FO18" s="2">
        <v>-6.1270872318885787E-4</v>
      </c>
      <c r="FP18" s="14">
        <v>-6.6853886728173947E-4</v>
      </c>
      <c r="FQ18" s="13">
        <v>0</v>
      </c>
      <c r="FR18" s="2">
        <v>5.7611076101689405E-4</v>
      </c>
      <c r="FS18" s="2">
        <v>5.4935451665115544E-3</v>
      </c>
      <c r="FT18" s="2">
        <v>1.7227633613368298E-3</v>
      </c>
      <c r="FU18" s="14">
        <v>1.9439008930048883E-3</v>
      </c>
      <c r="FV18" s="13">
        <v>0</v>
      </c>
      <c r="FW18" s="2">
        <v>-6.3671774208828944E-4</v>
      </c>
      <c r="FX18" s="2">
        <v>-2.7204027450068598E-3</v>
      </c>
      <c r="FY18" s="2">
        <v>-1.509712535094598E-4</v>
      </c>
      <c r="FZ18" s="14">
        <v>-1.5204315209121466E-4</v>
      </c>
      <c r="GA18" s="2">
        <v>0</v>
      </c>
      <c r="GB18" s="2">
        <v>2.772379325268363E-4</v>
      </c>
      <c r="GC18" s="2">
        <v>3.4694124559921306E-3</v>
      </c>
      <c r="GD18" s="2">
        <v>1.2610258916574317E-3</v>
      </c>
      <c r="GE18" s="3">
        <v>1.4274051778143636E-3</v>
      </c>
      <c r="GF18" s="34">
        <v>0</v>
      </c>
      <c r="GG18" s="34">
        <v>13</v>
      </c>
      <c r="GH18" s="1">
        <v>0</v>
      </c>
      <c r="GI18" s="2">
        <v>-2.3281323514932228E-4</v>
      </c>
      <c r="GJ18" s="2">
        <v>-8.3539217147152094E-5</v>
      </c>
      <c r="GK18" s="2">
        <v>5.8041883680953873E-4</v>
      </c>
      <c r="GL18" s="14">
        <v>7.2885252730953436E-4</v>
      </c>
      <c r="GM18" s="13">
        <v>0</v>
      </c>
      <c r="GN18" s="2">
        <v>-1.1573988471212811E-3</v>
      </c>
      <c r="GO18" s="2">
        <v>-6.1323513430230053E-3</v>
      </c>
      <c r="GP18" s="2">
        <v>-8.3160113561095374E-4</v>
      </c>
      <c r="GQ18" s="14">
        <v>-8.9205028862816263E-4</v>
      </c>
      <c r="GR18" s="13">
        <v>0</v>
      </c>
      <c r="GS18" s="2">
        <v>6.9177237682263668E-4</v>
      </c>
      <c r="GT18" s="2">
        <v>5.9652729087287006E-3</v>
      </c>
      <c r="GU18" s="2">
        <v>1.9924388092300311E-3</v>
      </c>
      <c r="GV18" s="14">
        <v>2.3497553432472312E-3</v>
      </c>
      <c r="GW18" s="13">
        <v>0</v>
      </c>
      <c r="GX18" s="2">
        <v>-7.9180610567722081E-4</v>
      </c>
      <c r="GY18" s="2">
        <v>-3.740575201425319E-3</v>
      </c>
      <c r="GZ18" s="2">
        <v>-2.7327073763951039E-4</v>
      </c>
      <c r="HA18" s="14">
        <v>-2.511249958051634E-4</v>
      </c>
      <c r="HB18" s="2">
        <v>0</v>
      </c>
      <c r="HC18" s="2">
        <v>3.2617963537857631E-4</v>
      </c>
      <c r="HD18" s="2">
        <v>3.5734967671310152E-3</v>
      </c>
      <c r="HE18" s="2">
        <v>1.4341084112585879E-3</v>
      </c>
      <c r="HF18" s="3">
        <v>1.7088300504242322E-3</v>
      </c>
    </row>
    <row r="19" spans="1:214" customFormat="1" x14ac:dyDescent="0.35">
      <c r="A19" s="34">
        <v>0</v>
      </c>
      <c r="B19" s="34">
        <v>14</v>
      </c>
      <c r="C19" s="1">
        <v>-1.5297092948741869E-4</v>
      </c>
      <c r="D19" s="2">
        <v>-5.0842247894375185E-5</v>
      </c>
      <c r="E19" s="2">
        <v>5.0957944861855362E-5</v>
      </c>
      <c r="F19" s="14">
        <v>1.4072760612106115E-3</v>
      </c>
      <c r="G19" s="13">
        <v>-1.1315142770425819E-3</v>
      </c>
      <c r="H19" s="2">
        <v>-9.5609892163657024E-5</v>
      </c>
      <c r="I19" s="2">
        <v>-2.097444766238367E-3</v>
      </c>
      <c r="J19" s="14">
        <v>-3.1250443661036257E-4</v>
      </c>
      <c r="K19" s="13">
        <v>8.2557241806774449E-4</v>
      </c>
      <c r="L19" s="2">
        <v>-6.0746036250933398E-6</v>
      </c>
      <c r="M19" s="2">
        <v>2.1993606559620777E-3</v>
      </c>
      <c r="N19" s="14">
        <v>3.1270565590315854E-3</v>
      </c>
      <c r="O19" s="13">
        <v>-7.4458597054262096E-4</v>
      </c>
      <c r="P19" s="2">
        <v>-7.7908204418925404E-5</v>
      </c>
      <c r="Q19" s="2">
        <v>-1.2479394022063743E-3</v>
      </c>
      <c r="R19" s="14">
        <v>3.6751833114547958E-4</v>
      </c>
      <c r="S19" s="2">
        <v>4.3864411156778363E-4</v>
      </c>
      <c r="T19" s="2">
        <v>-2.3776291369824973E-5</v>
      </c>
      <c r="U19" s="2">
        <v>1.349855291930085E-3</v>
      </c>
      <c r="V19" s="3">
        <v>2.4470337912757432E-3</v>
      </c>
      <c r="W19" s="34">
        <v>0</v>
      </c>
      <c r="X19" s="34">
        <v>14</v>
      </c>
      <c r="Y19" s="1">
        <v>0</v>
      </c>
      <c r="Z19" s="2">
        <v>-2.9599270071832816E-4</v>
      </c>
      <c r="AA19" s="2">
        <v>-3.0737916616359719E-5</v>
      </c>
      <c r="AB19" s="2">
        <v>6.5168660860497052E-4</v>
      </c>
      <c r="AC19" s="14">
        <v>9.242320876327024E-4</v>
      </c>
      <c r="AD19" s="13">
        <v>0</v>
      </c>
      <c r="AE19" s="2">
        <v>-8.8521698541682396E-4</v>
      </c>
      <c r="AF19" s="2">
        <v>-6.5989783918715851E-5</v>
      </c>
      <c r="AG19" s="2">
        <v>-3.3152283085729822E-4</v>
      </c>
      <c r="AH19" s="14">
        <v>-2.0464807009007977E-4</v>
      </c>
      <c r="AI19" s="13">
        <v>0</v>
      </c>
      <c r="AJ19" s="2">
        <v>2.9323158398016758E-4</v>
      </c>
      <c r="AK19" s="2">
        <v>4.51395068599642E-6</v>
      </c>
      <c r="AL19" s="2">
        <v>1.6348960480672393E-3</v>
      </c>
      <c r="AM19" s="14">
        <v>2.0531122453554844E-3</v>
      </c>
      <c r="AN19" s="13">
        <v>0</v>
      </c>
      <c r="AO19" s="2">
        <v>-6.5223031681736516E-4</v>
      </c>
      <c r="AP19" s="2">
        <v>-5.2050753675098491E-5</v>
      </c>
      <c r="AQ19" s="2">
        <v>5.7250506876179602E-5</v>
      </c>
      <c r="AR19" s="14">
        <v>2.4172529575047785E-4</v>
      </c>
      <c r="AS19" s="2">
        <v>0</v>
      </c>
      <c r="AT19" s="2">
        <v>6.0244915380708829E-5</v>
      </c>
      <c r="AU19" s="2">
        <v>-9.4250795576209506E-6</v>
      </c>
      <c r="AV19" s="2">
        <v>1.2461227103337615E-3</v>
      </c>
      <c r="AW19" s="3">
        <v>1.606738879514927E-3</v>
      </c>
      <c r="AX19" s="34">
        <v>0</v>
      </c>
      <c r="AY19" s="34">
        <v>14</v>
      </c>
      <c r="AZ19" s="1">
        <v>0</v>
      </c>
      <c r="BA19" s="2">
        <v>0</v>
      </c>
      <c r="BB19" s="2">
        <v>-2.2009513126957075E-4</v>
      </c>
      <c r="BC19" s="2">
        <v>-2.3628141618576385E-5</v>
      </c>
      <c r="BD19" s="2">
        <v>5.9355928719081769E-4</v>
      </c>
      <c r="BE19" s="14">
        <v>5.8533749411600019E-4</v>
      </c>
      <c r="BF19" s="13">
        <v>0</v>
      </c>
      <c r="BG19" s="2">
        <v>0</v>
      </c>
      <c r="BH19" s="2">
        <v>-7.3436146053778011E-4</v>
      </c>
      <c r="BI19" s="2">
        <v>-5.7541744007937883E-5</v>
      </c>
      <c r="BJ19" s="2">
        <v>-2.1731808267270677E-4</v>
      </c>
      <c r="BK19" s="14">
        <v>-3.3619443429179388E-4</v>
      </c>
      <c r="BL19" s="13">
        <v>0</v>
      </c>
      <c r="BM19" s="2">
        <v>0</v>
      </c>
      <c r="BN19" s="2">
        <v>2.9417119799863862E-4</v>
      </c>
      <c r="BO19" s="2">
        <v>1.0285460770785117E-5</v>
      </c>
      <c r="BP19" s="2">
        <v>1.4044366570543422E-3</v>
      </c>
      <c r="BQ19" s="14">
        <v>1.5068694225237943E-3</v>
      </c>
      <c r="BR19" s="13">
        <v>0</v>
      </c>
      <c r="BS19" s="2">
        <v>0</v>
      </c>
      <c r="BT19" s="2">
        <v>-5.3101410717745063E-4</v>
      </c>
      <c r="BU19" s="2">
        <v>-4.413188048721231E-5</v>
      </c>
      <c r="BV19" s="2">
        <v>1.0331299441174386E-4</v>
      </c>
      <c r="BW19" s="14">
        <v>2.8190842390463902E-5</v>
      </c>
      <c r="BX19" s="2">
        <v>0</v>
      </c>
      <c r="BY19" s="2">
        <v>0</v>
      </c>
      <c r="BZ19" s="2">
        <v>9.0823844638309131E-5</v>
      </c>
      <c r="CA19" s="2">
        <v>-3.1244027499404596E-6</v>
      </c>
      <c r="CB19" s="2">
        <v>1.0838055799698915E-3</v>
      </c>
      <c r="CC19" s="3">
        <v>1.1424841458415364E-3</v>
      </c>
      <c r="CD19" s="34">
        <v>0</v>
      </c>
      <c r="CE19" s="34">
        <v>14</v>
      </c>
      <c r="CF19" s="1">
        <v>0</v>
      </c>
      <c r="CG19" s="2">
        <v>0</v>
      </c>
      <c r="CH19" s="2">
        <v>-1.4802715958077311E-4</v>
      </c>
      <c r="CI19" s="2">
        <v>-1.6067816448745088E-5</v>
      </c>
      <c r="CJ19" s="2">
        <v>-8.3958562677897497E-4</v>
      </c>
      <c r="CK19" s="2">
        <v>3.0556362763030419E-4</v>
      </c>
      <c r="CL19" s="14">
        <v>5.2508291113385951E-4</v>
      </c>
      <c r="CM19" s="13">
        <v>0</v>
      </c>
      <c r="CN19" s="2">
        <v>0</v>
      </c>
      <c r="CO19" s="2">
        <v>-5.7813634465062839E-4</v>
      </c>
      <c r="CP19" s="2">
        <v>-5.1091128692227328E-5</v>
      </c>
      <c r="CQ19" s="2">
        <v>-2.6556862905689135E-3</v>
      </c>
      <c r="CR19" s="2">
        <v>-3.0323234145302554E-4</v>
      </c>
      <c r="CS19" s="14">
        <v>-3.2147764087973212E-4</v>
      </c>
      <c r="CT19" s="13">
        <v>0</v>
      </c>
      <c r="CU19" s="2">
        <v>0</v>
      </c>
      <c r="CV19" s="2">
        <v>2.8208202548908221E-4</v>
      </c>
      <c r="CW19" s="2">
        <v>1.8955495794737155E-5</v>
      </c>
      <c r="CX19" s="2">
        <v>9.7651503701096337E-4</v>
      </c>
      <c r="CY19" s="2">
        <v>9.1435959671363391E-4</v>
      </c>
      <c r="CZ19" s="14">
        <v>1.371643463147451E-3</v>
      </c>
      <c r="DA19" s="13">
        <v>0</v>
      </c>
      <c r="DB19" s="2">
        <v>0</v>
      </c>
      <c r="DC19" s="2">
        <v>-4.0806578108801045E-4</v>
      </c>
      <c r="DD19" s="2">
        <v>-3.7242471984021575E-5</v>
      </c>
      <c r="DE19" s="2">
        <v>-1.9375773217333936E-3</v>
      </c>
      <c r="DF19" s="2">
        <v>-6.2506783500023257E-5</v>
      </c>
      <c r="DG19" s="14">
        <v>1.3263013746020826E-5</v>
      </c>
      <c r="DH19" s="2">
        <v>0</v>
      </c>
      <c r="DI19" s="2">
        <v>0</v>
      </c>
      <c r="DJ19" s="2">
        <v>1.120114619264642E-4</v>
      </c>
      <c r="DK19" s="2">
        <v>5.1068390865313951E-6</v>
      </c>
      <c r="DL19" s="2">
        <v>2.5840606817544368E-4</v>
      </c>
      <c r="DM19" s="2">
        <v>6.7363403876063164E-4</v>
      </c>
      <c r="DN19" s="3">
        <v>1.0369028085216981E-3</v>
      </c>
      <c r="DO19" s="34">
        <v>0</v>
      </c>
      <c r="DP19" s="34">
        <v>14</v>
      </c>
      <c r="DQ19" s="1">
        <v>0</v>
      </c>
      <c r="DR19" s="2">
        <v>0</v>
      </c>
      <c r="DS19" s="2">
        <v>-2.0905188686574783E-4</v>
      </c>
      <c r="DT19" s="2">
        <v>-3.0521790668672558E-4</v>
      </c>
      <c r="DU19" s="2">
        <v>-1.239452435964981E-5</v>
      </c>
      <c r="DV19" s="2">
        <v>-6.9679342808611204E-4</v>
      </c>
      <c r="DW19" s="2">
        <v>1.9717819426326666E-4</v>
      </c>
      <c r="DX19" s="14">
        <v>6.837855484431762E-4</v>
      </c>
      <c r="DY19" s="13">
        <v>0</v>
      </c>
      <c r="DZ19" s="2">
        <v>0</v>
      </c>
      <c r="EA19" s="2">
        <v>-7.2108783270611731E-4</v>
      </c>
      <c r="EB19" s="2">
        <v>-1.0220406183110739E-3</v>
      </c>
      <c r="EC19" s="2">
        <v>-4.6592056616243774E-5</v>
      </c>
      <c r="ED19" s="2">
        <v>-2.9526757324578085E-3</v>
      </c>
      <c r="EE19" s="2">
        <v>-5.8525696468434058E-4</v>
      </c>
      <c r="EF19" s="14">
        <v>-2.9176847002707518E-4</v>
      </c>
      <c r="EG19" s="13">
        <v>0</v>
      </c>
      <c r="EH19" s="2">
        <v>0</v>
      </c>
      <c r="EI19" s="2">
        <v>3.0298405897462158E-4</v>
      </c>
      <c r="EJ19" s="2">
        <v>4.1160480493762262E-4</v>
      </c>
      <c r="EK19" s="2">
        <v>2.1803007896944157E-5</v>
      </c>
      <c r="EL19" s="2">
        <v>1.5590888762855846E-3</v>
      </c>
      <c r="EM19" s="2">
        <v>9.796133532108738E-4</v>
      </c>
      <c r="EN19" s="14">
        <v>1.6593395669134276E-3</v>
      </c>
      <c r="EO19" s="13">
        <v>0</v>
      </c>
      <c r="EP19" s="2">
        <v>0</v>
      </c>
      <c r="EQ19" s="2">
        <v>-5.1862240091291696E-4</v>
      </c>
      <c r="ER19" s="2">
        <v>-7.3859993214986787E-4</v>
      </c>
      <c r="ES19" s="2">
        <v>-3.3069923666711088E-5</v>
      </c>
      <c r="ET19" s="2">
        <v>-2.0606715898977735E-3</v>
      </c>
      <c r="EU19" s="2">
        <v>-2.7587229434345025E-4</v>
      </c>
      <c r="EV19" s="14">
        <v>9.3977818278918228E-5</v>
      </c>
      <c r="EW19" s="2">
        <v>0</v>
      </c>
      <c r="EX19" s="2">
        <v>0</v>
      </c>
      <c r="EY19" s="2">
        <v>1.0051862718142126E-4</v>
      </c>
      <c r="EZ19" s="2">
        <v>1.2816411877641671E-4</v>
      </c>
      <c r="FA19" s="2">
        <v>8.2808749474114705E-6</v>
      </c>
      <c r="FB19" s="2">
        <v>6.6708473372554947E-4</v>
      </c>
      <c r="FC19" s="2">
        <v>6.7022868286998358E-4</v>
      </c>
      <c r="FD19" s="3">
        <v>1.2735932786074342E-3</v>
      </c>
      <c r="FE19" s="34">
        <v>0</v>
      </c>
      <c r="FF19" s="34">
        <v>14</v>
      </c>
      <c r="FG19" s="1">
        <v>0</v>
      </c>
      <c r="FH19" s="2">
        <v>-1.2054379365199096E-4</v>
      </c>
      <c r="FI19" s="2">
        <v>-6.0480343407819315E-5</v>
      </c>
      <c r="FJ19" s="2">
        <v>6.4985714820143463E-4</v>
      </c>
      <c r="FK19" s="14">
        <v>4.5929163105913926E-4</v>
      </c>
      <c r="FL19" s="13">
        <v>0</v>
      </c>
      <c r="FM19" s="2">
        <v>-7.8103133641327697E-4</v>
      </c>
      <c r="FN19" s="2">
        <v>-4.7986464358408349E-3</v>
      </c>
      <c r="FO19" s="2">
        <v>-3.2000350153617979E-4</v>
      </c>
      <c r="FP19" s="14">
        <v>-6.8992416447984616E-4</v>
      </c>
      <c r="FQ19" s="13">
        <v>0</v>
      </c>
      <c r="FR19" s="2">
        <v>5.3994374910929497E-4</v>
      </c>
      <c r="FS19" s="2">
        <v>4.677685749025196E-3</v>
      </c>
      <c r="FT19" s="2">
        <v>1.6197177979390492E-3</v>
      </c>
      <c r="FU19" s="14">
        <v>1.6085074265981248E-3</v>
      </c>
      <c r="FV19" s="13">
        <v>0</v>
      </c>
      <c r="FW19" s="2">
        <v>-5.1986628222998419E-4</v>
      </c>
      <c r="FX19" s="2">
        <v>-2.925116165933917E-3</v>
      </c>
      <c r="FY19" s="2">
        <v>6.3491557401689196E-5</v>
      </c>
      <c r="FZ19" s="14">
        <v>-2.3550983252217285E-4</v>
      </c>
      <c r="GA19" s="2">
        <v>0</v>
      </c>
      <c r="GB19" s="2">
        <v>2.787786949260023E-4</v>
      </c>
      <c r="GC19" s="2">
        <v>2.8041554791182781E-3</v>
      </c>
      <c r="GD19" s="2">
        <v>1.2362227390011801E-3</v>
      </c>
      <c r="GE19" s="3">
        <v>1.1540930946404514E-3</v>
      </c>
      <c r="GF19" s="34">
        <v>0</v>
      </c>
      <c r="GG19" s="34">
        <v>14</v>
      </c>
      <c r="GH19" s="1">
        <v>0</v>
      </c>
      <c r="GI19" s="2">
        <v>-2.0549369423451201E-4</v>
      </c>
      <c r="GJ19" s="2">
        <v>-3.9981780079957608E-4</v>
      </c>
      <c r="GK19" s="2">
        <v>7.9611076058270494E-4</v>
      </c>
      <c r="GL19" s="14">
        <v>6.906511265060047E-4</v>
      </c>
      <c r="GM19" s="13">
        <v>0</v>
      </c>
      <c r="GN19" s="2">
        <v>-9.9750836616327703E-4</v>
      </c>
      <c r="GO19" s="2">
        <v>-6.0105650124861985E-3</v>
      </c>
      <c r="GP19" s="2">
        <v>-4.1586628484530422E-4</v>
      </c>
      <c r="GQ19" s="14">
        <v>-6.7921761560652601E-4</v>
      </c>
      <c r="GR19" s="13">
        <v>0</v>
      </c>
      <c r="GS19" s="2">
        <v>5.8652097769425313E-4</v>
      </c>
      <c r="GT19" s="2">
        <v>5.2109294108870462E-3</v>
      </c>
      <c r="GU19" s="2">
        <v>2.0080878060107143E-3</v>
      </c>
      <c r="GV19" s="14">
        <v>2.0605198686185354E-3</v>
      </c>
      <c r="GW19" s="13">
        <v>0</v>
      </c>
      <c r="GX19" s="2">
        <v>-6.8433583630225976E-4</v>
      </c>
      <c r="GY19" s="2">
        <v>-3.7920052294767911E-3</v>
      </c>
      <c r="GZ19" s="2">
        <v>6.3364632084361846E-5</v>
      </c>
      <c r="HA19" s="14">
        <v>-1.375543425005247E-4</v>
      </c>
      <c r="HB19" s="2">
        <v>0</v>
      </c>
      <c r="HC19" s="2">
        <v>2.7334844783323574E-4</v>
      </c>
      <c r="HD19" s="2">
        <v>2.9923696278776387E-3</v>
      </c>
      <c r="HE19" s="2">
        <v>1.528856889081048E-3</v>
      </c>
      <c r="HF19" s="3">
        <v>1.5188565955125341E-3</v>
      </c>
    </row>
    <row r="20" spans="1:214" customFormat="1" x14ac:dyDescent="0.35">
      <c r="A20" s="34">
        <v>0</v>
      </c>
      <c r="B20" s="34">
        <v>15</v>
      </c>
      <c r="C20" s="1">
        <v>-1.9042038720626503E-4</v>
      </c>
      <c r="D20" s="2">
        <v>-4.3564975656826575E-5</v>
      </c>
      <c r="E20" s="2">
        <v>5.7059004295762839E-4</v>
      </c>
      <c r="F20" s="14">
        <v>1.4008471039053025E-3</v>
      </c>
      <c r="G20" s="13">
        <v>-1.098415638139598E-3</v>
      </c>
      <c r="H20" s="2">
        <v>-8.5424244002800401E-5</v>
      </c>
      <c r="I20" s="2">
        <v>-1.3362786758243789E-3</v>
      </c>
      <c r="J20" s="14">
        <v>-7.371398734950076E-5</v>
      </c>
      <c r="K20" s="13">
        <v>7.1757486372706785E-4</v>
      </c>
      <c r="L20" s="2">
        <v>-1.705707310852742E-6</v>
      </c>
      <c r="M20" s="2">
        <v>2.4774587617396354E-3</v>
      </c>
      <c r="N20" s="14">
        <v>2.8754081951601058E-3</v>
      </c>
      <c r="O20" s="13">
        <v>-7.3938293342455609E-4</v>
      </c>
      <c r="P20" s="2">
        <v>-6.8872564557121037E-5</v>
      </c>
      <c r="Q20" s="2">
        <v>-5.8227888018989968E-4</v>
      </c>
      <c r="R20" s="14">
        <v>5.0934595301537096E-4</v>
      </c>
      <c r="S20" s="2">
        <v>3.5854215901202598E-4</v>
      </c>
      <c r="T20" s="2">
        <v>-1.8257386756532109E-5</v>
      </c>
      <c r="U20" s="2">
        <v>1.7234589661051566E-3</v>
      </c>
      <c r="V20" s="3">
        <v>2.292348254795234E-3</v>
      </c>
      <c r="W20" s="34">
        <v>0</v>
      </c>
      <c r="X20" s="34">
        <v>15</v>
      </c>
      <c r="Y20" s="1">
        <v>0</v>
      </c>
      <c r="Z20" s="2">
        <v>-2.7247124962619123E-4</v>
      </c>
      <c r="AA20" s="2">
        <v>-3.0096820902774584E-5</v>
      </c>
      <c r="AB20" s="2">
        <v>5.0429067976304198E-4</v>
      </c>
      <c r="AC20" s="14">
        <v>6.6624237458248129E-4</v>
      </c>
      <c r="AD20" s="13">
        <v>0</v>
      </c>
      <c r="AE20" s="2">
        <v>-8.1903816539984141E-4</v>
      </c>
      <c r="AF20" s="2">
        <v>-6.4056091111497576E-5</v>
      </c>
      <c r="AG20" s="2">
        <v>-3.2420256157637275E-4</v>
      </c>
      <c r="AH20" s="14">
        <v>-3.5296430864139975E-4</v>
      </c>
      <c r="AI20" s="13">
        <v>0</v>
      </c>
      <c r="AJ20" s="2">
        <v>2.7409566614745889E-4</v>
      </c>
      <c r="AK20" s="2">
        <v>3.8624493059484119E-6</v>
      </c>
      <c r="AL20" s="2">
        <v>1.3327839211024566E-3</v>
      </c>
      <c r="AM20" s="14">
        <v>1.6854490578063624E-3</v>
      </c>
      <c r="AN20" s="13">
        <v>0</v>
      </c>
      <c r="AO20" s="2">
        <v>-6.029187552198203E-4</v>
      </c>
      <c r="AP20" s="2">
        <v>-5.0628169962511347E-5</v>
      </c>
      <c r="AQ20" s="2">
        <v>3.394051919639908E-6</v>
      </c>
      <c r="AR20" s="14">
        <v>5.0042790531615896E-5</v>
      </c>
      <c r="AS20" s="2">
        <v>0</v>
      </c>
      <c r="AT20" s="2">
        <v>5.797625596743784E-5</v>
      </c>
      <c r="AU20" s="2">
        <v>-9.5654718430378206E-6</v>
      </c>
      <c r="AV20" s="2">
        <v>1.0051873076064441E-3</v>
      </c>
      <c r="AW20" s="3">
        <v>1.2824419586333468E-3</v>
      </c>
      <c r="AX20" s="34">
        <v>0</v>
      </c>
      <c r="AY20" s="34">
        <v>15</v>
      </c>
      <c r="AZ20" s="1">
        <v>0</v>
      </c>
      <c r="BA20" s="2">
        <v>0</v>
      </c>
      <c r="BB20" s="2">
        <v>-2.1714804601675723E-4</v>
      </c>
      <c r="BC20" s="2">
        <v>-2.2928838915958729E-5</v>
      </c>
      <c r="BD20" s="2">
        <v>4.6488470852051341E-4</v>
      </c>
      <c r="BE20" s="14">
        <v>3.872905290156016E-4</v>
      </c>
      <c r="BF20" s="13">
        <v>0</v>
      </c>
      <c r="BG20" s="2">
        <v>0</v>
      </c>
      <c r="BH20" s="2">
        <v>-6.9748540551776235E-4</v>
      </c>
      <c r="BI20" s="2">
        <v>-5.5779488823478571E-5</v>
      </c>
      <c r="BJ20" s="2">
        <v>-2.0156569495669089E-4</v>
      </c>
      <c r="BK20" s="14">
        <v>-4.3742130193863893E-4</v>
      </c>
      <c r="BL20" s="13">
        <v>0</v>
      </c>
      <c r="BM20" s="2">
        <v>0</v>
      </c>
      <c r="BN20" s="2">
        <v>2.6318931348424794E-4</v>
      </c>
      <c r="BO20" s="2">
        <v>9.9218109915611129E-6</v>
      </c>
      <c r="BP20" s="2">
        <v>1.1313351119977178E-3</v>
      </c>
      <c r="BQ20" s="14">
        <v>1.2120023599698421E-3</v>
      </c>
      <c r="BR20" s="13">
        <v>0</v>
      </c>
      <c r="BS20" s="2">
        <v>0</v>
      </c>
      <c r="BT20" s="2">
        <v>-5.0755399213200068E-4</v>
      </c>
      <c r="BU20" s="2">
        <v>-4.2789930039090432E-5</v>
      </c>
      <c r="BV20" s="2">
        <v>6.1957149103228045E-5</v>
      </c>
      <c r="BW20" s="14">
        <v>-1.1131990551213318E-4</v>
      </c>
      <c r="BX20" s="2">
        <v>0</v>
      </c>
      <c r="BY20" s="2">
        <v>0</v>
      </c>
      <c r="BZ20" s="2">
        <v>7.325790009848619E-5</v>
      </c>
      <c r="CA20" s="2">
        <v>-3.0677477928270294E-6</v>
      </c>
      <c r="CB20" s="2">
        <v>8.6781226793779882E-4</v>
      </c>
      <c r="CC20" s="3">
        <v>8.8590096354333639E-4</v>
      </c>
      <c r="CD20" s="34">
        <v>0</v>
      </c>
      <c r="CE20" s="34">
        <v>15</v>
      </c>
      <c r="CF20" s="1">
        <v>0</v>
      </c>
      <c r="CG20" s="2">
        <v>0</v>
      </c>
      <c r="CH20" s="2">
        <v>-1.5450758100771559E-4</v>
      </c>
      <c r="CI20" s="2">
        <v>-1.6088872813433716E-5</v>
      </c>
      <c r="CJ20" s="2">
        <v>-7.86260965850829E-4</v>
      </c>
      <c r="CK20" s="2">
        <v>1.4628137037531091E-4</v>
      </c>
      <c r="CL20" s="14">
        <v>3.1698856536657412E-4</v>
      </c>
      <c r="CM20" s="13">
        <v>0</v>
      </c>
      <c r="CN20" s="2">
        <v>0</v>
      </c>
      <c r="CO20" s="2">
        <v>-5.5543349299316683E-4</v>
      </c>
      <c r="CP20" s="2">
        <v>-5.027994843226275E-5</v>
      </c>
      <c r="CQ20" s="2">
        <v>-2.4027211741265045E-3</v>
      </c>
      <c r="CR20" s="2">
        <v>-3.5800941262982197E-4</v>
      </c>
      <c r="CS20" s="14">
        <v>-4.2272681373211262E-4</v>
      </c>
      <c r="CT20" s="13">
        <v>0</v>
      </c>
      <c r="CU20" s="2">
        <v>0</v>
      </c>
      <c r="CV20" s="2">
        <v>2.4641833097773571E-4</v>
      </c>
      <c r="CW20" s="2">
        <v>1.8102202805395318E-5</v>
      </c>
      <c r="CX20" s="2">
        <v>8.3019924242484647E-4</v>
      </c>
      <c r="CY20" s="2">
        <v>6.5057215338044374E-4</v>
      </c>
      <c r="CZ20" s="14">
        <v>1.0567039444652608E-3</v>
      </c>
      <c r="DA20" s="13">
        <v>0</v>
      </c>
      <c r="DB20" s="2">
        <v>0</v>
      </c>
      <c r="DC20" s="2">
        <v>-3.9690236144537621E-4</v>
      </c>
      <c r="DD20" s="2">
        <v>-3.6760368518241781E-5</v>
      </c>
      <c r="DE20" s="2">
        <v>-1.76355254406495E-3</v>
      </c>
      <c r="DF20" s="2">
        <v>-1.5860651531390555E-4</v>
      </c>
      <c r="DG20" s="14">
        <v>-1.3023407987241344E-4</v>
      </c>
      <c r="DH20" s="2">
        <v>0</v>
      </c>
      <c r="DI20" s="2">
        <v>0</v>
      </c>
      <c r="DJ20" s="2">
        <v>8.7887199429945032E-5</v>
      </c>
      <c r="DK20" s="2">
        <v>4.5826228913743522E-6</v>
      </c>
      <c r="DL20" s="2">
        <v>1.9103061236329204E-4</v>
      </c>
      <c r="DM20" s="2">
        <v>4.511692560645274E-4</v>
      </c>
      <c r="DN20" s="3">
        <v>7.6421121060556174E-4</v>
      </c>
      <c r="DO20" s="34">
        <v>0</v>
      </c>
      <c r="DP20" s="34">
        <v>15</v>
      </c>
      <c r="DQ20" s="1">
        <v>0</v>
      </c>
      <c r="DR20" s="2">
        <v>0</v>
      </c>
      <c r="DS20" s="2">
        <v>-1.5587738089354396E-4</v>
      </c>
      <c r="DT20" s="2">
        <v>-1.8369382094132468E-4</v>
      </c>
      <c r="DU20" s="2">
        <v>-1.2241126537075053E-5</v>
      </c>
      <c r="DV20" s="2">
        <v>-4.1692205680787391E-4</v>
      </c>
      <c r="DW20" s="2">
        <v>1.3750750407269562E-4</v>
      </c>
      <c r="DX20" s="14">
        <v>4.0936174101539771E-4</v>
      </c>
      <c r="DY20" s="13">
        <v>0</v>
      </c>
      <c r="DZ20" s="2">
        <v>0</v>
      </c>
      <c r="EA20" s="2">
        <v>-6.1748287915553389E-4</v>
      </c>
      <c r="EB20" s="2">
        <v>-7.7593252573163933E-4</v>
      </c>
      <c r="EC20" s="2">
        <v>-4.563728615701386E-5</v>
      </c>
      <c r="ED20" s="2">
        <v>-2.3520811792682281E-3</v>
      </c>
      <c r="EE20" s="2">
        <v>-5.3022560294937527E-4</v>
      </c>
      <c r="EF20" s="14">
        <v>-4.3383300251382466E-4</v>
      </c>
      <c r="EG20" s="13">
        <v>0</v>
      </c>
      <c r="EH20" s="2">
        <v>0</v>
      </c>
      <c r="EI20" s="2">
        <v>3.0572811736844603E-4</v>
      </c>
      <c r="EJ20" s="2">
        <v>4.0854488384899003E-4</v>
      </c>
      <c r="EK20" s="2">
        <v>2.1155033082863749E-5</v>
      </c>
      <c r="EL20" s="2">
        <v>1.5182370656524804E-3</v>
      </c>
      <c r="EM20" s="2">
        <v>8.0524061109476651E-4</v>
      </c>
      <c r="EN20" s="14">
        <v>1.2525564845446201E-3</v>
      </c>
      <c r="EO20" s="13">
        <v>0</v>
      </c>
      <c r="EP20" s="2">
        <v>0</v>
      </c>
      <c r="EQ20" s="2">
        <v>-4.3495827852355854E-4</v>
      </c>
      <c r="ER20" s="2">
        <v>-5.4175391763954493E-4</v>
      </c>
      <c r="ES20" s="2">
        <v>-3.2432025993905085E-5</v>
      </c>
      <c r="ET20" s="2">
        <v>-1.5868950033749571E-3</v>
      </c>
      <c r="EU20" s="2">
        <v>-2.6619556182803163E-4</v>
      </c>
      <c r="EV20" s="14">
        <v>-1.0042323075607536E-4</v>
      </c>
      <c r="EW20" s="2">
        <v>0</v>
      </c>
      <c r="EX20" s="2">
        <v>0</v>
      </c>
      <c r="EY20" s="2">
        <v>1.2320351673647065E-4</v>
      </c>
      <c r="EZ20" s="2">
        <v>1.7436627575689561E-4</v>
      </c>
      <c r="FA20" s="2">
        <v>7.9497729197549793E-6</v>
      </c>
      <c r="FB20" s="2">
        <v>7.5305088975920935E-4</v>
      </c>
      <c r="FC20" s="2">
        <v>5.4121056997342293E-4</v>
      </c>
      <c r="FD20" s="3">
        <v>9.1914671278687078E-4</v>
      </c>
      <c r="FE20" s="34">
        <v>0</v>
      </c>
      <c r="FF20" s="34">
        <v>15</v>
      </c>
      <c r="FG20" s="1">
        <v>0</v>
      </c>
      <c r="FH20" s="2">
        <v>-7.6274970790154639E-5</v>
      </c>
      <c r="FI20" s="2">
        <v>-5.0027424698122994E-4</v>
      </c>
      <c r="FJ20" s="2">
        <v>5.4363445905466774E-4</v>
      </c>
      <c r="FK20" s="14">
        <v>2.6249702759531909E-4</v>
      </c>
      <c r="FL20" s="13">
        <v>0</v>
      </c>
      <c r="FM20" s="2">
        <v>-6.6658829695645505E-4</v>
      </c>
      <c r="FN20" s="2">
        <v>-4.9417458367344846E-3</v>
      </c>
      <c r="FO20" s="2">
        <v>-2.6835425854425756E-4</v>
      </c>
      <c r="FP20" s="14">
        <v>-7.7032596578433779E-4</v>
      </c>
      <c r="FQ20" s="13">
        <v>0</v>
      </c>
      <c r="FR20" s="2">
        <v>5.140383553761458E-4</v>
      </c>
      <c r="FS20" s="2">
        <v>3.9411973427720248E-3</v>
      </c>
      <c r="FT20" s="2">
        <v>1.355623176653593E-3</v>
      </c>
      <c r="FU20" s="14">
        <v>1.2953200209749759E-3</v>
      </c>
      <c r="FV20" s="13">
        <v>0</v>
      </c>
      <c r="FW20" s="2">
        <v>-4.3317100770856137E-4</v>
      </c>
      <c r="FX20" s="2">
        <v>-3.1855322925061465E-3</v>
      </c>
      <c r="FY20" s="2">
        <v>5.2716259366463705E-5</v>
      </c>
      <c r="FZ20" s="14">
        <v>-3.6193480688365061E-4</v>
      </c>
      <c r="GA20" s="2">
        <v>0</v>
      </c>
      <c r="GB20" s="2">
        <v>2.8062106612825212E-4</v>
      </c>
      <c r="GC20" s="2">
        <v>2.1849837985436866E-3</v>
      </c>
      <c r="GD20" s="2">
        <v>1.0345526587428717E-3</v>
      </c>
      <c r="GE20" s="3">
        <v>8.8692886207428884E-4</v>
      </c>
      <c r="GF20" s="34">
        <v>0</v>
      </c>
      <c r="GG20" s="34">
        <v>15</v>
      </c>
      <c r="GH20" s="1">
        <v>0</v>
      </c>
      <c r="GI20" s="2">
        <v>-1.9467861872622045E-4</v>
      </c>
      <c r="GJ20" s="2">
        <v>-9.1419237743844604E-4</v>
      </c>
      <c r="GK20" s="2">
        <v>7.3450233303947474E-4</v>
      </c>
      <c r="GL20" s="14">
        <v>5.4700049219884837E-4</v>
      </c>
      <c r="GM20" s="13">
        <v>0</v>
      </c>
      <c r="GN20" s="2">
        <v>-8.785052238699584E-4</v>
      </c>
      <c r="GO20" s="2">
        <v>-6.1727651434112787E-3</v>
      </c>
      <c r="GP20" s="2">
        <v>-3.0783935570787783E-4</v>
      </c>
      <c r="GQ20" s="14">
        <v>-7.0203860519800151E-4</v>
      </c>
      <c r="GR20" s="13">
        <v>0</v>
      </c>
      <c r="GS20" s="2">
        <v>4.8914798641751754E-4</v>
      </c>
      <c r="GT20" s="2">
        <v>4.3443803885343862E-3</v>
      </c>
      <c r="GU20" s="2">
        <v>1.7768440217868272E-3</v>
      </c>
      <c r="GV20" s="14">
        <v>1.7960395895956984E-3</v>
      </c>
      <c r="GW20" s="13">
        <v>0</v>
      </c>
      <c r="GX20" s="2">
        <v>-6.0811161184556298E-4</v>
      </c>
      <c r="GY20" s="2">
        <v>-4.0934595510445778E-3</v>
      </c>
      <c r="GZ20" s="2">
        <v>1.0431561466617268E-4</v>
      </c>
      <c r="HA20" s="14">
        <v>-2.0815288831537912E-4</v>
      </c>
      <c r="HB20" s="2">
        <v>0</v>
      </c>
      <c r="HC20" s="2">
        <v>2.1875437439312204E-4</v>
      </c>
      <c r="HD20" s="2">
        <v>2.2650747961676853E-3</v>
      </c>
      <c r="HE20" s="2">
        <v>1.3646890514127769E-3</v>
      </c>
      <c r="HF20" s="3">
        <v>1.3021538727130758E-3</v>
      </c>
    </row>
    <row r="21" spans="1:214" customFormat="1" x14ac:dyDescent="0.35">
      <c r="A21" s="34">
        <v>0</v>
      </c>
      <c r="B21" s="34">
        <v>16</v>
      </c>
      <c r="C21" s="1">
        <v>-2.4680114689398314E-4</v>
      </c>
      <c r="D21" s="2">
        <v>-3.9250093168921185E-5</v>
      </c>
      <c r="E21" s="2">
        <v>7.7390302196213734E-4</v>
      </c>
      <c r="F21" s="14">
        <v>1.2338150559111074E-3</v>
      </c>
      <c r="G21" s="13">
        <v>-1.0732747834122215E-3</v>
      </c>
      <c r="H21" s="2">
        <v>-7.8623384846019604E-5</v>
      </c>
      <c r="I21" s="2">
        <v>-9.2123347132012673E-4</v>
      </c>
      <c r="J21" s="14">
        <v>-9.4225604540694062E-5</v>
      </c>
      <c r="K21" s="13">
        <v>5.7967248962425525E-4</v>
      </c>
      <c r="L21" s="2">
        <v>1.2319850817723405E-7</v>
      </c>
      <c r="M21" s="2">
        <v>2.4690395152444015E-3</v>
      </c>
      <c r="N21" s="14">
        <v>2.5618557163629091E-3</v>
      </c>
      <c r="O21" s="13">
        <v>-7.4647674697997347E-4</v>
      </c>
      <c r="P21" s="2">
        <v>-6.3054691739054434E-5</v>
      </c>
      <c r="Q21" s="2">
        <v>-2.5095525189253621E-4</v>
      </c>
      <c r="R21" s="14">
        <v>4.3089832072592529E-4</v>
      </c>
      <c r="S21" s="2">
        <v>2.5287445319200719E-4</v>
      </c>
      <c r="T21" s="2">
        <v>-1.544549459878794E-5</v>
      </c>
      <c r="U21" s="2">
        <v>1.798761295816811E-3</v>
      </c>
      <c r="V21" s="3">
        <v>2.0367317910962896E-3</v>
      </c>
      <c r="W21" s="34">
        <v>0</v>
      </c>
      <c r="X21" s="34">
        <v>16</v>
      </c>
      <c r="Y21" s="1">
        <v>0</v>
      </c>
      <c r="Z21" s="2">
        <v>-2.4714330774163574E-4</v>
      </c>
      <c r="AA21" s="2">
        <v>-3.0422271237418198E-5</v>
      </c>
      <c r="AB21" s="2">
        <v>2.6883602129765304E-4</v>
      </c>
      <c r="AC21" s="14">
        <v>4.537921851966936E-4</v>
      </c>
      <c r="AD21" s="13">
        <v>0</v>
      </c>
      <c r="AE21" s="2">
        <v>-7.6092922582379351E-4</v>
      </c>
      <c r="AF21" s="2">
        <v>-6.3417538232354769E-5</v>
      </c>
      <c r="AG21" s="2">
        <v>-4.4573891869108251E-4</v>
      </c>
      <c r="AH21" s="14">
        <v>-4.6965557989991149E-4</v>
      </c>
      <c r="AI21" s="13">
        <v>0</v>
      </c>
      <c r="AJ21" s="2">
        <v>2.6664261034052198E-4</v>
      </c>
      <c r="AK21" s="2">
        <v>2.5729957575183769E-6</v>
      </c>
      <c r="AL21" s="2">
        <v>9.834109612863887E-4</v>
      </c>
      <c r="AM21" s="14">
        <v>1.3772399502932986E-3</v>
      </c>
      <c r="AN21" s="13">
        <v>0</v>
      </c>
      <c r="AO21" s="2">
        <v>-5.5777183306879329E-4</v>
      </c>
      <c r="AP21" s="2">
        <v>-5.0370796038703346E-5</v>
      </c>
      <c r="AQ21" s="2">
        <v>-1.6318702961233518E-4</v>
      </c>
      <c r="AR21" s="14">
        <v>-1.0451275737424851E-4</v>
      </c>
      <c r="AS21" s="2">
        <v>0</v>
      </c>
      <c r="AT21" s="2">
        <v>6.3485217585521818E-5</v>
      </c>
      <c r="AU21" s="2">
        <v>-1.047374643613305E-5</v>
      </c>
      <c r="AV21" s="2">
        <v>7.008590722076412E-4</v>
      </c>
      <c r="AW21" s="3">
        <v>1.0120971277676357E-3</v>
      </c>
      <c r="AX21" s="34">
        <v>0</v>
      </c>
      <c r="AY21" s="34">
        <v>16</v>
      </c>
      <c r="AZ21" s="1">
        <v>0</v>
      </c>
      <c r="BA21" s="2">
        <v>0</v>
      </c>
      <c r="BB21" s="2">
        <v>-2.0888838738775521E-4</v>
      </c>
      <c r="BC21" s="2">
        <v>-2.3111871151867792E-5</v>
      </c>
      <c r="BD21" s="2">
        <v>2.6105159587436595E-4</v>
      </c>
      <c r="BE21" s="14">
        <v>2.6499619029086502E-4</v>
      </c>
      <c r="BF21" s="13">
        <v>0</v>
      </c>
      <c r="BG21" s="2">
        <v>0</v>
      </c>
      <c r="BH21" s="2">
        <v>-6.6718924471493581E-4</v>
      </c>
      <c r="BI21" s="2">
        <v>-5.5108858156526121E-5</v>
      </c>
      <c r="BJ21" s="2">
        <v>-3.1154049845647387E-4</v>
      </c>
      <c r="BK21" s="14">
        <v>-4.715421872836945E-4</v>
      </c>
      <c r="BL21" s="13">
        <v>0</v>
      </c>
      <c r="BM21" s="2">
        <v>0</v>
      </c>
      <c r="BN21" s="2">
        <v>2.4941246993942544E-4</v>
      </c>
      <c r="BO21" s="2">
        <v>8.8851158527905403E-6</v>
      </c>
      <c r="BP21" s="2">
        <v>8.3364369020520572E-4</v>
      </c>
      <c r="BQ21" s="14">
        <v>1.0015345678654245E-3</v>
      </c>
      <c r="BR21" s="13">
        <v>0</v>
      </c>
      <c r="BS21" s="2">
        <v>0</v>
      </c>
      <c r="BT21" s="2">
        <v>-4.8597134053508079E-4</v>
      </c>
      <c r="BU21" s="2">
        <v>-4.2456848385323034E-5</v>
      </c>
      <c r="BV21" s="2">
        <v>-8.5130406427098349E-5</v>
      </c>
      <c r="BW21" s="14">
        <v>-1.803056796530629E-4</v>
      </c>
      <c r="BX21" s="2">
        <v>0</v>
      </c>
      <c r="BY21" s="2">
        <v>0</v>
      </c>
      <c r="BZ21" s="2">
        <v>6.8194565759570341E-5</v>
      </c>
      <c r="CA21" s="2">
        <v>-3.7668939184125496E-6</v>
      </c>
      <c r="CB21" s="2">
        <v>6.0723359817583026E-4</v>
      </c>
      <c r="CC21" s="3">
        <v>7.102980602347929E-4</v>
      </c>
      <c r="CD21" s="34">
        <v>0</v>
      </c>
      <c r="CE21" s="34">
        <v>16</v>
      </c>
      <c r="CF21" s="1">
        <v>0</v>
      </c>
      <c r="CG21" s="2">
        <v>0</v>
      </c>
      <c r="CH21" s="2">
        <v>-1.539224567372853E-4</v>
      </c>
      <c r="CI21" s="2">
        <v>-1.6366813071884379E-5</v>
      </c>
      <c r="CJ21" s="2">
        <v>-6.9179893715257156E-4</v>
      </c>
      <c r="CK21" s="2">
        <v>-1.5771984950123127E-6</v>
      </c>
      <c r="CL21" s="14">
        <v>1.978995538851473E-4</v>
      </c>
      <c r="CM21" s="13">
        <v>0</v>
      </c>
      <c r="CN21" s="2">
        <v>0</v>
      </c>
      <c r="CO21" s="2">
        <v>-5.3135676783601751E-4</v>
      </c>
      <c r="CP21" s="2">
        <v>-4.9631894799779126E-5</v>
      </c>
      <c r="CQ21" s="2">
        <v>-2.145228275730088E-3</v>
      </c>
      <c r="CR21" s="2">
        <v>-4.4857894788371947E-4</v>
      </c>
      <c r="CS21" s="14">
        <v>-4.6914507361778111E-4</v>
      </c>
      <c r="CT21" s="13">
        <v>0</v>
      </c>
      <c r="CU21" s="2">
        <v>0</v>
      </c>
      <c r="CV21" s="2">
        <v>2.2351185436144693E-4</v>
      </c>
      <c r="CW21" s="2">
        <v>1.6898268656010365E-5</v>
      </c>
      <c r="CX21" s="2">
        <v>7.6163040142494494E-4</v>
      </c>
      <c r="CY21" s="2">
        <v>4.4542455089369485E-4</v>
      </c>
      <c r="CZ21" s="14">
        <v>8.6494418138807565E-4</v>
      </c>
      <c r="DA21" s="13">
        <v>0</v>
      </c>
      <c r="DB21" s="2">
        <v>0</v>
      </c>
      <c r="DC21" s="2">
        <v>-3.8211450976611714E-4</v>
      </c>
      <c r="DD21" s="2">
        <v>-3.6478464478357901E-5</v>
      </c>
      <c r="DE21" s="2">
        <v>-1.5705240952783844E-3</v>
      </c>
      <c r="DF21" s="2">
        <v>-2.7182885262670557E-4</v>
      </c>
      <c r="DG21" s="14">
        <v>-2.0538726592898518E-4</v>
      </c>
      <c r="DH21" s="2">
        <v>0</v>
      </c>
      <c r="DI21" s="2">
        <v>0</v>
      </c>
      <c r="DJ21" s="2">
        <v>7.4269596291546566E-5</v>
      </c>
      <c r="DK21" s="2">
        <v>3.7448383345891466E-6</v>
      </c>
      <c r="DL21" s="2">
        <v>1.8692622097324135E-4</v>
      </c>
      <c r="DM21" s="2">
        <v>2.6867445563668094E-4</v>
      </c>
      <c r="DN21" s="3">
        <v>6.0118637369927972E-4</v>
      </c>
      <c r="DO21" s="34">
        <v>0</v>
      </c>
      <c r="DP21" s="34">
        <v>16</v>
      </c>
      <c r="DQ21" s="1">
        <v>0</v>
      </c>
      <c r="DR21" s="2">
        <v>0</v>
      </c>
      <c r="DS21" s="2">
        <v>-1.1892246193395534E-4</v>
      </c>
      <c r="DT21" s="2">
        <v>-8.5096533854784191E-5</v>
      </c>
      <c r="DU21" s="2">
        <v>-1.237309822234595E-5</v>
      </c>
      <c r="DV21" s="2">
        <v>-2.2773004564216625E-4</v>
      </c>
      <c r="DW21" s="2">
        <v>6.3331047330102762E-5</v>
      </c>
      <c r="DX21" s="14">
        <v>2.2644413349106853E-4</v>
      </c>
      <c r="DY21" s="13">
        <v>0</v>
      </c>
      <c r="DZ21" s="2">
        <v>0</v>
      </c>
      <c r="EA21" s="2">
        <v>-5.373877510093559E-4</v>
      </c>
      <c r="EB21" s="2">
        <v>-5.8342138463259746E-4</v>
      </c>
      <c r="EC21" s="2">
        <v>-4.4830879808469239E-5</v>
      </c>
      <c r="ED21" s="2">
        <v>-1.9052742552072583E-3</v>
      </c>
      <c r="EE21" s="2">
        <v>-5.1002773862185858E-4</v>
      </c>
      <c r="EF21" s="14">
        <v>-5.2324768620406396E-4</v>
      </c>
      <c r="EG21" s="13">
        <v>0</v>
      </c>
      <c r="EH21" s="2">
        <v>0</v>
      </c>
      <c r="EI21" s="2">
        <v>2.9954282714144515E-4</v>
      </c>
      <c r="EJ21" s="2">
        <v>4.1322831692302913E-4</v>
      </c>
      <c r="EK21" s="2">
        <v>2.0084683363777335E-5</v>
      </c>
      <c r="EL21" s="2">
        <v>1.4498141639229258E-3</v>
      </c>
      <c r="EM21" s="2">
        <v>6.3668983328206408E-4</v>
      </c>
      <c r="EN21" s="14">
        <v>9.7613595318620113E-4</v>
      </c>
      <c r="EO21" s="13">
        <v>0</v>
      </c>
      <c r="EP21" s="2">
        <v>0</v>
      </c>
      <c r="EQ21" s="2">
        <v>-3.7192132988912675E-4</v>
      </c>
      <c r="ER21" s="2">
        <v>-3.8637749170741928E-4</v>
      </c>
      <c r="ES21" s="2">
        <v>-3.1996666083301257E-5</v>
      </c>
      <c r="ET21" s="2">
        <v>-1.2419522452957398E-3</v>
      </c>
      <c r="EU21" s="2">
        <v>-2.8331448711435726E-4</v>
      </c>
      <c r="EV21" s="14">
        <v>-2.2681014266932636E-4</v>
      </c>
      <c r="EW21" s="2">
        <v>0</v>
      </c>
      <c r="EX21" s="2">
        <v>0</v>
      </c>
      <c r="EY21" s="2">
        <v>1.3407640602121609E-4</v>
      </c>
      <c r="EZ21" s="2">
        <v>2.1618442399785087E-4</v>
      </c>
      <c r="FA21" s="2">
        <v>7.2504696386093551E-6</v>
      </c>
      <c r="FB21" s="2">
        <v>7.8649215401140732E-4</v>
      </c>
      <c r="FC21" s="2">
        <v>4.0997658177456276E-4</v>
      </c>
      <c r="FD21" s="3">
        <v>6.7969840965146342E-4</v>
      </c>
      <c r="FE21" s="34">
        <v>0</v>
      </c>
      <c r="FF21" s="34">
        <v>16</v>
      </c>
      <c r="FG21" s="1">
        <v>0</v>
      </c>
      <c r="FH21" s="2">
        <v>-4.9674532731251981E-5</v>
      </c>
      <c r="FI21" s="2">
        <v>-8.0588739493130969E-4</v>
      </c>
      <c r="FJ21" s="2">
        <v>3.4020110199893381E-4</v>
      </c>
      <c r="FK21" s="14">
        <v>9.8378770062707338E-5</v>
      </c>
      <c r="FL21" s="13">
        <v>0</v>
      </c>
      <c r="FM21" s="2">
        <v>-5.8878272948734958E-4</v>
      </c>
      <c r="FN21" s="2">
        <v>-4.9762680973038011E-3</v>
      </c>
      <c r="FO21" s="2">
        <v>-3.525338658560496E-4</v>
      </c>
      <c r="FP21" s="14">
        <v>-8.1865655410417733E-4</v>
      </c>
      <c r="FQ21" s="13">
        <v>0</v>
      </c>
      <c r="FR21" s="2">
        <v>4.8943366402484558E-4</v>
      </c>
      <c r="FS21" s="2">
        <v>3.3644933074411815E-3</v>
      </c>
      <c r="FT21" s="2">
        <v>1.0329360698539173E-3</v>
      </c>
      <c r="FU21" s="14">
        <v>1.0154140942295921E-3</v>
      </c>
      <c r="FV21" s="13">
        <v>0</v>
      </c>
      <c r="FW21" s="2">
        <v>-3.7561259030828228E-4</v>
      </c>
      <c r="FX21" s="2">
        <v>-3.3272472883016328E-3</v>
      </c>
      <c r="FY21" s="2">
        <v>-7.8617775541692345E-5</v>
      </c>
      <c r="FZ21" s="14">
        <v>-4.5604929110754994E-4</v>
      </c>
      <c r="GA21" s="2">
        <v>0</v>
      </c>
      <c r="GB21" s="2">
        <v>2.7626352484577828E-4</v>
      </c>
      <c r="GC21" s="2">
        <v>1.7154724984390132E-3</v>
      </c>
      <c r="GD21" s="2">
        <v>7.5901997953956002E-4</v>
      </c>
      <c r="GE21" s="3">
        <v>6.5280683123296465E-4</v>
      </c>
      <c r="GF21" s="34">
        <v>0</v>
      </c>
      <c r="GG21" s="34">
        <v>16</v>
      </c>
      <c r="GH21" s="1">
        <v>0</v>
      </c>
      <c r="GI21" s="2">
        <v>-1.8905952395784675E-4</v>
      </c>
      <c r="GJ21" s="2">
        <v>-1.370809310377916E-3</v>
      </c>
      <c r="GK21" s="2">
        <v>5.1238139343427595E-4</v>
      </c>
      <c r="GL21" s="14">
        <v>3.6266332075218772E-4</v>
      </c>
      <c r="GM21" s="13">
        <v>0</v>
      </c>
      <c r="GN21" s="2">
        <v>-7.952241769993907E-4</v>
      </c>
      <c r="GO21" s="2">
        <v>-6.3089644377465068E-3</v>
      </c>
      <c r="GP21" s="2">
        <v>-3.7512132059779729E-4</v>
      </c>
      <c r="GQ21" s="14">
        <v>-8.0245290407714078E-4</v>
      </c>
      <c r="GR21" s="13">
        <v>0</v>
      </c>
      <c r="GS21" s="2">
        <v>4.1710512908369726E-4</v>
      </c>
      <c r="GT21" s="2">
        <v>3.5673458169906752E-3</v>
      </c>
      <c r="GU21" s="2">
        <v>1.3998841074663493E-3</v>
      </c>
      <c r="GV21" s="14">
        <v>1.5277795455815161E-3</v>
      </c>
      <c r="GW21" s="13">
        <v>0</v>
      </c>
      <c r="GX21" s="2">
        <v>-5.5553907439510452E-4</v>
      </c>
      <c r="GY21" s="2">
        <v>-4.3563559963926968E-3</v>
      </c>
      <c r="GZ21" s="2">
        <v>-2.4191621864966544E-5</v>
      </c>
      <c r="HA21" s="14">
        <v>-3.4175134305260379E-4</v>
      </c>
      <c r="HB21" s="2">
        <v>0</v>
      </c>
      <c r="HC21" s="2">
        <v>1.77420026479411E-4</v>
      </c>
      <c r="HD21" s="2">
        <v>1.6147373756368645E-3</v>
      </c>
      <c r="HE21" s="2">
        <v>1.0489544087335183E-3</v>
      </c>
      <c r="HF21" s="3">
        <v>1.0670779845569792E-3</v>
      </c>
    </row>
    <row r="22" spans="1:214" customFormat="1" x14ac:dyDescent="0.35">
      <c r="A22" s="34">
        <v>0</v>
      </c>
      <c r="B22" s="34">
        <v>17</v>
      </c>
      <c r="C22" s="1">
        <v>-3.0384420793176415E-4</v>
      </c>
      <c r="D22" s="2">
        <v>-3.7396555071138317E-5</v>
      </c>
      <c r="E22" s="2">
        <v>7.2364301565176628E-4</v>
      </c>
      <c r="F22" s="14">
        <v>9.8145776823475015E-4</v>
      </c>
      <c r="G22" s="13">
        <v>-1.0484027224409783E-3</v>
      </c>
      <c r="H22" s="2">
        <v>-7.4814843124570112E-5</v>
      </c>
      <c r="I22" s="2">
        <v>-7.8995156452243607E-4</v>
      </c>
      <c r="J22" s="14">
        <v>-2.5377651123189584E-4</v>
      </c>
      <c r="K22" s="13">
        <v>4.4071430657745004E-4</v>
      </c>
      <c r="L22" s="2">
        <v>2.1732982293478005E-8</v>
      </c>
      <c r="M22" s="2">
        <v>2.2372375958259689E-3</v>
      </c>
      <c r="N22" s="14">
        <v>2.2166920477013959E-3</v>
      </c>
      <c r="O22" s="13">
        <v>-7.5399495212711773E-4</v>
      </c>
      <c r="P22" s="2">
        <v>-6.0019182958042938E-5</v>
      </c>
      <c r="Q22" s="2">
        <v>-1.9145729332071149E-4</v>
      </c>
      <c r="R22" s="14">
        <v>2.346506075859402E-4</v>
      </c>
      <c r="S22" s="2">
        <v>1.4630653626358943E-4</v>
      </c>
      <c r="T22" s="2">
        <v>-1.4773927184233696E-5</v>
      </c>
      <c r="U22" s="2">
        <v>1.6387433246242439E-3</v>
      </c>
      <c r="V22" s="3">
        <v>1.7282649288835601E-3</v>
      </c>
      <c r="W22" s="34">
        <v>0</v>
      </c>
      <c r="X22" s="34">
        <v>17</v>
      </c>
      <c r="Y22" s="1">
        <v>0</v>
      </c>
      <c r="Z22" s="2">
        <v>-2.2727666047935548E-4</v>
      </c>
      <c r="AA22" s="2">
        <v>-3.0922291028593721E-5</v>
      </c>
      <c r="AB22" s="2">
        <v>3.6103411723421601E-5</v>
      </c>
      <c r="AC22" s="14">
        <v>3.1796226903184907E-4</v>
      </c>
      <c r="AD22" s="13">
        <v>0</v>
      </c>
      <c r="AE22" s="2">
        <v>-7.1364514439480845E-4</v>
      </c>
      <c r="AF22" s="2">
        <v>-6.3180095096448025E-5</v>
      </c>
      <c r="AG22" s="2">
        <v>-5.9736577957225602E-4</v>
      </c>
      <c r="AH22" s="14">
        <v>-5.1928168164307425E-4</v>
      </c>
      <c r="AI22" s="13">
        <v>0</v>
      </c>
      <c r="AJ22" s="2">
        <v>2.5909182343609755E-4</v>
      </c>
      <c r="AK22" s="2">
        <v>1.3355130392605835E-6</v>
      </c>
      <c r="AL22" s="2">
        <v>6.6957260301909929E-4</v>
      </c>
      <c r="AM22" s="14">
        <v>1.1552062197067725E-3</v>
      </c>
      <c r="AN22" s="13">
        <v>0</v>
      </c>
      <c r="AO22" s="2">
        <v>-5.2132894881027822E-4</v>
      </c>
      <c r="AP22" s="2">
        <v>-5.0424954988892595E-5</v>
      </c>
      <c r="AQ22" s="2">
        <v>-3.4688412025657721E-4</v>
      </c>
      <c r="AR22" s="14">
        <v>-1.8822492797818601E-4</v>
      </c>
      <c r="AS22" s="2">
        <v>0</v>
      </c>
      <c r="AT22" s="2">
        <v>6.6775627851567296E-5</v>
      </c>
      <c r="AU22" s="2">
        <v>-1.1419627068294846E-5</v>
      </c>
      <c r="AV22" s="2">
        <v>4.1909094370342037E-4</v>
      </c>
      <c r="AW22" s="3">
        <v>8.2414946604188416E-4</v>
      </c>
      <c r="AX22" s="34">
        <v>0</v>
      </c>
      <c r="AY22" s="34">
        <v>17</v>
      </c>
      <c r="AZ22" s="1">
        <v>0</v>
      </c>
      <c r="BA22" s="2">
        <v>0</v>
      </c>
      <c r="BB22" s="2">
        <v>-1.9972577779454602E-4</v>
      </c>
      <c r="BC22" s="2">
        <v>-2.3535717864257974E-5</v>
      </c>
      <c r="BD22" s="2">
        <v>5.9998334973006009E-5</v>
      </c>
      <c r="BE22" s="14">
        <v>2.1580823120897284E-4</v>
      </c>
      <c r="BF22" s="13">
        <v>0</v>
      </c>
      <c r="BG22" s="2">
        <v>0</v>
      </c>
      <c r="BH22" s="2">
        <v>-6.3863042755955921E-4</v>
      </c>
      <c r="BI22" s="2">
        <v>-5.4801435800394286E-5</v>
      </c>
      <c r="BJ22" s="2">
        <v>-4.5563389690098072E-4</v>
      </c>
      <c r="BK22" s="14">
        <v>-4.4875985601241565E-4</v>
      </c>
      <c r="BL22" s="13">
        <v>0</v>
      </c>
      <c r="BM22" s="2">
        <v>0</v>
      </c>
      <c r="BN22" s="2">
        <v>2.3917887197046715E-4</v>
      </c>
      <c r="BO22" s="2">
        <v>7.7300000718783338E-6</v>
      </c>
      <c r="BP22" s="2">
        <v>5.7563056684699278E-4</v>
      </c>
      <c r="BQ22" s="14">
        <v>8.8037631843036128E-4</v>
      </c>
      <c r="BR22" s="13">
        <v>0</v>
      </c>
      <c r="BS22" s="2">
        <v>0</v>
      </c>
      <c r="BT22" s="2">
        <v>-4.6508202699781351E-4</v>
      </c>
      <c r="BU22" s="2">
        <v>-4.2438578985967164E-5</v>
      </c>
      <c r="BV22" s="2">
        <v>-2.51746448527571E-4</v>
      </c>
      <c r="BW22" s="14">
        <v>-1.8598130339648829E-4</v>
      </c>
      <c r="BX22" s="2">
        <v>0</v>
      </c>
      <c r="BY22" s="2">
        <v>0</v>
      </c>
      <c r="BZ22" s="2">
        <v>6.5630471408721446E-5</v>
      </c>
      <c r="CA22" s="2">
        <v>-4.6328567425487843E-6</v>
      </c>
      <c r="CB22" s="2">
        <v>3.71743118473583E-4</v>
      </c>
      <c r="CC22" s="3">
        <v>6.1759776581443401E-4</v>
      </c>
      <c r="CD22" s="34">
        <v>0</v>
      </c>
      <c r="CE22" s="34">
        <v>17</v>
      </c>
      <c r="CF22" s="1">
        <v>0</v>
      </c>
      <c r="CG22" s="2">
        <v>0</v>
      </c>
      <c r="CH22" s="2">
        <v>-1.4952863744047278E-4</v>
      </c>
      <c r="CI22" s="2">
        <v>-1.650822159497705E-5</v>
      </c>
      <c r="CJ22" s="2">
        <v>-5.9041316007524725E-4</v>
      </c>
      <c r="CK22" s="2">
        <v>-1.0229327093798859E-4</v>
      </c>
      <c r="CL22" s="14">
        <v>1.5824466099036711E-4</v>
      </c>
      <c r="CM22" s="13">
        <v>0</v>
      </c>
      <c r="CN22" s="2">
        <v>0</v>
      </c>
      <c r="CO22" s="2">
        <v>-5.0417727654204802E-4</v>
      </c>
      <c r="CP22" s="2">
        <v>-4.8798460629719226E-5</v>
      </c>
      <c r="CQ22" s="2">
        <v>-1.9074117564123203E-3</v>
      </c>
      <c r="CR22" s="2">
        <v>-5.0937210692350902E-4</v>
      </c>
      <c r="CS22" s="14">
        <v>-4.5446100621056404E-4</v>
      </c>
      <c r="CT22" s="13">
        <v>0</v>
      </c>
      <c r="CU22" s="2">
        <v>0</v>
      </c>
      <c r="CV22" s="2">
        <v>2.0512000166110248E-4</v>
      </c>
      <c r="CW22" s="2">
        <v>1.5782017439765122E-5</v>
      </c>
      <c r="CX22" s="2">
        <v>7.2658543626182579E-4</v>
      </c>
      <c r="CY22" s="2">
        <v>3.0478556504753189E-4</v>
      </c>
      <c r="CZ22" s="14">
        <v>7.7095032819129831E-4</v>
      </c>
      <c r="DA22" s="13">
        <v>0</v>
      </c>
      <c r="DB22" s="2">
        <v>0</v>
      </c>
      <c r="DC22" s="2">
        <v>-3.6394475881768365E-4</v>
      </c>
      <c r="DD22" s="2">
        <v>-3.6030495329656312E-5</v>
      </c>
      <c r="DE22" s="2">
        <v>-1.3866540017183693E-3</v>
      </c>
      <c r="DF22" s="2">
        <v>-3.4840803209393333E-4</v>
      </c>
      <c r="DG22" s="14">
        <v>-2.1218950461045696E-4</v>
      </c>
      <c r="DH22" s="2">
        <v>0</v>
      </c>
      <c r="DI22" s="2">
        <v>0</v>
      </c>
      <c r="DJ22" s="2">
        <v>6.4887483936738058E-5</v>
      </c>
      <c r="DK22" s="2">
        <v>3.0140521397022155E-6</v>
      </c>
      <c r="DL22" s="2">
        <v>2.0582768156787484E-4</v>
      </c>
      <c r="DM22" s="2">
        <v>1.4382149021795618E-4</v>
      </c>
      <c r="DN22" s="3">
        <v>5.286788265911912E-4</v>
      </c>
      <c r="DO22" s="34">
        <v>0</v>
      </c>
      <c r="DP22" s="34">
        <v>17</v>
      </c>
      <c r="DQ22" s="1">
        <v>0</v>
      </c>
      <c r="DR22" s="2">
        <v>0</v>
      </c>
      <c r="DS22" s="2">
        <v>-9.6433673871393626E-5</v>
      </c>
      <c r="DT22" s="2">
        <v>-1.9518015135920819E-5</v>
      </c>
      <c r="DU22" s="2">
        <v>-1.2468750083824405E-5</v>
      </c>
      <c r="DV22" s="2">
        <v>-1.2487114479735751E-4</v>
      </c>
      <c r="DW22" s="2">
        <v>4.7986257517250958E-6</v>
      </c>
      <c r="DX22" s="14">
        <v>1.3090233403335974E-4</v>
      </c>
      <c r="DY22" s="13">
        <v>0</v>
      </c>
      <c r="DZ22" s="2">
        <v>0</v>
      </c>
      <c r="EA22" s="2">
        <v>-4.780799493261225E-4</v>
      </c>
      <c r="EB22" s="2">
        <v>-4.4668248662092021E-4</v>
      </c>
      <c r="EC22" s="2">
        <v>-4.3911640501227529E-5</v>
      </c>
      <c r="ED22" s="2">
        <v>-1.596758758660046E-3</v>
      </c>
      <c r="EE22" s="2">
        <v>-4.8481305445544418E-4</v>
      </c>
      <c r="EF22" s="14">
        <v>-5.5261207790385206E-4</v>
      </c>
      <c r="EG22" s="13">
        <v>0</v>
      </c>
      <c r="EH22" s="2">
        <v>0</v>
      </c>
      <c r="EI22" s="2">
        <v>2.8521260158333525E-4</v>
      </c>
      <c r="EJ22" s="2">
        <v>4.0764645634907854E-4</v>
      </c>
      <c r="EK22" s="2">
        <v>1.8974140333578716E-5</v>
      </c>
      <c r="EL22" s="2">
        <v>1.3470164690653308E-3</v>
      </c>
      <c r="EM22" s="2">
        <v>4.9441030595889432E-4</v>
      </c>
      <c r="EN22" s="14">
        <v>8.1441674597057165E-4</v>
      </c>
      <c r="EO22" s="13">
        <v>0</v>
      </c>
      <c r="EP22" s="2">
        <v>0</v>
      </c>
      <c r="EQ22" s="2">
        <v>-3.2717222774929038E-4</v>
      </c>
      <c r="ER22" s="2">
        <v>-2.7777629972425418E-4</v>
      </c>
      <c r="ES22" s="2">
        <v>-3.1478727466699129E-5</v>
      </c>
      <c r="ET22" s="2">
        <v>-1.0147559447703392E-3</v>
      </c>
      <c r="EU22" s="2">
        <v>-2.9121445840093378E-4</v>
      </c>
      <c r="EV22" s="14">
        <v>-2.8234191098692557E-4</v>
      </c>
      <c r="EW22" s="2">
        <v>0</v>
      </c>
      <c r="EX22" s="2">
        <v>0</v>
      </c>
      <c r="EY22" s="2">
        <v>1.3430488000650313E-4</v>
      </c>
      <c r="EZ22" s="2">
        <v>2.3874026945241254E-4</v>
      </c>
      <c r="FA22" s="2">
        <v>6.5412272990503233E-6</v>
      </c>
      <c r="FB22" s="2">
        <v>7.6501365517562408E-4</v>
      </c>
      <c r="FC22" s="2">
        <v>3.0081170990438398E-4</v>
      </c>
      <c r="FD22" s="3">
        <v>5.44146579053645E-4</v>
      </c>
      <c r="FE22" s="34">
        <v>0</v>
      </c>
      <c r="FF22" s="34">
        <v>17</v>
      </c>
      <c r="FG22" s="1">
        <v>0</v>
      </c>
      <c r="FH22" s="2">
        <v>-3.8231104284359313E-5</v>
      </c>
      <c r="FI22" s="2">
        <v>-9.3143144153088047E-4</v>
      </c>
      <c r="FJ22" s="2">
        <v>1.269221426323769E-4</v>
      </c>
      <c r="FK22" s="14">
        <v>-8.631538466816504E-6</v>
      </c>
      <c r="FL22" s="13">
        <v>0</v>
      </c>
      <c r="FM22" s="2">
        <v>-5.3649096280590915E-4</v>
      </c>
      <c r="FN22" s="2">
        <v>-4.8324540666900059E-3</v>
      </c>
      <c r="FO22" s="2">
        <v>-4.7705992118049571E-4</v>
      </c>
      <c r="FP22" s="14">
        <v>-8.0653244197834183E-4</v>
      </c>
      <c r="FQ22" s="13">
        <v>0</v>
      </c>
      <c r="FR22" s="2">
        <v>4.6002875423719057E-4</v>
      </c>
      <c r="FS22" s="2">
        <v>2.9695911836282451E-3</v>
      </c>
      <c r="FT22" s="2">
        <v>7.3090420644524945E-4</v>
      </c>
      <c r="FU22" s="14">
        <v>7.8926936504470876E-4</v>
      </c>
      <c r="FV22" s="13">
        <v>0</v>
      </c>
      <c r="FW22" s="2">
        <v>-3.3947276863359102E-4</v>
      </c>
      <c r="FX22" s="2">
        <v>-3.2899408180515626E-3</v>
      </c>
      <c r="FY22" s="2">
        <v>-2.3823784171784633E-4</v>
      </c>
      <c r="FZ22" s="14">
        <v>-4.9103242236056078E-4</v>
      </c>
      <c r="GA22" s="2">
        <v>0</v>
      </c>
      <c r="GB22" s="2">
        <v>2.630105600648724E-4</v>
      </c>
      <c r="GC22" s="2">
        <v>1.4270779349898018E-3</v>
      </c>
      <c r="GD22" s="2">
        <v>4.9208212698260013E-4</v>
      </c>
      <c r="GE22" s="3">
        <v>4.7376934542692775E-4</v>
      </c>
      <c r="GF22" s="34">
        <v>0</v>
      </c>
      <c r="GG22" s="34">
        <v>17</v>
      </c>
      <c r="GH22" s="1">
        <v>0</v>
      </c>
      <c r="GI22" s="2">
        <v>-1.8128904999829604E-4</v>
      </c>
      <c r="GJ22" s="2">
        <v>-1.6324463517968621E-3</v>
      </c>
      <c r="GK22" s="2">
        <v>2.4118653912560931E-4</v>
      </c>
      <c r="GL22" s="14">
        <v>1.9007238660896208E-4</v>
      </c>
      <c r="GM22" s="13">
        <v>0</v>
      </c>
      <c r="GN22" s="2">
        <v>-7.3625482647064094E-4</v>
      </c>
      <c r="GO22" s="2">
        <v>-6.261897060354028E-3</v>
      </c>
      <c r="GP22" s="2">
        <v>-5.0586613557910545E-4</v>
      </c>
      <c r="GQ22" s="14">
        <v>-8.642700410989168E-4</v>
      </c>
      <c r="GR22" s="13">
        <v>0</v>
      </c>
      <c r="GS22" s="2">
        <v>3.7367672647404886E-4</v>
      </c>
      <c r="GT22" s="2">
        <v>2.9970043567603033E-3</v>
      </c>
      <c r="GU22" s="2">
        <v>9.8823921383032402E-4</v>
      </c>
      <c r="GV22" s="14">
        <v>1.2444148143168411E-3</v>
      </c>
      <c r="GW22" s="13">
        <v>0</v>
      </c>
      <c r="GX22" s="2">
        <v>-5.1681440148346354E-4</v>
      </c>
      <c r="GY22" s="2">
        <v>-4.4313542160718134E-3</v>
      </c>
      <c r="GZ22" s="2">
        <v>-2.1047214305751553E-4</v>
      </c>
      <c r="HA22" s="14">
        <v>-4.4736982810036137E-4</v>
      </c>
      <c r="HB22" s="2">
        <v>0</v>
      </c>
      <c r="HC22" s="2">
        <v>1.5423630148687147E-4</v>
      </c>
      <c r="HD22" s="2">
        <v>1.1664615124780892E-3</v>
      </c>
      <c r="HE22" s="2">
        <v>6.9284522130873413E-4</v>
      </c>
      <c r="HF22" s="3">
        <v>8.2751460131828553E-4</v>
      </c>
    </row>
    <row r="23" spans="1:214" customFormat="1" x14ac:dyDescent="0.35">
      <c r="A23" s="34">
        <v>0</v>
      </c>
      <c r="B23" s="34">
        <v>18</v>
      </c>
      <c r="C23" s="1">
        <v>-3.4877247225987597E-4</v>
      </c>
      <c r="D23" s="2">
        <v>-3.7233069266599279E-5</v>
      </c>
      <c r="E23" s="2">
        <v>5.0854999857001299E-4</v>
      </c>
      <c r="F23" s="14">
        <v>7.1149895349859689E-4</v>
      </c>
      <c r="G23" s="13">
        <v>-1.0245362385644711E-3</v>
      </c>
      <c r="H23" s="2">
        <v>-7.3207914569536618E-5</v>
      </c>
      <c r="I23" s="2">
        <v>-8.4421820213532572E-4</v>
      </c>
      <c r="J23" s="14">
        <v>-4.3963386997264485E-4</v>
      </c>
      <c r="K23" s="13">
        <v>3.2699129404471913E-4</v>
      </c>
      <c r="L23" s="2">
        <v>-1.2582239636619409E-6</v>
      </c>
      <c r="M23" s="2">
        <v>1.8613181992753517E-3</v>
      </c>
      <c r="N23" s="14">
        <v>1.8626317769698387E-3</v>
      </c>
      <c r="O23" s="13">
        <v>-7.5733077409164415E-4</v>
      </c>
      <c r="P23" s="2">
        <v>-5.8983009761342695E-5</v>
      </c>
      <c r="Q23" s="2">
        <v>-3.0931669747162041E-4</v>
      </c>
      <c r="R23" s="14">
        <v>1.5538478861025213E-5</v>
      </c>
      <c r="S23" s="2">
        <v>5.9785829571892162E-5</v>
      </c>
      <c r="T23" s="2">
        <v>-1.5483128771855864E-5</v>
      </c>
      <c r="U23" s="2">
        <v>1.3264166946116464E-3</v>
      </c>
      <c r="V23" s="3">
        <v>1.4074594281361687E-3</v>
      </c>
      <c r="W23" s="34">
        <v>0</v>
      </c>
      <c r="X23" s="34">
        <v>18</v>
      </c>
      <c r="Y23" s="1">
        <v>0</v>
      </c>
      <c r="Z23" s="2">
        <v>-2.1533345508374562E-4</v>
      </c>
      <c r="AA23" s="2">
        <v>-3.1076805505273626E-5</v>
      </c>
      <c r="AB23" s="2">
        <v>-1.3770046131088209E-4</v>
      </c>
      <c r="AC23" s="14">
        <v>2.5926344718077562E-4</v>
      </c>
      <c r="AD23" s="13">
        <v>0</v>
      </c>
      <c r="AE23" s="2">
        <v>-6.7647417114032656E-4</v>
      </c>
      <c r="AF23" s="2">
        <v>-6.271363554120882E-5</v>
      </c>
      <c r="AG23" s="2">
        <v>-7.0952104075011309E-4</v>
      </c>
      <c r="AH23" s="14">
        <v>-5.0821473989676983E-4</v>
      </c>
      <c r="AI23" s="13">
        <v>0</v>
      </c>
      <c r="AJ23" s="2">
        <v>2.4580726097283537E-4</v>
      </c>
      <c r="AK23" s="2">
        <v>5.6002453066156786E-7</v>
      </c>
      <c r="AL23" s="2">
        <v>4.3412011812834887E-4</v>
      </c>
      <c r="AM23" s="14">
        <v>1.0267416342583211E-3</v>
      </c>
      <c r="AN23" s="13">
        <v>0</v>
      </c>
      <c r="AO23" s="2">
        <v>-4.9413335121881185E-4</v>
      </c>
      <c r="AP23" s="2">
        <v>-5.0204036350314085E-5</v>
      </c>
      <c r="AQ23" s="2">
        <v>-4.8341601538047778E-4</v>
      </c>
      <c r="AR23" s="14">
        <v>-2.0474424373171935E-4</v>
      </c>
      <c r="AS23" s="2">
        <v>0</v>
      </c>
      <c r="AT23" s="2">
        <v>6.3466441051320633E-5</v>
      </c>
      <c r="AU23" s="2">
        <v>-1.194957466023317E-5</v>
      </c>
      <c r="AV23" s="2">
        <v>2.0801509275871364E-4</v>
      </c>
      <c r="AW23" s="3">
        <v>7.2327113809327059E-4</v>
      </c>
      <c r="AX23" s="34">
        <v>0</v>
      </c>
      <c r="AY23" s="34">
        <v>18</v>
      </c>
      <c r="AZ23" s="1">
        <v>0</v>
      </c>
      <c r="BA23" s="2">
        <v>0</v>
      </c>
      <c r="BB23" s="2">
        <v>-1.9198522140532537E-4</v>
      </c>
      <c r="BC23" s="2">
        <v>-2.3758914892947133E-5</v>
      </c>
      <c r="BD23" s="2">
        <v>-9.0711055626289727E-5</v>
      </c>
      <c r="BE23" s="14">
        <v>2.2025197719735223E-4</v>
      </c>
      <c r="BF23" s="13">
        <v>0</v>
      </c>
      <c r="BG23" s="2">
        <v>0</v>
      </c>
      <c r="BH23" s="2">
        <v>-6.0934383547444444E-4</v>
      </c>
      <c r="BI23" s="2">
        <v>-5.4336273638452009E-5</v>
      </c>
      <c r="BJ23" s="2">
        <v>-5.606539073546641E-4</v>
      </c>
      <c r="BK23" s="14">
        <v>-3.9571839269311325E-4</v>
      </c>
      <c r="BL23" s="13">
        <v>0</v>
      </c>
      <c r="BM23" s="2">
        <v>0</v>
      </c>
      <c r="BN23" s="2">
        <v>2.2537339266379369E-4</v>
      </c>
      <c r="BO23" s="2">
        <v>6.8184438525577433E-6</v>
      </c>
      <c r="BP23" s="2">
        <v>3.792317961020847E-4</v>
      </c>
      <c r="BQ23" s="14">
        <v>8.3622234708781765E-4</v>
      </c>
      <c r="BR23" s="13">
        <v>0</v>
      </c>
      <c r="BS23" s="2">
        <v>0</v>
      </c>
      <c r="BT23" s="2">
        <v>-4.4431500752481549E-4</v>
      </c>
      <c r="BU23" s="2">
        <v>-4.2245602677170945E-5</v>
      </c>
      <c r="BV23" s="2">
        <v>-3.7483261264623362E-4</v>
      </c>
      <c r="BW23" s="14">
        <v>-1.5215598672372761E-4</v>
      </c>
      <c r="BX23" s="2">
        <v>0</v>
      </c>
      <c r="BY23" s="2">
        <v>0</v>
      </c>
      <c r="BZ23" s="2">
        <v>6.0344564714164743E-5</v>
      </c>
      <c r="CA23" s="2">
        <v>-5.2722271087233168E-6</v>
      </c>
      <c r="CB23" s="2">
        <v>1.9341050139365414E-4</v>
      </c>
      <c r="CC23" s="3">
        <v>5.9265994111843204E-4</v>
      </c>
      <c r="CD23" s="34">
        <v>0</v>
      </c>
      <c r="CE23" s="34">
        <v>18</v>
      </c>
      <c r="CF23" s="1">
        <v>0</v>
      </c>
      <c r="CG23" s="2">
        <v>0</v>
      </c>
      <c r="CH23" s="2">
        <v>-1.4373085551667289E-4</v>
      </c>
      <c r="CI23" s="2">
        <v>-1.6334389465046761E-5</v>
      </c>
      <c r="CJ23" s="2">
        <v>-5.0422256483608169E-4</v>
      </c>
      <c r="CK23" s="2">
        <v>-1.478642978745658E-4</v>
      </c>
      <c r="CL23" s="14">
        <v>1.7085543950655572E-4</v>
      </c>
      <c r="CM23" s="13">
        <v>0</v>
      </c>
      <c r="CN23" s="2">
        <v>0</v>
      </c>
      <c r="CO23" s="2">
        <v>-4.7614821934601598E-4</v>
      </c>
      <c r="CP23" s="2">
        <v>-4.7649376103604292E-5</v>
      </c>
      <c r="CQ23" s="2">
        <v>-1.7065808825581239E-3</v>
      </c>
      <c r="CR23" s="2">
        <v>-5.0940392466829838E-4</v>
      </c>
      <c r="CS23" s="14">
        <v>-3.9592433934564509E-4</v>
      </c>
      <c r="CT23" s="13">
        <v>0</v>
      </c>
      <c r="CU23" s="2">
        <v>0</v>
      </c>
      <c r="CV23" s="2">
        <v>1.8868650831267022E-4</v>
      </c>
      <c r="CW23" s="2">
        <v>1.4980597173510774E-5</v>
      </c>
      <c r="CX23" s="2">
        <v>6.9813575288596051E-4</v>
      </c>
      <c r="CY23" s="2">
        <v>2.1367532891916681E-4</v>
      </c>
      <c r="CZ23" s="14">
        <v>7.3763521835875658E-4</v>
      </c>
      <c r="DA23" s="13">
        <v>0</v>
      </c>
      <c r="DB23" s="2">
        <v>0</v>
      </c>
      <c r="DC23" s="2">
        <v>-3.4470622655231577E-4</v>
      </c>
      <c r="DD23" s="2">
        <v>-3.5267037826614562E-5</v>
      </c>
      <c r="DE23" s="2">
        <v>-1.2311533311423644E-3</v>
      </c>
      <c r="DF23" s="2">
        <v>-3.6644662402603856E-4</v>
      </c>
      <c r="DG23" s="14">
        <v>-1.7181250971886239E-4</v>
      </c>
      <c r="DH23" s="2">
        <v>0</v>
      </c>
      <c r="DI23" s="2">
        <v>0</v>
      </c>
      <c r="DJ23" s="2">
        <v>5.7244515518969983E-5</v>
      </c>
      <c r="DK23" s="2">
        <v>2.5982588965210372E-6</v>
      </c>
      <c r="DL23" s="2">
        <v>2.2270820147020105E-4</v>
      </c>
      <c r="DM23" s="2">
        <v>7.0718028276906962E-5</v>
      </c>
      <c r="DN23" s="3">
        <v>5.135233887319738E-4</v>
      </c>
      <c r="DO23" s="34">
        <v>0</v>
      </c>
      <c r="DP23" s="34">
        <v>18</v>
      </c>
      <c r="DQ23" s="1">
        <v>0</v>
      </c>
      <c r="DR23" s="2">
        <v>0</v>
      </c>
      <c r="DS23" s="2">
        <v>-8.4701000025111316E-5</v>
      </c>
      <c r="DT23" s="2">
        <v>1.5421772580431172E-5</v>
      </c>
      <c r="DU23" s="2">
        <v>-1.2382352310855802E-5</v>
      </c>
      <c r="DV23" s="2">
        <v>-8.8714100957553005E-5</v>
      </c>
      <c r="DW23" s="2">
        <v>-2.8019639055166953E-5</v>
      </c>
      <c r="DX23" s="14">
        <v>9.9770787741013833E-5</v>
      </c>
      <c r="DY23" s="13">
        <v>0</v>
      </c>
      <c r="DZ23" s="2">
        <v>0</v>
      </c>
      <c r="EA23" s="2">
        <v>-4.3500145717780556E-4</v>
      </c>
      <c r="EB23" s="2">
        <v>-3.5591325625937523E-4</v>
      </c>
      <c r="EC23" s="2">
        <v>-4.2796736385956642E-5</v>
      </c>
      <c r="ED23" s="2">
        <v>-1.3877280249617672E-3</v>
      </c>
      <c r="EE23" s="2">
        <v>-4.4144837440128585E-4</v>
      </c>
      <c r="EF23" s="14">
        <v>-5.3060229510270532E-4</v>
      </c>
      <c r="EG23" s="13">
        <v>0</v>
      </c>
      <c r="EH23" s="2">
        <v>0</v>
      </c>
      <c r="EI23" s="2">
        <v>2.655994571275829E-4</v>
      </c>
      <c r="EJ23" s="2">
        <v>3.8675680142023755E-4</v>
      </c>
      <c r="EK23" s="2">
        <v>1.8032031764245042E-5</v>
      </c>
      <c r="EL23" s="2">
        <v>1.2102998230466612E-3</v>
      </c>
      <c r="EM23" s="2">
        <v>3.8540909629095191E-4</v>
      </c>
      <c r="EN23" s="14">
        <v>7.3014387058473293E-4</v>
      </c>
      <c r="EO23" s="13">
        <v>0</v>
      </c>
      <c r="EP23" s="2">
        <v>0</v>
      </c>
      <c r="EQ23" s="2">
        <v>-2.9648826510420326E-4</v>
      </c>
      <c r="ER23" s="2">
        <v>-2.0908273085436677E-4</v>
      </c>
      <c r="ES23" s="2">
        <v>-3.0770507652380031E-5</v>
      </c>
      <c r="ET23" s="2">
        <v>-8.7408163516145725E-4</v>
      </c>
      <c r="EU23" s="2">
        <v>-2.7797346976311756E-4</v>
      </c>
      <c r="EV23" s="14">
        <v>-2.8134487588129479E-4</v>
      </c>
      <c r="EW23" s="2">
        <v>0</v>
      </c>
      <c r="EX23" s="2">
        <v>0</v>
      </c>
      <c r="EY23" s="2">
        <v>1.270862650539806E-4</v>
      </c>
      <c r="EZ23" s="2">
        <v>2.399262760152291E-4</v>
      </c>
      <c r="FA23" s="2">
        <v>6.0058030306684296E-6</v>
      </c>
      <c r="FB23" s="2">
        <v>6.9665343324635122E-4</v>
      </c>
      <c r="FC23" s="2">
        <v>2.2193419165278364E-4</v>
      </c>
      <c r="FD23" s="3">
        <v>4.808864513633224E-4</v>
      </c>
      <c r="FE23" s="34">
        <v>0</v>
      </c>
      <c r="FF23" s="34">
        <v>18</v>
      </c>
      <c r="FG23" s="1">
        <v>0</v>
      </c>
      <c r="FH23" s="2">
        <v>-3.6855953862755761E-5</v>
      </c>
      <c r="FI23" s="2">
        <v>-8.9505589345520345E-4</v>
      </c>
      <c r="FJ23" s="2">
        <v>-4.0150556907813729E-5</v>
      </c>
      <c r="FK23" s="14">
        <v>-5.7171304361883256E-5</v>
      </c>
      <c r="FL23" s="13">
        <v>0</v>
      </c>
      <c r="FM23" s="2">
        <v>-4.9764950503046067E-4</v>
      </c>
      <c r="FN23" s="2">
        <v>-4.5212591138015772E-3</v>
      </c>
      <c r="FO23" s="2">
        <v>-5.7427993851507839E-4</v>
      </c>
      <c r="FP23" s="14">
        <v>-7.4705942140082353E-4</v>
      </c>
      <c r="FQ23" s="13">
        <v>0</v>
      </c>
      <c r="FR23" s="2">
        <v>4.239375973049492E-4</v>
      </c>
      <c r="FS23" s="2">
        <v>2.7311473268911701E-3</v>
      </c>
      <c r="FT23" s="2">
        <v>4.9397882469945083E-4</v>
      </c>
      <c r="FU23" s="14">
        <v>6.3271681267705691E-4</v>
      </c>
      <c r="FV23" s="13">
        <v>0</v>
      </c>
      <c r="FW23" s="2">
        <v>-3.15445958458016E-4</v>
      </c>
      <c r="FX23" s="2">
        <v>-3.0874129029220625E-3</v>
      </c>
      <c r="FY23" s="2">
        <v>-3.6307848525955999E-4</v>
      </c>
      <c r="FZ23" s="14">
        <v>-4.7426901158683618E-4</v>
      </c>
      <c r="GA23" s="2">
        <v>0</v>
      </c>
      <c r="GB23" s="2">
        <v>2.4173405073250445E-4</v>
      </c>
      <c r="GC23" s="2">
        <v>1.2973011160116554E-3</v>
      </c>
      <c r="GD23" s="2">
        <v>2.8277737144393253E-4</v>
      </c>
      <c r="GE23" s="3">
        <v>3.5992640286306967E-4</v>
      </c>
      <c r="GF23" s="34">
        <v>0</v>
      </c>
      <c r="GG23" s="34">
        <v>18</v>
      </c>
      <c r="GH23" s="1">
        <v>0</v>
      </c>
      <c r="GI23" s="2">
        <v>-1.6810106327598933E-4</v>
      </c>
      <c r="GJ23" s="2">
        <v>-1.6637637713404158E-3</v>
      </c>
      <c r="GK23" s="2">
        <v>3.11526604855223E-6</v>
      </c>
      <c r="GL23" s="14">
        <v>6.0358556226195901E-5</v>
      </c>
      <c r="GM23" s="13">
        <v>0</v>
      </c>
      <c r="GN23" s="2">
        <v>-6.866405507714099E-4</v>
      </c>
      <c r="GO23" s="2">
        <v>-5.9892185681777073E-3</v>
      </c>
      <c r="GP23" s="2">
        <v>-6.3146137892209199E-4</v>
      </c>
      <c r="GQ23" s="14">
        <v>-8.5624394866811403E-4</v>
      </c>
      <c r="GR23" s="13">
        <v>0</v>
      </c>
      <c r="GS23" s="2">
        <v>3.5043842421943129E-4</v>
      </c>
      <c r="GT23" s="2">
        <v>2.6616910254968762E-3</v>
      </c>
      <c r="GU23" s="2">
        <v>6.3769191101919651E-4</v>
      </c>
      <c r="GV23" s="14">
        <v>9.7696106112050594E-4</v>
      </c>
      <c r="GW23" s="13">
        <v>0</v>
      </c>
      <c r="GX23" s="2">
        <v>-4.81603537080353E-4</v>
      </c>
      <c r="GY23" s="2">
        <v>-4.2788795182379319E-3</v>
      </c>
      <c r="GZ23" s="2">
        <v>-3.8054181854045371E-4</v>
      </c>
      <c r="HA23" s="14">
        <v>-4.9380782783762177E-4</v>
      </c>
      <c r="HB23" s="2">
        <v>0</v>
      </c>
      <c r="HC23" s="2">
        <v>1.4540141052837432E-4</v>
      </c>
      <c r="HD23" s="2">
        <v>9.5135197555710062E-4</v>
      </c>
      <c r="HE23" s="2">
        <v>3.8677235063755812E-4</v>
      </c>
      <c r="HF23" s="3">
        <v>6.1452494029001358E-4</v>
      </c>
    </row>
    <row r="24" spans="1:214" customFormat="1" x14ac:dyDescent="0.35">
      <c r="A24" s="34">
        <v>0</v>
      </c>
      <c r="B24" s="34">
        <v>19</v>
      </c>
      <c r="C24" s="1">
        <v>-3.7492335230145606E-4</v>
      </c>
      <c r="D24" s="2">
        <v>-3.7937970176969143E-5</v>
      </c>
      <c r="E24" s="2">
        <v>2.1953541892894566E-4</v>
      </c>
      <c r="F24" s="14">
        <v>4.7414205548786261E-4</v>
      </c>
      <c r="G24" s="13">
        <v>-1.0022693955947513E-3</v>
      </c>
      <c r="H24" s="2">
        <v>-7.2894456322105614E-5</v>
      </c>
      <c r="I24" s="2">
        <v>-9.8387693415409355E-4</v>
      </c>
      <c r="J24" s="14">
        <v>-5.8616206595314669E-4</v>
      </c>
      <c r="K24" s="13">
        <v>2.5242269099183919E-4</v>
      </c>
      <c r="L24" s="2">
        <v>-2.9814840318326651E-6</v>
      </c>
      <c r="M24" s="2">
        <v>1.4229477720119849E-3</v>
      </c>
      <c r="N24" s="14">
        <v>1.534446176928872E-3</v>
      </c>
      <c r="O24" s="13">
        <v>-7.5420890575810451E-4</v>
      </c>
      <c r="P24" s="2">
        <v>-5.9072223490907997E-5</v>
      </c>
      <c r="Q24" s="2">
        <v>-5.080326039433625E-4</v>
      </c>
      <c r="R24" s="14">
        <v>-1.6690452451758854E-4</v>
      </c>
      <c r="S24" s="2">
        <v>4.3622011551923802E-6</v>
      </c>
      <c r="T24" s="2">
        <v>-1.6803716863030289E-5</v>
      </c>
      <c r="U24" s="2">
        <v>9.4710344180125381E-4</v>
      </c>
      <c r="V24" s="3">
        <v>1.1151886354933138E-3</v>
      </c>
      <c r="W24" s="34">
        <v>0</v>
      </c>
      <c r="X24" s="34">
        <v>19</v>
      </c>
      <c r="Y24" s="1">
        <v>0</v>
      </c>
      <c r="Z24" s="2">
        <v>-2.1039078097584513E-4</v>
      </c>
      <c r="AA24" s="2">
        <v>-3.0661990154679632E-5</v>
      </c>
      <c r="AB24" s="2">
        <v>-2.318334564787837E-4</v>
      </c>
      <c r="AC24" s="14">
        <v>2.5906300132798836E-4</v>
      </c>
      <c r="AD24" s="13">
        <v>0</v>
      </c>
      <c r="AE24" s="2">
        <v>-6.4799865449206135E-4</v>
      </c>
      <c r="AF24" s="2">
        <v>-6.1705377649043838E-5</v>
      </c>
      <c r="AG24" s="2">
        <v>-7.49598896055055E-4</v>
      </c>
      <c r="AH24" s="14">
        <v>-4.519993844348471E-4</v>
      </c>
      <c r="AI24" s="13">
        <v>0</v>
      </c>
      <c r="AJ24" s="2">
        <v>2.2721709254037105E-4</v>
      </c>
      <c r="AK24" s="2">
        <v>3.8139733968457377E-7</v>
      </c>
      <c r="AL24" s="2">
        <v>2.8593198309748765E-4</v>
      </c>
      <c r="AM24" s="14">
        <v>9.7012538709082387E-4</v>
      </c>
      <c r="AN24" s="13">
        <v>0</v>
      </c>
      <c r="AO24" s="2">
        <v>-4.7496301551528785E-4</v>
      </c>
      <c r="AP24" s="2">
        <v>-4.943043307839539E-5</v>
      </c>
      <c r="AQ24" s="2">
        <v>-5.448679506145814E-4</v>
      </c>
      <c r="AR24" s="14">
        <v>-1.7083640332988799E-4</v>
      </c>
      <c r="AS24" s="2">
        <v>0</v>
      </c>
      <c r="AT24" s="2">
        <v>5.4181453563597557E-5</v>
      </c>
      <c r="AU24" s="2">
        <v>-1.1893547230963875E-5</v>
      </c>
      <c r="AV24" s="2">
        <v>8.120103765701402E-5</v>
      </c>
      <c r="AW24" s="3">
        <v>6.8896240598586471E-4</v>
      </c>
      <c r="AX24" s="34">
        <v>0</v>
      </c>
      <c r="AY24" s="34">
        <v>19</v>
      </c>
      <c r="AZ24" s="1">
        <v>0</v>
      </c>
      <c r="BA24" s="2">
        <v>0</v>
      </c>
      <c r="BB24" s="2">
        <v>-1.8633238786673631E-4</v>
      </c>
      <c r="BC24" s="2">
        <v>-2.356955604498728E-5</v>
      </c>
      <c r="BD24" s="2">
        <v>-1.7384443800356805E-4</v>
      </c>
      <c r="BE24" s="14">
        <v>2.5329337461754893E-4</v>
      </c>
      <c r="BF24" s="13">
        <v>0</v>
      </c>
      <c r="BG24" s="2">
        <v>0</v>
      </c>
      <c r="BH24" s="2">
        <v>-5.8083483723224384E-4</v>
      </c>
      <c r="BI24" s="2">
        <v>-5.344825350159925E-5</v>
      </c>
      <c r="BJ24" s="2">
        <v>-5.9483367618116956E-4</v>
      </c>
      <c r="BK24" s="14">
        <v>-3.2932915772213923E-4</v>
      </c>
      <c r="BL24" s="13">
        <v>0</v>
      </c>
      <c r="BM24" s="2">
        <v>0</v>
      </c>
      <c r="BN24" s="2">
        <v>2.0817006149877125E-4</v>
      </c>
      <c r="BO24" s="2">
        <v>6.3091414116246926E-6</v>
      </c>
      <c r="BP24" s="2">
        <v>2.471448001740334E-4</v>
      </c>
      <c r="BQ24" s="14">
        <v>8.3591590695723708E-4</v>
      </c>
      <c r="BR24" s="13">
        <v>0</v>
      </c>
      <c r="BS24" s="2">
        <v>0</v>
      </c>
      <c r="BT24" s="2">
        <v>-4.2484362332796926E-4</v>
      </c>
      <c r="BU24" s="2">
        <v>-4.1633841972262445E-5</v>
      </c>
      <c r="BV24" s="2">
        <v>-4.2836925394607245E-4</v>
      </c>
      <c r="BW24" s="14">
        <v>-9.8952904763957464E-5</v>
      </c>
      <c r="BX24" s="2">
        <v>0</v>
      </c>
      <c r="BY24" s="2">
        <v>0</v>
      </c>
      <c r="BZ24" s="2">
        <v>5.2178847594496624E-5</v>
      </c>
      <c r="CA24" s="2">
        <v>-5.5052701177121188E-6</v>
      </c>
      <c r="CB24" s="2">
        <v>8.0680377938936379E-5</v>
      </c>
      <c r="CC24" s="3">
        <v>6.0553965399905531E-4</v>
      </c>
      <c r="CD24" s="34">
        <v>0</v>
      </c>
      <c r="CE24" s="34">
        <v>19</v>
      </c>
      <c r="CF24" s="1">
        <v>0</v>
      </c>
      <c r="CG24" s="2">
        <v>0</v>
      </c>
      <c r="CH24" s="2">
        <v>-1.3795970887474932E-4</v>
      </c>
      <c r="CI24" s="2">
        <v>-1.5838175934305471E-5</v>
      </c>
      <c r="CJ24" s="2">
        <v>-4.4243901721954397E-4</v>
      </c>
      <c r="CK24" s="2">
        <v>-1.4854083951148622E-4</v>
      </c>
      <c r="CL24" s="14">
        <v>2.0605621328823151E-4</v>
      </c>
      <c r="CM24" s="13">
        <v>0</v>
      </c>
      <c r="CN24" s="2">
        <v>0</v>
      </c>
      <c r="CO24" s="2">
        <v>-4.5072295633754418E-4</v>
      </c>
      <c r="CP24" s="2">
        <v>-4.6218317123083853E-5</v>
      </c>
      <c r="CQ24" s="2">
        <v>-1.5534730917864646E-3</v>
      </c>
      <c r="CR24" s="2">
        <v>-4.5674183581942369E-4</v>
      </c>
      <c r="CS24" s="14">
        <v>-3.2253492716160191E-4</v>
      </c>
      <c r="CT24" s="13">
        <v>0</v>
      </c>
      <c r="CU24" s="2">
        <v>0</v>
      </c>
      <c r="CV24" s="2">
        <v>1.7480353858804554E-4</v>
      </c>
      <c r="CW24" s="2">
        <v>1.4541965254472907E-5</v>
      </c>
      <c r="CX24" s="2">
        <v>6.6859505734737676E-4</v>
      </c>
      <c r="CY24" s="2">
        <v>1.5966015679645126E-4</v>
      </c>
      <c r="CZ24" s="14">
        <v>7.3464735373806494E-4</v>
      </c>
      <c r="DA24" s="13">
        <v>0</v>
      </c>
      <c r="DB24" s="2">
        <v>0</v>
      </c>
      <c r="DC24" s="2">
        <v>-3.2705244753631257E-4</v>
      </c>
      <c r="DD24" s="2">
        <v>-3.4205628456022969E-5</v>
      </c>
      <c r="DE24" s="2">
        <v>-1.1141562909416296E-3</v>
      </c>
      <c r="DF24" s="2">
        <v>-3.3487529831653765E-4</v>
      </c>
      <c r="DG24" s="14">
        <v>-1.1352336388631505E-4</v>
      </c>
      <c r="DH24" s="2">
        <v>0</v>
      </c>
      <c r="DI24" s="2">
        <v>0</v>
      </c>
      <c r="DJ24" s="2">
        <v>5.1133029786813966E-5</v>
      </c>
      <c r="DK24" s="2">
        <v>2.5292765874120269E-6</v>
      </c>
      <c r="DL24" s="2">
        <v>2.2927825650254156E-4</v>
      </c>
      <c r="DM24" s="2">
        <v>3.779361929356521E-5</v>
      </c>
      <c r="DN24" s="3">
        <v>5.2563579046277812E-4</v>
      </c>
      <c r="DO24" s="34">
        <v>0</v>
      </c>
      <c r="DP24" s="34">
        <v>19</v>
      </c>
      <c r="DQ24" s="1">
        <v>0</v>
      </c>
      <c r="DR24" s="2">
        <v>0</v>
      </c>
      <c r="DS24" s="2">
        <v>-7.972898521083424E-5</v>
      </c>
      <c r="DT24" s="2">
        <v>2.8028998701075367E-5</v>
      </c>
      <c r="DU24" s="2">
        <v>-1.209725811735012E-5</v>
      </c>
      <c r="DV24" s="2">
        <v>-9.4546878568749204E-5</v>
      </c>
      <c r="DW24" s="2">
        <v>-3.7923334232968473E-5</v>
      </c>
      <c r="DX24" s="14">
        <v>1.0533234463195023E-4</v>
      </c>
      <c r="DY24" s="13">
        <v>0</v>
      </c>
      <c r="DZ24" s="2">
        <v>0</v>
      </c>
      <c r="EA24" s="2">
        <v>-4.0336462092861963E-4</v>
      </c>
      <c r="EB24" s="2">
        <v>-2.9888138590658189E-4</v>
      </c>
      <c r="EC24" s="2">
        <v>-4.1521419752301559E-5</v>
      </c>
      <c r="ED24" s="2">
        <v>-1.2422289147717871E-3</v>
      </c>
      <c r="EE24" s="2">
        <v>-3.8564099995382946E-4</v>
      </c>
      <c r="EF24" s="14">
        <v>-4.7739728246215161E-4</v>
      </c>
      <c r="EG24" s="13">
        <v>0</v>
      </c>
      <c r="EH24" s="2">
        <v>0</v>
      </c>
      <c r="EI24" s="2">
        <v>2.4390665050695115E-4</v>
      </c>
      <c r="EJ24" s="2">
        <v>3.5493938330873265E-4</v>
      </c>
      <c r="EK24" s="2">
        <v>1.7326903517601315E-5</v>
      </c>
      <c r="EL24" s="2">
        <v>1.0531351576342886E-3</v>
      </c>
      <c r="EM24" s="2">
        <v>3.0979433148789248E-4</v>
      </c>
      <c r="EN24" s="14">
        <v>6.8806197172605207E-4</v>
      </c>
      <c r="EO24" s="13">
        <v>0</v>
      </c>
      <c r="EP24" s="2">
        <v>0</v>
      </c>
      <c r="EQ24" s="2">
        <v>-2.7539503351669181E-4</v>
      </c>
      <c r="ER24" s="2">
        <v>-1.6961692173182437E-4</v>
      </c>
      <c r="ES24" s="2">
        <v>-2.9886737384844067E-5</v>
      </c>
      <c r="ET24" s="2">
        <v>-7.8842105048253057E-4</v>
      </c>
      <c r="EU24" s="2">
        <v>-2.4814907598987062E-4</v>
      </c>
      <c r="EV24" s="14">
        <v>-2.4697868289555046E-4</v>
      </c>
      <c r="EW24" s="2">
        <v>0</v>
      </c>
      <c r="EX24" s="2">
        <v>0</v>
      </c>
      <c r="EY24" s="2">
        <v>1.159370630950233E-4</v>
      </c>
      <c r="EZ24" s="2">
        <v>2.2567491913397507E-4</v>
      </c>
      <c r="FA24" s="2">
        <v>5.6922211501438289E-6</v>
      </c>
      <c r="FB24" s="2">
        <v>5.9932729334503227E-4</v>
      </c>
      <c r="FC24" s="2">
        <v>1.723024075239337E-4</v>
      </c>
      <c r="FD24" s="3">
        <v>4.5764337215945092E-4</v>
      </c>
      <c r="FE24" s="34">
        <v>0</v>
      </c>
      <c r="FF24" s="34">
        <v>19</v>
      </c>
      <c r="FG24" s="1">
        <v>0</v>
      </c>
      <c r="FH24" s="2">
        <v>-4.0148961932243098E-5</v>
      </c>
      <c r="FI24" s="2">
        <v>-7.5106489008911251E-4</v>
      </c>
      <c r="FJ24" s="2">
        <v>-1.3777653031675391E-4</v>
      </c>
      <c r="FK24" s="14">
        <v>-6.0075839241497027E-5</v>
      </c>
      <c r="FL24" s="13">
        <v>0</v>
      </c>
      <c r="FM24" s="2">
        <v>-4.6402893501691921E-4</v>
      </c>
      <c r="FN24" s="2">
        <v>-4.1011418095384918E-3</v>
      </c>
      <c r="FO24" s="2">
        <v>-6.1023396324785231E-4</v>
      </c>
      <c r="FP24" s="14">
        <v>-6.6082015609344449E-4</v>
      </c>
      <c r="FQ24" s="13">
        <v>0</v>
      </c>
      <c r="FR24" s="2">
        <v>3.8373101115243298E-4</v>
      </c>
      <c r="FS24" s="2">
        <v>2.5990120293602672E-3</v>
      </c>
      <c r="FT24" s="2">
        <v>3.3468090261434445E-4</v>
      </c>
      <c r="FU24" s="14">
        <v>5.4066847761045033E-4</v>
      </c>
      <c r="FV24" s="13">
        <v>0</v>
      </c>
      <c r="FW24" s="2">
        <v>-2.9642147996173377E-4</v>
      </c>
      <c r="FX24" s="2">
        <v>-2.7764793995126739E-3</v>
      </c>
      <c r="FY24" s="2">
        <v>-4.2341837160944163E-4</v>
      </c>
      <c r="FZ24" s="14">
        <v>-4.2327832236706845E-4</v>
      </c>
      <c r="GA24" s="2">
        <v>0</v>
      </c>
      <c r="GB24" s="2">
        <v>2.1612355609724755E-4</v>
      </c>
      <c r="GC24" s="2">
        <v>1.2743496193344491E-3</v>
      </c>
      <c r="GD24" s="2">
        <v>1.4786531097593379E-4</v>
      </c>
      <c r="GE24" s="3">
        <v>3.0312664388407439E-4</v>
      </c>
      <c r="GF24" s="34">
        <v>0</v>
      </c>
      <c r="GG24" s="34">
        <v>19</v>
      </c>
      <c r="GH24" s="1">
        <v>0</v>
      </c>
      <c r="GI24" s="2">
        <v>-1.4949585748862744E-4</v>
      </c>
      <c r="GJ24" s="2">
        <v>-1.503446341055058E-3</v>
      </c>
      <c r="GK24" s="2">
        <v>-1.5730207989941424E-4</v>
      </c>
      <c r="GL24" s="14">
        <v>-1.5641337569377194E-5</v>
      </c>
      <c r="GM24" s="13">
        <v>0</v>
      </c>
      <c r="GN24" s="2">
        <v>-6.3583576260645711E-4</v>
      </c>
      <c r="GO24" s="2">
        <v>-5.5308827114453557E-3</v>
      </c>
      <c r="GP24" s="2">
        <v>-7.1522007223210856E-4</v>
      </c>
      <c r="GQ24" s="14">
        <v>-8.0037365582733531E-4</v>
      </c>
      <c r="GR24" s="13">
        <v>0</v>
      </c>
      <c r="GS24" s="2">
        <v>3.3684404762920222E-4</v>
      </c>
      <c r="GT24" s="2">
        <v>2.5239900293352402E-3</v>
      </c>
      <c r="GU24" s="2">
        <v>4.0061591243328008E-4</v>
      </c>
      <c r="GV24" s="14">
        <v>7.6909098068858085E-4</v>
      </c>
      <c r="GW24" s="13">
        <v>0</v>
      </c>
      <c r="GX24" s="2">
        <v>-4.4353086743676682E-4</v>
      </c>
      <c r="GY24" s="2">
        <v>-3.9383838832382388E-3</v>
      </c>
      <c r="GZ24" s="2">
        <v>-4.9461230408520164E-4</v>
      </c>
      <c r="HA24" s="14">
        <v>-4.9008065989827833E-4</v>
      </c>
      <c r="HB24" s="2">
        <v>0</v>
      </c>
      <c r="HC24" s="2">
        <v>1.4453915245951193E-4</v>
      </c>
      <c r="HD24" s="2">
        <v>9.3149120112812262E-4</v>
      </c>
      <c r="HE24" s="2">
        <v>1.8000814428637316E-4</v>
      </c>
      <c r="HF24" s="3">
        <v>4.5879798475952392E-4</v>
      </c>
    </row>
    <row r="25" spans="1:214" customFormat="1" ht="15" thickBot="1" x14ac:dyDescent="0.4">
      <c r="A25" s="34">
        <v>0</v>
      </c>
      <c r="B25" s="34">
        <v>20</v>
      </c>
      <c r="C25" s="4">
        <v>-3.810819052422797E-4</v>
      </c>
      <c r="D25" s="5">
        <v>-3.8800656040734278E-5</v>
      </c>
      <c r="E25" s="5">
        <v>-6.7215415629810638E-5</v>
      </c>
      <c r="F25" s="15">
        <v>2.9848002883121828E-4</v>
      </c>
      <c r="G25" s="16">
        <v>-9.7847317193653542E-4</v>
      </c>
      <c r="H25" s="5">
        <v>-7.3065156316378155E-5</v>
      </c>
      <c r="I25" s="5">
        <v>-1.1320890745312854E-3</v>
      </c>
      <c r="J25" s="15">
        <v>-6.7212688074950338E-4</v>
      </c>
      <c r="K25" s="16">
        <v>2.1630936145197613E-4</v>
      </c>
      <c r="L25" s="5">
        <v>-4.5361557650903998E-6</v>
      </c>
      <c r="M25" s="5">
        <v>9.9765824327166432E-4</v>
      </c>
      <c r="N25" s="15">
        <v>1.26908693841194E-3</v>
      </c>
      <c r="O25" s="16">
        <v>-7.4225717627585846E-4</v>
      </c>
      <c r="P25" s="5">
        <v>-5.9516543372611816E-5</v>
      </c>
      <c r="Q25" s="5">
        <v>-7.110246807008043E-4</v>
      </c>
      <c r="R25" s="15">
        <v>-2.8833674131466529E-4</v>
      </c>
      <c r="S25" s="5">
        <v>-1.9906634208700946E-5</v>
      </c>
      <c r="T25" s="5">
        <v>-1.8084768708856743E-5</v>
      </c>
      <c r="U25" s="5">
        <v>5.76593849441183E-4</v>
      </c>
      <c r="V25" s="6">
        <v>8.8529679897710186E-4</v>
      </c>
      <c r="W25" s="34">
        <v>0</v>
      </c>
      <c r="X25" s="34">
        <v>20</v>
      </c>
      <c r="Y25" s="4">
        <v>0</v>
      </c>
      <c r="Z25" s="5">
        <v>-2.0980132828154753E-4</v>
      </c>
      <c r="AA25" s="5">
        <v>-2.9692697435231572E-5</v>
      </c>
      <c r="AB25" s="5">
        <v>-2.5282013160556169E-4</v>
      </c>
      <c r="AC25" s="15">
        <v>2.9142620291983009E-4</v>
      </c>
      <c r="AD25" s="16">
        <v>0</v>
      </c>
      <c r="AE25" s="5">
        <v>-6.2667634200235715E-4</v>
      </c>
      <c r="AF25" s="5">
        <v>-6.011741483342106E-5</v>
      </c>
      <c r="AG25" s="5">
        <v>-7.1869622125428985E-4</v>
      </c>
      <c r="AH25" s="15">
        <v>-3.6846796399309497E-4</v>
      </c>
      <c r="AI25" s="16">
        <v>0</v>
      </c>
      <c r="AJ25" s="5">
        <v>2.070736854392621E-4</v>
      </c>
      <c r="AK25" s="5">
        <v>7.3201996295791478E-7</v>
      </c>
      <c r="AL25" s="5">
        <v>2.1305595804316647E-4</v>
      </c>
      <c r="AM25" s="15">
        <v>9.5132036983275521E-4</v>
      </c>
      <c r="AN25" s="16">
        <v>0</v>
      </c>
      <c r="AO25" s="5">
        <v>-4.618387356927932E-4</v>
      </c>
      <c r="AP25" s="5">
        <v>-4.8087100174358164E-5</v>
      </c>
      <c r="AQ25" s="5">
        <v>-5.3448297525248768E-4</v>
      </c>
      <c r="AR25" s="15">
        <v>-1.0753753805871721E-4</v>
      </c>
      <c r="AS25" s="5">
        <v>0</v>
      </c>
      <c r="AT25" s="5">
        <v>4.2236079129698149E-5</v>
      </c>
      <c r="AU25" s="5">
        <v>-1.1298294696104978E-5</v>
      </c>
      <c r="AV25" s="5">
        <v>2.8842712041364244E-5</v>
      </c>
      <c r="AW25" s="6">
        <v>6.9038994389837745E-4</v>
      </c>
      <c r="AX25" s="34">
        <v>0</v>
      </c>
      <c r="AY25" s="34">
        <v>20</v>
      </c>
      <c r="AZ25" s="4">
        <v>0</v>
      </c>
      <c r="BA25" s="5">
        <v>0</v>
      </c>
      <c r="BB25" s="5">
        <v>-1.8237882343136194E-4</v>
      </c>
      <c r="BC25" s="5">
        <v>-2.2947817106200785E-5</v>
      </c>
      <c r="BD25" s="5">
        <v>-1.9508086324357919E-4</v>
      </c>
      <c r="BE25" s="15">
        <v>2.926538643551566E-4</v>
      </c>
      <c r="BF25" s="16">
        <v>0</v>
      </c>
      <c r="BG25" s="5">
        <v>0</v>
      </c>
      <c r="BH25" s="5">
        <v>-5.5579643207161308E-4</v>
      </c>
      <c r="BI25" s="5">
        <v>-5.2096920319673325E-5</v>
      </c>
      <c r="BJ25" s="5">
        <v>-5.6515473057276765E-4</v>
      </c>
      <c r="BK25" s="15">
        <v>-2.5972963891638149E-4</v>
      </c>
      <c r="BL25" s="16">
        <v>0</v>
      </c>
      <c r="BM25" s="5">
        <v>0</v>
      </c>
      <c r="BN25" s="5">
        <v>1.9103878520888924E-4</v>
      </c>
      <c r="BO25" s="5">
        <v>6.2012861072717552E-6</v>
      </c>
      <c r="BP25" s="5">
        <v>1.7499300408560932E-4</v>
      </c>
      <c r="BQ25" s="15">
        <v>8.4503736762669469E-4</v>
      </c>
      <c r="BR25" s="16">
        <v>0</v>
      </c>
      <c r="BS25" s="5">
        <v>0</v>
      </c>
      <c r="BT25" s="5">
        <v>-4.081424285065922E-4</v>
      </c>
      <c r="BU25" s="5">
        <v>-4.0570999500160845E-5</v>
      </c>
      <c r="BV25" s="5">
        <v>-4.1882288423879428E-4</v>
      </c>
      <c r="BW25" s="15">
        <v>-4.1310277123803257E-5</v>
      </c>
      <c r="BX25" s="5">
        <v>0</v>
      </c>
      <c r="BY25" s="5">
        <v>0</v>
      </c>
      <c r="BZ25" s="5">
        <v>4.3384781643868354E-5</v>
      </c>
      <c r="CA25" s="5">
        <v>-5.324634712240728E-6</v>
      </c>
      <c r="CB25" s="5">
        <v>2.8661157751635894E-5</v>
      </c>
      <c r="CC25" s="6">
        <v>6.266180058341164E-4</v>
      </c>
      <c r="CD25" s="34">
        <v>0</v>
      </c>
      <c r="CE25" s="34">
        <v>20</v>
      </c>
      <c r="CF25" s="4">
        <v>0</v>
      </c>
      <c r="CG25" s="5">
        <v>0</v>
      </c>
      <c r="CH25" s="5">
        <v>-1.3280266277075972E-4</v>
      </c>
      <c r="CI25" s="5">
        <v>-1.5112717034540301E-5</v>
      </c>
      <c r="CJ25" s="5">
        <v>-4.0434276157385934E-4</v>
      </c>
      <c r="CK25" s="5">
        <v>-1.2238931797190674E-4</v>
      </c>
      <c r="CL25" s="15">
        <v>2.4088496737648105E-4</v>
      </c>
      <c r="CM25" s="16">
        <v>0</v>
      </c>
      <c r="CN25" s="5">
        <v>0</v>
      </c>
      <c r="CO25" s="5">
        <v>-4.2996214061291442E-4</v>
      </c>
      <c r="CP25" s="5">
        <v>-4.4622343523101235E-5</v>
      </c>
      <c r="CQ25" s="5">
        <v>-1.4473617923327672E-3</v>
      </c>
      <c r="CR25" s="5">
        <v>-3.8059332452293232E-4</v>
      </c>
      <c r="CS25" s="15">
        <v>-2.5775843061127891E-4</v>
      </c>
      <c r="CT25" s="16">
        <v>0</v>
      </c>
      <c r="CU25" s="5">
        <v>0</v>
      </c>
      <c r="CV25" s="5">
        <v>1.6435681507139498E-4</v>
      </c>
      <c r="CW25" s="5">
        <v>1.4396909454020633E-5</v>
      </c>
      <c r="CX25" s="5">
        <v>6.3867626918504851E-4</v>
      </c>
      <c r="CY25" s="5">
        <v>1.3581468857911882E-4</v>
      </c>
      <c r="CZ25" s="15">
        <v>7.3952836536424096E-4</v>
      </c>
      <c r="DA25" s="16">
        <v>0</v>
      </c>
      <c r="DB25" s="5">
        <v>0</v>
      </c>
      <c r="DC25" s="5">
        <v>-3.1246155792626355E-4</v>
      </c>
      <c r="DD25" s="5">
        <v>-3.2953867281151621E-5</v>
      </c>
      <c r="DE25" s="5">
        <v>-1.0349389924362872E-3</v>
      </c>
      <c r="DF25" s="5">
        <v>-2.7849622352489893E-4</v>
      </c>
      <c r="DG25" s="15">
        <v>-6.0588580126026437E-5</v>
      </c>
      <c r="DH25" s="5">
        <v>0</v>
      </c>
      <c r="DI25" s="5">
        <v>0</v>
      </c>
      <c r="DJ25" s="5">
        <v>4.6856232384744138E-5</v>
      </c>
      <c r="DK25" s="5">
        <v>2.728433212071015E-6</v>
      </c>
      <c r="DL25" s="5">
        <v>2.2625346928856844E-4</v>
      </c>
      <c r="DM25" s="5">
        <v>3.3717587581085488E-5</v>
      </c>
      <c r="DN25" s="6">
        <v>5.4235851487898857E-4</v>
      </c>
      <c r="DO25" s="34">
        <v>0</v>
      </c>
      <c r="DP25" s="34">
        <v>20</v>
      </c>
      <c r="DQ25" s="4">
        <v>0</v>
      </c>
      <c r="DR25" s="5">
        <v>0</v>
      </c>
      <c r="DS25" s="5">
        <v>-7.8190889783632362E-5</v>
      </c>
      <c r="DT25" s="5">
        <v>2.7691939983119187E-5</v>
      </c>
      <c r="DU25" s="5">
        <v>-1.166676145180196E-5</v>
      </c>
      <c r="DV25" s="5">
        <v>-1.2003352621119313E-4</v>
      </c>
      <c r="DW25" s="5">
        <v>-3.331454712005516E-5</v>
      </c>
      <c r="DX25" s="15">
        <v>1.246926572189867E-4</v>
      </c>
      <c r="DY25" s="16">
        <v>0</v>
      </c>
      <c r="DZ25" s="5">
        <v>0</v>
      </c>
      <c r="EA25" s="5">
        <v>-3.7929418251995576E-4</v>
      </c>
      <c r="EB25" s="5">
        <v>-2.6442538191697384E-4</v>
      </c>
      <c r="EC25" s="5">
        <v>-4.0171218114230228E-5</v>
      </c>
      <c r="ED25" s="5">
        <v>-1.139510359236135E-3</v>
      </c>
      <c r="EE25" s="5">
        <v>-3.2861330639322764E-4</v>
      </c>
      <c r="EF25" s="15">
        <v>-4.141765637039064E-4</v>
      </c>
      <c r="EG25" s="16">
        <v>0</v>
      </c>
      <c r="EH25" s="5">
        <v>0</v>
      </c>
      <c r="EI25" s="5">
        <v>2.2291240295269104E-4</v>
      </c>
      <c r="EJ25" s="5">
        <v>3.1980926188321216E-4</v>
      </c>
      <c r="EK25" s="5">
        <v>1.6837695210626305E-5</v>
      </c>
      <c r="EL25" s="5">
        <v>8.9944330681374866E-4</v>
      </c>
      <c r="EM25" s="5">
        <v>2.6198421215311733E-4</v>
      </c>
      <c r="EN25" s="15">
        <v>6.6356187814187986E-4</v>
      </c>
      <c r="EO25" s="16">
        <v>0</v>
      </c>
      <c r="EP25" s="5">
        <v>0</v>
      </c>
      <c r="EQ25" s="5">
        <v>-2.6023416598506242E-4</v>
      </c>
      <c r="ER25" s="5">
        <v>-1.4891853089754549E-4</v>
      </c>
      <c r="ES25" s="5">
        <v>-2.8900198622195769E-5</v>
      </c>
      <c r="ET25" s="5">
        <v>-7.3639643944522137E-4</v>
      </c>
      <c r="EU25" s="5">
        <v>-2.118484751544489E-4</v>
      </c>
      <c r="EV25" s="15">
        <v>-2.0110091856505441E-4</v>
      </c>
      <c r="EW25" s="5">
        <v>0</v>
      </c>
      <c r="EX25" s="5">
        <v>0</v>
      </c>
      <c r="EY25" s="5">
        <v>1.0385238641779772E-4</v>
      </c>
      <c r="EZ25" s="5">
        <v>2.0430241086378387E-4</v>
      </c>
      <c r="FA25" s="5">
        <v>5.566675718591848E-6</v>
      </c>
      <c r="FB25" s="5">
        <v>4.9632938702283522E-4</v>
      </c>
      <c r="FC25" s="5">
        <v>1.452193809143386E-4</v>
      </c>
      <c r="FD25" s="6">
        <v>4.5048623300302784E-4</v>
      </c>
      <c r="FE25" s="34">
        <v>0</v>
      </c>
      <c r="FF25" s="34">
        <v>20</v>
      </c>
      <c r="FG25" s="4">
        <v>0</v>
      </c>
      <c r="FH25" s="5">
        <v>-4.3837142525692861E-5</v>
      </c>
      <c r="FI25" s="5">
        <v>-5.6122865223422885E-4</v>
      </c>
      <c r="FJ25" s="5">
        <v>-1.6852226731767721E-4</v>
      </c>
      <c r="FK25" s="15">
        <v>-3.6089109147773339E-5</v>
      </c>
      <c r="FL25" s="16">
        <v>0</v>
      </c>
      <c r="FM25" s="5">
        <v>-4.3209397010733321E-4</v>
      </c>
      <c r="FN25" s="5">
        <v>-3.6433644268987473E-3</v>
      </c>
      <c r="FO25" s="5">
        <v>-5.8152365933874877E-4</v>
      </c>
      <c r="FP25" s="15">
        <v>-5.6539278795328862E-4</v>
      </c>
      <c r="FQ25" s="16">
        <v>0</v>
      </c>
      <c r="FR25" s="5">
        <v>3.4441968505594746E-4</v>
      </c>
      <c r="FS25" s="5">
        <v>2.5209071224302896E-3</v>
      </c>
      <c r="FT25" s="5">
        <v>2.444791247033944E-4</v>
      </c>
      <c r="FU25" s="15">
        <v>4.9321456965774205E-4</v>
      </c>
      <c r="FV25" s="16">
        <v>0</v>
      </c>
      <c r="FW25" s="5">
        <v>-2.7857235335060321E-4</v>
      </c>
      <c r="FX25" s="5">
        <v>-2.4246493043919657E-3</v>
      </c>
      <c r="FY25" s="5">
        <v>-4.1821773160841781E-4</v>
      </c>
      <c r="FZ25" s="15">
        <v>-3.5609947807988825E-4</v>
      </c>
      <c r="GA25" s="5">
        <v>0</v>
      </c>
      <c r="GB25" s="5">
        <v>1.9089806829921747E-4</v>
      </c>
      <c r="GC25" s="5">
        <v>1.3021919999235078E-3</v>
      </c>
      <c r="GD25" s="5">
        <v>8.1173196973063379E-5</v>
      </c>
      <c r="GE25" s="6">
        <v>2.8392125978434158E-4</v>
      </c>
      <c r="GF25" s="34">
        <v>0</v>
      </c>
      <c r="GG25" s="34">
        <v>20</v>
      </c>
      <c r="GH25" s="4">
        <v>0</v>
      </c>
      <c r="GI25" s="5">
        <v>-1.2744392201595908E-4</v>
      </c>
      <c r="GJ25" s="5">
        <v>-1.2260576181154662E-3</v>
      </c>
      <c r="GK25" s="5">
        <v>-2.2985838549318641E-4</v>
      </c>
      <c r="GL25" s="15">
        <v>-4.3013865662954564E-5</v>
      </c>
      <c r="GM25" s="16">
        <v>0</v>
      </c>
      <c r="GN25" s="5">
        <v>-5.8130743353027026E-4</v>
      </c>
      <c r="GO25" s="5">
        <v>-4.9664363502029407E-3</v>
      </c>
      <c r="GP25" s="5">
        <v>-7.3554796183504035E-4</v>
      </c>
      <c r="GQ25" s="15">
        <v>-7.2916548716207136E-4</v>
      </c>
      <c r="GR25" s="16">
        <v>0</v>
      </c>
      <c r="GS25" s="5">
        <v>3.2641958949835214E-4</v>
      </c>
      <c r="GT25" s="5">
        <v>2.5143211139720088E-3</v>
      </c>
      <c r="GU25" s="5">
        <v>2.7583119084866753E-4</v>
      </c>
      <c r="GV25" s="15">
        <v>6.4313775583616222E-4</v>
      </c>
      <c r="GW25" s="16">
        <v>0</v>
      </c>
      <c r="GX25" s="5">
        <v>-4.0184411151074351E-4</v>
      </c>
      <c r="GY25" s="5">
        <v>-3.4874437106934362E-3</v>
      </c>
      <c r="GZ25" s="5">
        <v>-5.3559196409871522E-4</v>
      </c>
      <c r="HA25" s="15">
        <v>-4.5785253452469325E-4</v>
      </c>
      <c r="HB25" s="5">
        <v>0</v>
      </c>
      <c r="HC25" s="5">
        <v>1.4695626747882536E-4</v>
      </c>
      <c r="HD25" s="5">
        <v>1.0353284744625041E-3</v>
      </c>
      <c r="HE25" s="5">
        <v>7.5875193112342402E-5</v>
      </c>
      <c r="HF25" s="6">
        <v>3.718248031987841E-4</v>
      </c>
    </row>
    <row r="26" spans="1:214" customFormat="1" ht="18.5" x14ac:dyDescent="0.45">
      <c r="A26" s="34"/>
      <c r="B26" s="34"/>
      <c r="C26" s="33">
        <v>1</v>
      </c>
      <c r="S26" s="9"/>
      <c r="T26" s="9"/>
      <c r="U26" s="9"/>
      <c r="V26" s="10"/>
      <c r="W26" s="34"/>
      <c r="X26" s="34"/>
      <c r="Y26" s="33">
        <f>+C26+1</f>
        <v>2</v>
      </c>
      <c r="AS26" s="9"/>
      <c r="AT26" s="9"/>
      <c r="AU26" s="9"/>
      <c r="AV26" s="9"/>
      <c r="AW26" s="10"/>
      <c r="AX26" s="34"/>
      <c r="AY26" s="34"/>
      <c r="AZ26" s="33">
        <f>Y26+1</f>
        <v>3</v>
      </c>
      <c r="BX26" s="9"/>
      <c r="BY26" s="9"/>
      <c r="BZ26" s="9"/>
      <c r="CA26" s="9"/>
      <c r="CB26" s="9"/>
      <c r="CC26" s="10"/>
      <c r="CD26" s="34"/>
      <c r="CE26" s="34"/>
      <c r="CF26" s="33">
        <f>AZ26+1</f>
        <v>4</v>
      </c>
      <c r="DH26" s="9"/>
      <c r="DI26" s="9"/>
      <c r="DJ26" s="9"/>
      <c r="DK26" s="9"/>
      <c r="DL26" s="9"/>
      <c r="DM26" s="9"/>
      <c r="DN26" s="10"/>
      <c r="DO26" s="34"/>
      <c r="DP26" s="34"/>
      <c r="DQ26" s="33">
        <f>CF26+1</f>
        <v>5</v>
      </c>
      <c r="EW26" s="9"/>
      <c r="EX26" s="9"/>
      <c r="EY26" s="9"/>
      <c r="EZ26" s="9"/>
      <c r="FA26" s="9"/>
      <c r="FB26" s="9"/>
      <c r="FC26" s="9"/>
      <c r="FD26" s="10"/>
      <c r="FE26" s="34"/>
      <c r="FF26" s="34"/>
      <c r="FG26" s="33">
        <f>DQ26+1</f>
        <v>6</v>
      </c>
      <c r="GA26" s="9"/>
      <c r="GB26" s="9"/>
      <c r="GC26" s="9"/>
      <c r="GD26" s="9"/>
      <c r="GE26" s="10"/>
      <c r="GF26" s="34"/>
      <c r="GG26" s="34"/>
      <c r="GH26" s="33">
        <f>+FG26+1</f>
        <v>7</v>
      </c>
      <c r="HB26" s="9"/>
      <c r="HC26" s="9"/>
      <c r="HD26" s="9"/>
      <c r="HE26" s="9"/>
      <c r="HF26" s="10"/>
    </row>
    <row r="27" spans="1:214" customFormat="1" ht="15" thickBot="1" x14ac:dyDescent="0.4">
      <c r="A27" s="34"/>
      <c r="B27" s="34"/>
      <c r="S27" s="9"/>
      <c r="T27" s="9"/>
      <c r="U27" s="9"/>
      <c r="V27" s="10"/>
      <c r="W27" s="34"/>
      <c r="X27" s="34"/>
      <c r="AS27" s="9"/>
      <c r="AT27" s="9"/>
      <c r="AU27" s="9"/>
      <c r="AV27" s="9"/>
      <c r="AW27" s="10"/>
      <c r="AX27" s="34"/>
      <c r="AY27" s="34"/>
      <c r="BX27" s="9"/>
      <c r="BY27" s="9"/>
      <c r="BZ27" s="9"/>
      <c r="CA27" s="9"/>
      <c r="CB27" s="9"/>
      <c r="CC27" s="10"/>
      <c r="CD27" s="34"/>
      <c r="CE27" s="34"/>
      <c r="DH27" s="9"/>
      <c r="DI27" s="9"/>
      <c r="DJ27" s="9"/>
      <c r="DK27" s="9"/>
      <c r="DL27" s="9"/>
      <c r="DM27" s="9"/>
      <c r="DN27" s="10"/>
      <c r="DO27" s="34"/>
      <c r="DP27" s="34"/>
      <c r="EW27" s="9"/>
      <c r="EX27" s="9"/>
      <c r="EY27" s="9"/>
      <c r="EZ27" s="9"/>
      <c r="FA27" s="9"/>
      <c r="FB27" s="9"/>
      <c r="FC27" s="9"/>
      <c r="FD27" s="10"/>
      <c r="FE27" s="34"/>
      <c r="FF27" s="34"/>
      <c r="GA27" s="9"/>
      <c r="GB27" s="9"/>
      <c r="GC27" s="9"/>
      <c r="GD27" s="9"/>
      <c r="GE27" s="10"/>
      <c r="GF27" s="34"/>
      <c r="GG27" s="34"/>
      <c r="HB27" s="9"/>
      <c r="HC27" s="9"/>
      <c r="HD27" s="9"/>
      <c r="HE27" s="9"/>
      <c r="HF27" s="10"/>
    </row>
    <row r="28" spans="1:214" customFormat="1" x14ac:dyDescent="0.35">
      <c r="A28" s="34"/>
      <c r="B28" s="39" t="s">
        <v>3</v>
      </c>
      <c r="C28" s="48">
        <v>5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3"/>
      <c r="W28" s="34"/>
      <c r="X28" s="39" t="s">
        <v>3</v>
      </c>
      <c r="Y28" s="48">
        <v>5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23"/>
      <c r="AX28" s="34"/>
      <c r="AY28" s="39" t="s">
        <v>3</v>
      </c>
      <c r="AZ28" s="48">
        <v>5</v>
      </c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23"/>
      <c r="CD28" s="34"/>
      <c r="CE28" s="39" t="s">
        <v>3</v>
      </c>
      <c r="CF28" s="48">
        <v>5</v>
      </c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23"/>
      <c r="DO28" s="34"/>
      <c r="DP28" s="39" t="s">
        <v>3</v>
      </c>
      <c r="DQ28" s="48">
        <v>7</v>
      </c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23"/>
      <c r="FE28" s="34"/>
      <c r="FF28" s="39" t="s">
        <v>3</v>
      </c>
      <c r="FG28" s="48">
        <v>5</v>
      </c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23"/>
      <c r="GF28" s="34"/>
      <c r="GG28" s="39" t="s">
        <v>3</v>
      </c>
      <c r="GH28" s="48">
        <v>5</v>
      </c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23"/>
    </row>
    <row r="29" spans="1:214" customFormat="1" x14ac:dyDescent="0.35">
      <c r="A29" s="34"/>
      <c r="B29" s="39" t="s">
        <v>4</v>
      </c>
      <c r="C29" s="21">
        <v>2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24"/>
      <c r="W29" s="34"/>
      <c r="X29" s="39" t="s">
        <v>4</v>
      </c>
      <c r="Y29" s="21">
        <v>2</v>
      </c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24"/>
      <c r="AX29" s="34"/>
      <c r="AY29" s="39" t="s">
        <v>4</v>
      </c>
      <c r="AZ29" s="21">
        <v>2</v>
      </c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24"/>
      <c r="CD29" s="34"/>
      <c r="CE29" s="39" t="s">
        <v>4</v>
      </c>
      <c r="CF29" s="21">
        <v>2</v>
      </c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24"/>
      <c r="DO29" s="34"/>
      <c r="DP29" s="39" t="s">
        <v>4</v>
      </c>
      <c r="DQ29" s="21">
        <v>2</v>
      </c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24"/>
      <c r="FE29" s="34"/>
      <c r="FF29" s="39" t="s">
        <v>4</v>
      </c>
      <c r="FG29" s="21">
        <v>2</v>
      </c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24"/>
      <c r="GF29" s="34"/>
      <c r="GG29" s="39" t="s">
        <v>4</v>
      </c>
      <c r="GH29" s="21">
        <v>2</v>
      </c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24"/>
    </row>
    <row r="30" spans="1:214" customFormat="1" ht="15" thickBot="1" x14ac:dyDescent="0.4">
      <c r="A30" s="34"/>
      <c r="B30" s="39" t="s">
        <v>5</v>
      </c>
      <c r="C30" s="17">
        <v>2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5"/>
      <c r="W30" s="34"/>
      <c r="X30" s="39" t="s">
        <v>5</v>
      </c>
      <c r="Y30" s="17">
        <v>2</v>
      </c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5"/>
      <c r="AX30" s="34"/>
      <c r="AY30" s="39" t="s">
        <v>5</v>
      </c>
      <c r="AZ30" s="17">
        <v>2</v>
      </c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5"/>
      <c r="CD30" s="34"/>
      <c r="CE30" s="39" t="s">
        <v>5</v>
      </c>
      <c r="CF30" s="17">
        <v>2</v>
      </c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5"/>
      <c r="DO30" s="34"/>
      <c r="DP30" s="39" t="s">
        <v>5</v>
      </c>
      <c r="DQ30" s="17">
        <v>2</v>
      </c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5"/>
      <c r="FE30" s="34"/>
      <c r="FF30" s="39" t="s">
        <v>5</v>
      </c>
      <c r="FG30" s="17">
        <v>2</v>
      </c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5"/>
      <c r="GF30" s="34"/>
      <c r="GG30" s="39" t="s">
        <v>5</v>
      </c>
      <c r="GH30" s="17">
        <v>2</v>
      </c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5"/>
    </row>
    <row r="31" spans="1:214" s="22" customFormat="1" x14ac:dyDescent="0.35">
      <c r="A31" s="34"/>
      <c r="B31" s="34"/>
      <c r="C31" s="26" t="s">
        <v>10</v>
      </c>
      <c r="D31" s="44"/>
      <c r="E31" s="44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23"/>
      <c r="W31" s="34"/>
      <c r="X31" s="34"/>
      <c r="Y31" s="26" t="s">
        <v>10</v>
      </c>
      <c r="Z31" s="44"/>
      <c r="AA31" s="44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23"/>
      <c r="AX31" s="34"/>
      <c r="AY31" s="34"/>
      <c r="AZ31" s="26" t="s">
        <v>10</v>
      </c>
      <c r="BA31" s="44"/>
      <c r="BB31" s="44"/>
      <c r="BC31" s="44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23"/>
      <c r="CD31" s="34"/>
      <c r="CE31" s="34"/>
      <c r="CF31" s="26" t="s">
        <v>10</v>
      </c>
      <c r="CG31" s="44"/>
      <c r="CH31" s="44"/>
      <c r="CI31" s="44"/>
      <c r="CJ31" s="44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23"/>
      <c r="DO31" s="34"/>
      <c r="DP31" s="34"/>
      <c r="DQ31" s="26" t="s">
        <v>10</v>
      </c>
      <c r="DR31" s="44"/>
      <c r="DS31" s="44"/>
      <c r="DT31" s="44"/>
      <c r="DU31" s="44"/>
      <c r="DV31" s="44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23"/>
      <c r="FE31" s="34"/>
      <c r="FF31" s="34"/>
      <c r="FG31" s="26" t="s">
        <v>10</v>
      </c>
      <c r="FH31" s="44"/>
      <c r="FI31" s="44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23"/>
      <c r="GF31" s="34"/>
      <c r="GG31" s="34"/>
      <c r="GH31" s="26" t="s">
        <v>10</v>
      </c>
      <c r="GI31" s="44"/>
      <c r="GJ31" s="44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23"/>
    </row>
    <row r="32" spans="1:214" s="22" customFormat="1" x14ac:dyDescent="0.35">
      <c r="A32" s="34">
        <f t="shared" ref="A32:J47" si="7">+A5</f>
        <v>0</v>
      </c>
      <c r="B32" s="34">
        <f t="shared" si="7"/>
        <v>0</v>
      </c>
      <c r="C32" s="40">
        <f t="shared" si="7"/>
        <v>0</v>
      </c>
      <c r="D32" s="41">
        <f t="shared" si="7"/>
        <v>0</v>
      </c>
      <c r="E32" s="41">
        <f t="shared" si="7"/>
        <v>0.01</v>
      </c>
      <c r="F32" s="41">
        <f t="shared" si="7"/>
        <v>-4.4740767056494761E-2</v>
      </c>
      <c r="G32" s="46">
        <f t="shared" si="7"/>
        <v>0</v>
      </c>
      <c r="H32" s="41">
        <f t="shared" si="7"/>
        <v>0</v>
      </c>
      <c r="I32" s="41">
        <f t="shared" si="7"/>
        <v>9.9999999999997227E-3</v>
      </c>
      <c r="J32" s="47">
        <f t="shared" si="7"/>
        <v>-7.298622765418207E-2</v>
      </c>
      <c r="K32" s="41">
        <f t="shared" ref="K32:N47" si="8">K5-S5</f>
        <v>0</v>
      </c>
      <c r="L32" s="41">
        <f t="shared" si="8"/>
        <v>0</v>
      </c>
      <c r="M32" s="41">
        <f t="shared" si="8"/>
        <v>1.0928757898653885E-16</v>
      </c>
      <c r="N32" s="41">
        <f t="shared" si="8"/>
        <v>1.1168609201299001E-2</v>
      </c>
      <c r="O32" s="46">
        <f t="shared" ref="O32:R47" si="9">O5-G5</f>
        <v>0</v>
      </c>
      <c r="P32" s="41">
        <f t="shared" si="9"/>
        <v>0</v>
      </c>
      <c r="Q32" s="41">
        <f t="shared" si="9"/>
        <v>1.0928757898653885E-16</v>
      </c>
      <c r="R32" s="47">
        <f t="shared" si="9"/>
        <v>1.1168609201299001E-2</v>
      </c>
      <c r="S32" s="41">
        <f t="shared" ref="S32:V47" si="10">S5-O5</f>
        <v>0</v>
      </c>
      <c r="T32" s="41">
        <f t="shared" si="10"/>
        <v>0</v>
      </c>
      <c r="U32" s="41">
        <f t="shared" si="10"/>
        <v>3.3653635433950058E-16</v>
      </c>
      <c r="V32" s="42">
        <f t="shared" si="10"/>
        <v>3.4153702792776616E-2</v>
      </c>
      <c r="W32" s="34">
        <f>+W5</f>
        <v>0</v>
      </c>
      <c r="X32" s="34">
        <f t="shared" ref="X32:AH47" si="11">+X5</f>
        <v>0</v>
      </c>
      <c r="Y32" s="40">
        <f t="shared" si="11"/>
        <v>0</v>
      </c>
      <c r="Z32" s="41">
        <f t="shared" si="11"/>
        <v>0</v>
      </c>
      <c r="AA32" s="41">
        <f t="shared" si="11"/>
        <v>0</v>
      </c>
      <c r="AB32" s="41">
        <f t="shared" si="11"/>
        <v>0.01</v>
      </c>
      <c r="AC32" s="41">
        <f t="shared" si="11"/>
        <v>-4.6256848403549738E-2</v>
      </c>
      <c r="AD32" s="46">
        <f>+AD5</f>
        <v>0</v>
      </c>
      <c r="AE32" s="41">
        <f t="shared" ref="AE32:AH47" si="12">+AE5</f>
        <v>0</v>
      </c>
      <c r="AF32" s="41">
        <f t="shared" si="12"/>
        <v>0</v>
      </c>
      <c r="AG32" s="41">
        <f t="shared" si="12"/>
        <v>9.9999999999997227E-3</v>
      </c>
      <c r="AH32" s="47">
        <f t="shared" si="12"/>
        <v>-7.3354370880401282E-2</v>
      </c>
      <c r="AI32" s="41">
        <f t="shared" ref="AI32:AM47" si="13">AI5-AS5</f>
        <v>0</v>
      </c>
      <c r="AJ32" s="41">
        <f t="shared" si="13"/>
        <v>0</v>
      </c>
      <c r="AK32" s="41">
        <f t="shared" si="13"/>
        <v>0</v>
      </c>
      <c r="AL32" s="41">
        <f t="shared" si="13"/>
        <v>1.0928757898653885E-16</v>
      </c>
      <c r="AM32" s="41">
        <f t="shared" si="13"/>
        <v>1.0714700077935728E-2</v>
      </c>
      <c r="AN32" s="46">
        <f t="shared" ref="AN32:AR47" si="14">AN5-AD5</f>
        <v>0</v>
      </c>
      <c r="AO32" s="41">
        <f t="shared" si="14"/>
        <v>0</v>
      </c>
      <c r="AP32" s="41">
        <f t="shared" si="14"/>
        <v>0</v>
      </c>
      <c r="AQ32" s="41">
        <f t="shared" si="14"/>
        <v>1.0928757898653885E-16</v>
      </c>
      <c r="AR32" s="47">
        <f t="shared" si="14"/>
        <v>1.0714700077935721E-2</v>
      </c>
      <c r="AS32" s="41">
        <f t="shared" ref="AS32:AW47" si="15">AS5-AN5</f>
        <v>0</v>
      </c>
      <c r="AT32" s="41">
        <f t="shared" si="15"/>
        <v>0</v>
      </c>
      <c r="AU32" s="41">
        <f t="shared" si="15"/>
        <v>0</v>
      </c>
      <c r="AV32" s="41">
        <f t="shared" si="15"/>
        <v>3.3653635433950058E-16</v>
      </c>
      <c r="AW32" s="42">
        <f t="shared" si="15"/>
        <v>3.2765644797831645E-2</v>
      </c>
      <c r="AX32" s="34">
        <f t="shared" ref="AX32:BK47" si="16">+AX5</f>
        <v>0</v>
      </c>
      <c r="AY32" s="34">
        <f t="shared" si="16"/>
        <v>0</v>
      </c>
      <c r="AZ32" s="40">
        <f t="shared" si="16"/>
        <v>0</v>
      </c>
      <c r="BA32" s="41">
        <f t="shared" si="16"/>
        <v>0</v>
      </c>
      <c r="BB32" s="41">
        <f t="shared" si="16"/>
        <v>0</v>
      </c>
      <c r="BC32" s="41">
        <f t="shared" si="16"/>
        <v>0</v>
      </c>
      <c r="BD32" s="41">
        <f t="shared" si="16"/>
        <v>0.01</v>
      </c>
      <c r="BE32" s="41">
        <f t="shared" si="16"/>
        <v>-4.3349679380777752E-2</v>
      </c>
      <c r="BF32" s="46">
        <f t="shared" si="16"/>
        <v>0</v>
      </c>
      <c r="BG32" s="41">
        <f t="shared" si="16"/>
        <v>0</v>
      </c>
      <c r="BH32" s="41">
        <f t="shared" si="16"/>
        <v>0</v>
      </c>
      <c r="BI32" s="41">
        <f t="shared" si="16"/>
        <v>0</v>
      </c>
      <c r="BJ32" s="41">
        <f t="shared" si="16"/>
        <v>9.9999999999997227E-3</v>
      </c>
      <c r="BK32" s="47">
        <f t="shared" si="16"/>
        <v>-6.8025129236582521E-2</v>
      </c>
      <c r="BL32" s="41">
        <f t="shared" ref="BL32:BQ47" si="17">BL5-BX5</f>
        <v>0</v>
      </c>
      <c r="BM32" s="41">
        <f t="shared" si="17"/>
        <v>0</v>
      </c>
      <c r="BN32" s="41">
        <f t="shared" si="17"/>
        <v>0</v>
      </c>
      <c r="BO32" s="41">
        <f t="shared" si="17"/>
        <v>0</v>
      </c>
      <c r="BP32" s="41">
        <f t="shared" si="17"/>
        <v>1.0928757898653885E-16</v>
      </c>
      <c r="BQ32" s="41">
        <f t="shared" si="17"/>
        <v>9.7569822008247986E-3</v>
      </c>
      <c r="BR32" s="46">
        <f t="shared" ref="BR32:BW47" si="18">BR5-BF5</f>
        <v>0</v>
      </c>
      <c r="BS32" s="41">
        <f t="shared" si="18"/>
        <v>0</v>
      </c>
      <c r="BT32" s="41">
        <f t="shared" si="18"/>
        <v>0</v>
      </c>
      <c r="BU32" s="41">
        <f t="shared" si="18"/>
        <v>0</v>
      </c>
      <c r="BV32" s="41">
        <f t="shared" si="18"/>
        <v>1.0928757898653885E-16</v>
      </c>
      <c r="BW32" s="47">
        <f t="shared" si="18"/>
        <v>9.7569822008248056E-3</v>
      </c>
      <c r="BX32" s="41">
        <f t="shared" ref="BX32:CC47" si="19">BX5-BR5</f>
        <v>0</v>
      </c>
      <c r="BY32" s="41">
        <f t="shared" si="19"/>
        <v>0</v>
      </c>
      <c r="BZ32" s="41">
        <f t="shared" si="19"/>
        <v>0</v>
      </c>
      <c r="CA32" s="41">
        <f t="shared" si="19"/>
        <v>0</v>
      </c>
      <c r="CB32" s="41">
        <f t="shared" si="19"/>
        <v>3.3653635433950058E-16</v>
      </c>
      <c r="CC32" s="42">
        <f t="shared" si="19"/>
        <v>2.9836935309959928E-2</v>
      </c>
      <c r="CD32" s="34">
        <f t="shared" ref="CD32:CS47" si="20">+CD5</f>
        <v>0</v>
      </c>
      <c r="CE32" s="34">
        <f t="shared" si="20"/>
        <v>0</v>
      </c>
      <c r="CF32" s="40">
        <f t="shared" si="20"/>
        <v>0</v>
      </c>
      <c r="CG32" s="41">
        <f t="shared" si="20"/>
        <v>0</v>
      </c>
      <c r="CH32" s="41">
        <f t="shared" si="20"/>
        <v>0</v>
      </c>
      <c r="CI32" s="41">
        <f t="shared" si="20"/>
        <v>0</v>
      </c>
      <c r="CJ32" s="41">
        <f t="shared" si="20"/>
        <v>0</v>
      </c>
      <c r="CK32" s="41">
        <f t="shared" si="20"/>
        <v>0.01</v>
      </c>
      <c r="CL32" s="41">
        <f t="shared" si="20"/>
        <v>-4.0748835725581002E-2</v>
      </c>
      <c r="CM32" s="46">
        <f t="shared" si="20"/>
        <v>0</v>
      </c>
      <c r="CN32" s="41">
        <f t="shared" si="20"/>
        <v>0</v>
      </c>
      <c r="CO32" s="41">
        <f t="shared" si="20"/>
        <v>0</v>
      </c>
      <c r="CP32" s="41">
        <f t="shared" si="20"/>
        <v>0</v>
      </c>
      <c r="CQ32" s="41">
        <f t="shared" si="20"/>
        <v>0</v>
      </c>
      <c r="CR32" s="41">
        <f t="shared" si="20"/>
        <v>9.9999999999997227E-3</v>
      </c>
      <c r="CS32" s="47">
        <f t="shared" si="20"/>
        <v>-6.6739221370265986E-2</v>
      </c>
      <c r="CT32" s="41">
        <f t="shared" ref="CT32:CZ47" si="21">CT5-DH5</f>
        <v>0</v>
      </c>
      <c r="CU32" s="41">
        <f t="shared" si="21"/>
        <v>0</v>
      </c>
      <c r="CV32" s="41">
        <f t="shared" si="21"/>
        <v>0</v>
      </c>
      <c r="CW32" s="41">
        <f t="shared" si="21"/>
        <v>0</v>
      </c>
      <c r="CX32" s="41">
        <f t="shared" si="21"/>
        <v>0</v>
      </c>
      <c r="CY32" s="41">
        <f t="shared" si="21"/>
        <v>1.0928757898653885E-16</v>
      </c>
      <c r="CZ32" s="41">
        <f t="shared" si="21"/>
        <v>1.0276924295591256E-2</v>
      </c>
      <c r="DA32" s="46">
        <f t="shared" ref="DA32:DG47" si="22">DA5-CM5</f>
        <v>0</v>
      </c>
      <c r="DB32" s="41">
        <f t="shared" si="22"/>
        <v>0</v>
      </c>
      <c r="DC32" s="41">
        <f t="shared" si="22"/>
        <v>0</v>
      </c>
      <c r="DD32" s="41">
        <f t="shared" si="22"/>
        <v>0</v>
      </c>
      <c r="DE32" s="41">
        <f t="shared" si="22"/>
        <v>0</v>
      </c>
      <c r="DF32" s="41">
        <f t="shared" si="22"/>
        <v>1.0928757898653885E-16</v>
      </c>
      <c r="DG32" s="47">
        <f t="shared" si="22"/>
        <v>1.027692429559126E-2</v>
      </c>
      <c r="DH32" s="41">
        <f t="shared" ref="DH32:DN47" si="23">DH5-DA5</f>
        <v>0</v>
      </c>
      <c r="DI32" s="41">
        <f t="shared" si="23"/>
        <v>0</v>
      </c>
      <c r="DJ32" s="41">
        <f t="shared" si="23"/>
        <v>0</v>
      </c>
      <c r="DK32" s="41">
        <f t="shared" si="23"/>
        <v>0</v>
      </c>
      <c r="DL32" s="41">
        <f t="shared" si="23"/>
        <v>0</v>
      </c>
      <c r="DM32" s="41">
        <f t="shared" si="23"/>
        <v>3.3653635433950058E-16</v>
      </c>
      <c r="DN32" s="42">
        <f t="shared" si="23"/>
        <v>3.1426922698187448E-2</v>
      </c>
      <c r="DO32" s="34">
        <f t="shared" ref="DO32:EF46" si="24">+DO5</f>
        <v>0</v>
      </c>
      <c r="DP32" s="34">
        <f t="shared" si="24"/>
        <v>0</v>
      </c>
      <c r="DQ32" s="40">
        <f t="shared" si="24"/>
        <v>0</v>
      </c>
      <c r="DR32" s="41">
        <f t="shared" si="24"/>
        <v>0</v>
      </c>
      <c r="DS32" s="41">
        <f t="shared" si="24"/>
        <v>0</v>
      </c>
      <c r="DT32" s="41">
        <f t="shared" si="24"/>
        <v>0</v>
      </c>
      <c r="DU32" s="41">
        <f t="shared" si="24"/>
        <v>0</v>
      </c>
      <c r="DV32" s="41">
        <f t="shared" si="24"/>
        <v>0</v>
      </c>
      <c r="DW32" s="41">
        <f t="shared" si="24"/>
        <v>0.01</v>
      </c>
      <c r="DX32" s="41">
        <f t="shared" si="24"/>
        <v>-4.2129658909006544E-2</v>
      </c>
      <c r="DY32" s="46">
        <f t="shared" si="24"/>
        <v>0</v>
      </c>
      <c r="DZ32" s="41">
        <f t="shared" si="24"/>
        <v>0</v>
      </c>
      <c r="EA32" s="41">
        <f t="shared" si="24"/>
        <v>0</v>
      </c>
      <c r="EB32" s="41">
        <f t="shared" si="24"/>
        <v>0</v>
      </c>
      <c r="EC32" s="41">
        <f t="shared" si="24"/>
        <v>0</v>
      </c>
      <c r="ED32" s="41">
        <f t="shared" si="24"/>
        <v>0</v>
      </c>
      <c r="EE32" s="41">
        <f t="shared" si="24"/>
        <v>9.9999999999997227E-3</v>
      </c>
      <c r="EF32" s="47">
        <f t="shared" si="24"/>
        <v>-6.7572211874856097E-2</v>
      </c>
      <c r="EG32" s="41">
        <f t="shared" ref="EG32:EN47" si="25">EG5-EW5</f>
        <v>0</v>
      </c>
      <c r="EH32" s="41">
        <f t="shared" si="25"/>
        <v>0</v>
      </c>
      <c r="EI32" s="41">
        <f t="shared" si="25"/>
        <v>0</v>
      </c>
      <c r="EJ32" s="41">
        <f t="shared" si="25"/>
        <v>0</v>
      </c>
      <c r="EK32" s="41">
        <f t="shared" si="25"/>
        <v>0</v>
      </c>
      <c r="EL32" s="41">
        <f t="shared" si="25"/>
        <v>0</v>
      </c>
      <c r="EM32" s="41">
        <f t="shared" si="25"/>
        <v>1.0928757898653885E-16</v>
      </c>
      <c r="EN32" s="41">
        <f t="shared" si="25"/>
        <v>1.0060304386829186E-2</v>
      </c>
      <c r="EO32" s="46">
        <f t="shared" ref="EO32:EV47" si="26">EO5-DY5</f>
        <v>0</v>
      </c>
      <c r="EP32" s="41">
        <f t="shared" si="26"/>
        <v>0</v>
      </c>
      <c r="EQ32" s="41">
        <f t="shared" si="26"/>
        <v>0</v>
      </c>
      <c r="ER32" s="41">
        <f t="shared" si="26"/>
        <v>0</v>
      </c>
      <c r="ES32" s="41">
        <f t="shared" si="26"/>
        <v>0</v>
      </c>
      <c r="ET32" s="41">
        <f t="shared" si="26"/>
        <v>0</v>
      </c>
      <c r="EU32" s="41">
        <f t="shared" si="26"/>
        <v>1.0928757898653885E-16</v>
      </c>
      <c r="EV32" s="47">
        <f t="shared" si="26"/>
        <v>1.0060304386829186E-2</v>
      </c>
      <c r="EW32" s="41">
        <f t="shared" ref="EW32:FD47" si="27">EW5-EO5</f>
        <v>0</v>
      </c>
      <c r="EX32" s="41">
        <f t="shared" si="27"/>
        <v>0</v>
      </c>
      <c r="EY32" s="41">
        <f t="shared" si="27"/>
        <v>0</v>
      </c>
      <c r="EZ32" s="41">
        <f t="shared" si="27"/>
        <v>0</v>
      </c>
      <c r="FA32" s="41">
        <f t="shared" si="27"/>
        <v>0</v>
      </c>
      <c r="FB32" s="41">
        <f t="shared" si="27"/>
        <v>0</v>
      </c>
      <c r="FC32" s="41">
        <f t="shared" si="27"/>
        <v>3.3653635433950058E-16</v>
      </c>
      <c r="FD32" s="42">
        <f t="shared" si="27"/>
        <v>3.0764497158040735E-2</v>
      </c>
      <c r="FE32" s="34">
        <f t="shared" ref="FE32:FP47" si="28">+FE5</f>
        <v>0</v>
      </c>
      <c r="FF32" s="34">
        <f t="shared" si="28"/>
        <v>0</v>
      </c>
      <c r="FG32" s="40">
        <f t="shared" si="28"/>
        <v>0</v>
      </c>
      <c r="FH32" s="41">
        <f t="shared" si="28"/>
        <v>0</v>
      </c>
      <c r="FI32" s="41">
        <f t="shared" si="28"/>
        <v>0</v>
      </c>
      <c r="FJ32" s="41">
        <f t="shared" si="28"/>
        <v>0.01</v>
      </c>
      <c r="FK32" s="41">
        <f t="shared" si="28"/>
        <v>-4.7499271670297667E-2</v>
      </c>
      <c r="FL32" s="46">
        <f t="shared" si="28"/>
        <v>0</v>
      </c>
      <c r="FM32" s="41">
        <f t="shared" si="28"/>
        <v>0</v>
      </c>
      <c r="FN32" s="41">
        <f t="shared" si="28"/>
        <v>0</v>
      </c>
      <c r="FO32" s="41">
        <f t="shared" si="28"/>
        <v>9.9999999999997227E-3</v>
      </c>
      <c r="FP32" s="47">
        <f t="shared" si="28"/>
        <v>-7.3006949304642743E-2</v>
      </c>
      <c r="FQ32" s="41">
        <f t="shared" ref="FQ32:FU47" si="29">FQ5-GA5</f>
        <v>0</v>
      </c>
      <c r="FR32" s="41">
        <f t="shared" si="29"/>
        <v>0</v>
      </c>
      <c r="FS32" s="41">
        <f t="shared" si="29"/>
        <v>0</v>
      </c>
      <c r="FT32" s="41">
        <f t="shared" si="29"/>
        <v>1.0928757898653885E-16</v>
      </c>
      <c r="FU32" s="41">
        <f t="shared" si="29"/>
        <v>1.0086055497145655E-2</v>
      </c>
      <c r="FV32" s="46">
        <f t="shared" ref="FV32:FZ47" si="30">FV5-FL5</f>
        <v>0</v>
      </c>
      <c r="FW32" s="41">
        <f t="shared" si="30"/>
        <v>0</v>
      </c>
      <c r="FX32" s="41">
        <f t="shared" si="30"/>
        <v>0</v>
      </c>
      <c r="FY32" s="41">
        <f t="shared" si="30"/>
        <v>1.0928757898653885E-16</v>
      </c>
      <c r="FZ32" s="47">
        <f t="shared" si="30"/>
        <v>1.0086055497145668E-2</v>
      </c>
      <c r="GA32" s="41">
        <f t="shared" ref="GA32:GE47" si="31">GA5-FV5</f>
        <v>0</v>
      </c>
      <c r="GB32" s="41">
        <f t="shared" si="31"/>
        <v>0</v>
      </c>
      <c r="GC32" s="41">
        <f t="shared" si="31"/>
        <v>0</v>
      </c>
      <c r="GD32" s="41">
        <f t="shared" si="31"/>
        <v>3.3653635433950058E-16</v>
      </c>
      <c r="GE32" s="42">
        <f t="shared" si="31"/>
        <v>3.0843244274398822E-2</v>
      </c>
      <c r="GF32" s="34">
        <f t="shared" ref="GF32:GQ47" si="32">+GF5</f>
        <v>0</v>
      </c>
      <c r="GG32" s="34">
        <f t="shared" si="32"/>
        <v>0</v>
      </c>
      <c r="GH32" s="40">
        <f t="shared" si="32"/>
        <v>0</v>
      </c>
      <c r="GI32" s="41">
        <f t="shared" si="32"/>
        <v>0</v>
      </c>
      <c r="GJ32" s="41">
        <f t="shared" si="32"/>
        <v>0</v>
      </c>
      <c r="GK32" s="41">
        <f t="shared" si="32"/>
        <v>0.01</v>
      </c>
      <c r="GL32" s="41">
        <f t="shared" si="32"/>
        <v>-4.2747843809844636E-2</v>
      </c>
      <c r="GM32" s="46">
        <f t="shared" si="32"/>
        <v>0</v>
      </c>
      <c r="GN32" s="41">
        <f t="shared" si="32"/>
        <v>0</v>
      </c>
      <c r="GO32" s="41">
        <f t="shared" si="32"/>
        <v>0</v>
      </c>
      <c r="GP32" s="41">
        <f t="shared" si="32"/>
        <v>9.9999999999997227E-3</v>
      </c>
      <c r="GQ32" s="47">
        <f t="shared" si="32"/>
        <v>-6.812433956861777E-2</v>
      </c>
      <c r="GR32" s="41">
        <f t="shared" ref="GR32:GV47" si="33">GR5-HB5</f>
        <v>0</v>
      </c>
      <c r="GS32" s="41">
        <f t="shared" si="33"/>
        <v>0</v>
      </c>
      <c r="GT32" s="41">
        <f t="shared" si="33"/>
        <v>0</v>
      </c>
      <c r="GU32" s="41">
        <f t="shared" si="33"/>
        <v>1.0928757898653885E-16</v>
      </c>
      <c r="GV32" s="41">
        <f t="shared" si="33"/>
        <v>1.0034184539067657E-2</v>
      </c>
      <c r="GW32" s="46">
        <f t="shared" ref="GW32:HA47" si="34">GW5-GM5</f>
        <v>0</v>
      </c>
      <c r="GX32" s="41">
        <f t="shared" si="34"/>
        <v>0</v>
      </c>
      <c r="GY32" s="41">
        <f t="shared" si="34"/>
        <v>0</v>
      </c>
      <c r="GZ32" s="41">
        <f t="shared" si="34"/>
        <v>1.0928757898653885E-16</v>
      </c>
      <c r="HA32" s="47">
        <f t="shared" si="34"/>
        <v>1.003418453906766E-2</v>
      </c>
      <c r="HB32" s="41">
        <f t="shared" ref="HB32:HF47" si="35">HB5-GW5</f>
        <v>0</v>
      </c>
      <c r="HC32" s="41">
        <f t="shared" si="35"/>
        <v>0</v>
      </c>
      <c r="HD32" s="41">
        <f t="shared" si="35"/>
        <v>0</v>
      </c>
      <c r="HE32" s="41">
        <f t="shared" si="35"/>
        <v>3.3653635433950058E-16</v>
      </c>
      <c r="HF32" s="42">
        <f t="shared" si="35"/>
        <v>3.0684622439410947E-2</v>
      </c>
    </row>
    <row r="33" spans="1:214" s="22" customFormat="1" x14ac:dyDescent="0.35">
      <c r="A33" s="34">
        <f t="shared" si="7"/>
        <v>0</v>
      </c>
      <c r="B33" s="34">
        <f t="shared" si="7"/>
        <v>1</v>
      </c>
      <c r="C33" s="40">
        <f t="shared" si="7"/>
        <v>-6.8044683064914853E-5</v>
      </c>
      <c r="D33" s="41">
        <f t="shared" si="7"/>
        <v>4.8028258162420181E-5</v>
      </c>
      <c r="E33" s="41">
        <f t="shared" si="7"/>
        <v>1.510072479616717E-2</v>
      </c>
      <c r="F33" s="41">
        <f t="shared" si="7"/>
        <v>-6.9475584684143825E-4</v>
      </c>
      <c r="G33" s="46">
        <f t="shared" si="7"/>
        <v>-1.8756666665059245E-3</v>
      </c>
      <c r="H33" s="41">
        <f t="shared" si="7"/>
        <v>2.6772050011621991E-5</v>
      </c>
      <c r="I33" s="41">
        <f t="shared" si="7"/>
        <v>1.3936199801754366E-2</v>
      </c>
      <c r="J33" s="47">
        <f t="shared" si="7"/>
        <v>-1.4476139087439726E-2</v>
      </c>
      <c r="K33" s="41">
        <f t="shared" si="8"/>
        <v>7.1475639233805309E-4</v>
      </c>
      <c r="L33" s="41">
        <f t="shared" si="8"/>
        <v>8.4049711675500006E-6</v>
      </c>
      <c r="M33" s="41">
        <f t="shared" si="8"/>
        <v>4.6046778110626213E-4</v>
      </c>
      <c r="N33" s="41">
        <f t="shared" si="8"/>
        <v>5.4493316947423582E-3</v>
      </c>
      <c r="O33" s="46">
        <f t="shared" si="9"/>
        <v>7.1475639233805309E-4</v>
      </c>
      <c r="P33" s="41">
        <f t="shared" si="9"/>
        <v>8.404971167550004E-6</v>
      </c>
      <c r="Q33" s="41">
        <f t="shared" si="9"/>
        <v>4.604677811062656E-4</v>
      </c>
      <c r="R33" s="47">
        <f t="shared" si="9"/>
        <v>5.4493316947423591E-3</v>
      </c>
      <c r="S33" s="41">
        <f t="shared" si="10"/>
        <v>2.1857311822059129E-3</v>
      </c>
      <c r="T33" s="41">
        <f t="shared" si="10"/>
        <v>2.5702473966496373E-5</v>
      </c>
      <c r="U33" s="41">
        <f t="shared" si="10"/>
        <v>1.4081144266130784E-3</v>
      </c>
      <c r="V33" s="42">
        <f t="shared" si="10"/>
        <v>1.6664103091711856E-2</v>
      </c>
      <c r="W33" s="34">
        <f t="shared" ref="W33:AH48" si="36">+W6</f>
        <v>0</v>
      </c>
      <c r="X33" s="34">
        <f t="shared" si="11"/>
        <v>1</v>
      </c>
      <c r="Y33" s="40">
        <f t="shared" si="11"/>
        <v>0</v>
      </c>
      <c r="Z33" s="41">
        <f t="shared" si="11"/>
        <v>-2.1494055470393057E-4</v>
      </c>
      <c r="AA33" s="41">
        <f t="shared" si="11"/>
        <v>4.2521818927021195E-5</v>
      </c>
      <c r="AB33" s="41">
        <f t="shared" si="11"/>
        <v>1.4391169145470336E-2</v>
      </c>
      <c r="AC33" s="41">
        <f t="shared" si="11"/>
        <v>-2.7147231427063138E-3</v>
      </c>
      <c r="AD33" s="46">
        <f t="shared" si="11"/>
        <v>0</v>
      </c>
      <c r="AE33" s="41">
        <f t="shared" si="12"/>
        <v>-2.0920292830421002E-3</v>
      </c>
      <c r="AF33" s="41">
        <f t="shared" si="12"/>
        <v>2.0288590731316053E-5</v>
      </c>
      <c r="AG33" s="41">
        <f t="shared" si="11"/>
        <v>1.3234239295866953E-2</v>
      </c>
      <c r="AH33" s="47">
        <f t="shared" si="11"/>
        <v>-1.7051851553292842E-2</v>
      </c>
      <c r="AI33" s="41">
        <f t="shared" si="13"/>
        <v>0</v>
      </c>
      <c r="AJ33" s="41">
        <f t="shared" si="13"/>
        <v>7.4222441409537007E-4</v>
      </c>
      <c r="AK33" s="41">
        <f t="shared" si="13"/>
        <v>8.7912971410869544E-6</v>
      </c>
      <c r="AL33" s="41">
        <f t="shared" si="13"/>
        <v>4.5746456563699328E-4</v>
      </c>
      <c r="AM33" s="41">
        <f t="shared" si="13"/>
        <v>5.6690803016960847E-3</v>
      </c>
      <c r="AN33" s="46">
        <f t="shared" si="14"/>
        <v>0</v>
      </c>
      <c r="AO33" s="41">
        <f t="shared" si="14"/>
        <v>7.4222441409537007E-4</v>
      </c>
      <c r="AP33" s="41">
        <f t="shared" si="14"/>
        <v>8.7912971410869612E-6</v>
      </c>
      <c r="AQ33" s="41">
        <f t="shared" si="14"/>
        <v>4.5746456563699328E-4</v>
      </c>
      <c r="AR33" s="47">
        <f t="shared" si="14"/>
        <v>5.6690803016960847E-3</v>
      </c>
      <c r="AS33" s="41">
        <f t="shared" si="15"/>
        <v>0</v>
      </c>
      <c r="AT33" s="41">
        <f t="shared" si="15"/>
        <v>2.269728628485599E-3</v>
      </c>
      <c r="AU33" s="41">
        <f t="shared" si="15"/>
        <v>2.6883862109236365E-5</v>
      </c>
      <c r="AV33" s="41">
        <f t="shared" si="15"/>
        <v>1.3989305679327803E-3</v>
      </c>
      <c r="AW33" s="42">
        <f t="shared" si="15"/>
        <v>1.7336096217780886E-2</v>
      </c>
      <c r="AX33" s="34">
        <f t="shared" si="16"/>
        <v>0</v>
      </c>
      <c r="AY33" s="34">
        <f t="shared" si="16"/>
        <v>1</v>
      </c>
      <c r="AZ33" s="40">
        <f t="shared" si="16"/>
        <v>0</v>
      </c>
      <c r="BA33" s="41">
        <f t="shared" si="16"/>
        <v>0</v>
      </c>
      <c r="BB33" s="41">
        <f t="shared" si="16"/>
        <v>3.1909977971342725E-5</v>
      </c>
      <c r="BC33" s="41">
        <f t="shared" si="16"/>
        <v>4.2950841189127042E-5</v>
      </c>
      <c r="BD33" s="41">
        <f t="shared" si="16"/>
        <v>1.4136395917577621E-2</v>
      </c>
      <c r="BE33" s="41">
        <f t="shared" si="16"/>
        <v>-3.4135238263991612E-3</v>
      </c>
      <c r="BF33" s="46">
        <f t="shared" si="16"/>
        <v>0</v>
      </c>
      <c r="BG33" s="41">
        <f t="shared" si="16"/>
        <v>0</v>
      </c>
      <c r="BH33" s="41">
        <f t="shared" si="16"/>
        <v>-1.8932547244928989E-3</v>
      </c>
      <c r="BI33" s="41">
        <f t="shared" si="16"/>
        <v>1.9536227840494163E-5</v>
      </c>
      <c r="BJ33" s="41">
        <f t="shared" si="16"/>
        <v>1.2943864296782777E-2</v>
      </c>
      <c r="BK33" s="47">
        <f t="shared" si="16"/>
        <v>-1.7199346206867826E-2</v>
      </c>
      <c r="BL33" s="41">
        <f t="shared" si="17"/>
        <v>0</v>
      </c>
      <c r="BM33" s="41">
        <f t="shared" si="17"/>
        <v>0</v>
      </c>
      <c r="BN33" s="41">
        <f t="shared" si="17"/>
        <v>7.6123425693821697E-4</v>
      </c>
      <c r="BO33" s="41">
        <f t="shared" si="17"/>
        <v>9.2584316402265167E-6</v>
      </c>
      <c r="BP33" s="41">
        <f t="shared" si="17"/>
        <v>4.7154195226470699E-4</v>
      </c>
      <c r="BQ33" s="41">
        <f t="shared" si="17"/>
        <v>5.4510869862955148E-3</v>
      </c>
      <c r="BR33" s="46">
        <f t="shared" si="18"/>
        <v>0</v>
      </c>
      <c r="BS33" s="41">
        <f t="shared" si="18"/>
        <v>0</v>
      </c>
      <c r="BT33" s="41">
        <f t="shared" si="18"/>
        <v>7.6123425693821697E-4</v>
      </c>
      <c r="BU33" s="41">
        <f t="shared" si="18"/>
        <v>9.2584316402265167E-6</v>
      </c>
      <c r="BV33" s="41">
        <f t="shared" si="18"/>
        <v>4.7154195226470699E-4</v>
      </c>
      <c r="BW33" s="47">
        <f t="shared" si="18"/>
        <v>5.4510869862955148E-3</v>
      </c>
      <c r="BX33" s="41">
        <f t="shared" si="19"/>
        <v>0</v>
      </c>
      <c r="BY33" s="41">
        <f t="shared" si="19"/>
        <v>0</v>
      </c>
      <c r="BZ33" s="41">
        <f t="shared" si="19"/>
        <v>2.3278608910520492E-3</v>
      </c>
      <c r="CA33" s="41">
        <f t="shared" si="19"/>
        <v>2.8312363416812725E-5</v>
      </c>
      <c r="CB33" s="41">
        <f t="shared" si="19"/>
        <v>1.441979337060275E-3</v>
      </c>
      <c r="CC33" s="42">
        <f t="shared" si="19"/>
        <v>1.66694707883463E-2</v>
      </c>
      <c r="CD33" s="34">
        <f t="shared" si="20"/>
        <v>0</v>
      </c>
      <c r="CE33" s="34">
        <f t="shared" si="20"/>
        <v>1</v>
      </c>
      <c r="CF33" s="40">
        <f t="shared" si="20"/>
        <v>0</v>
      </c>
      <c r="CG33" s="41">
        <f t="shared" si="20"/>
        <v>0</v>
      </c>
      <c r="CH33" s="41">
        <f t="shared" si="20"/>
        <v>3.4894072752976009E-5</v>
      </c>
      <c r="CI33" s="41">
        <f t="shared" si="20"/>
        <v>4.7176105736950015E-5</v>
      </c>
      <c r="CJ33" s="41">
        <f t="shared" si="20"/>
        <v>-8.2750593210009543E-4</v>
      </c>
      <c r="CK33" s="41">
        <f t="shared" si="20"/>
        <v>1.3150564879729883E-2</v>
      </c>
      <c r="CL33" s="41">
        <f t="shared" si="20"/>
        <v>6.7067289841543929E-3</v>
      </c>
      <c r="CM33" s="46">
        <f t="shared" si="20"/>
        <v>0</v>
      </c>
      <c r="CN33" s="41">
        <f t="shared" si="20"/>
        <v>0</v>
      </c>
      <c r="CO33" s="41">
        <f t="shared" si="20"/>
        <v>-2.1142850490729302E-3</v>
      </c>
      <c r="CP33" s="41">
        <f t="shared" si="20"/>
        <v>2.0568502571359902E-5</v>
      </c>
      <c r="CQ33" s="41">
        <f t="shared" si="20"/>
        <v>-9.3502402791700648E-3</v>
      </c>
      <c r="CR33" s="41">
        <f t="shared" si="20"/>
        <v>1.187639019519262E-2</v>
      </c>
      <c r="CS33" s="47">
        <f t="shared" si="20"/>
        <v>-8.0614993844590338E-3</v>
      </c>
      <c r="CT33" s="41">
        <f t="shared" si="21"/>
        <v>0</v>
      </c>
      <c r="CU33" s="41">
        <f t="shared" si="21"/>
        <v>0</v>
      </c>
      <c r="CV33" s="41">
        <f t="shared" si="21"/>
        <v>8.4981236656589973E-4</v>
      </c>
      <c r="CW33" s="41">
        <f t="shared" si="21"/>
        <v>1.0520979840705942E-5</v>
      </c>
      <c r="CX33" s="41">
        <f t="shared" si="21"/>
        <v>3.3699960005858943E-3</v>
      </c>
      <c r="CY33" s="41">
        <f t="shared" si="21"/>
        <v>5.0382464313399565E-4</v>
      </c>
      <c r="CZ33" s="41">
        <f t="shared" si="21"/>
        <v>5.8395426293060999E-3</v>
      </c>
      <c r="DA33" s="46">
        <f t="shared" si="22"/>
        <v>0</v>
      </c>
      <c r="DB33" s="41">
        <f t="shared" si="22"/>
        <v>0</v>
      </c>
      <c r="DC33" s="41">
        <f t="shared" si="22"/>
        <v>8.4981236656589973E-4</v>
      </c>
      <c r="DD33" s="41">
        <f t="shared" si="22"/>
        <v>1.0520979840705945E-5</v>
      </c>
      <c r="DE33" s="41">
        <f t="shared" si="22"/>
        <v>3.3699960005858952E-3</v>
      </c>
      <c r="DF33" s="41">
        <f t="shared" si="22"/>
        <v>5.0382464313399565E-4</v>
      </c>
      <c r="DG33" s="47">
        <f t="shared" si="22"/>
        <v>5.8395426293061025E-3</v>
      </c>
      <c r="DH33" s="41">
        <f t="shared" si="23"/>
        <v>0</v>
      </c>
      <c r="DI33" s="41">
        <f t="shared" si="23"/>
        <v>0</v>
      </c>
      <c r="DJ33" s="41">
        <f t="shared" si="23"/>
        <v>2.5987335105200132E-3</v>
      </c>
      <c r="DK33" s="41">
        <f t="shared" si="23"/>
        <v>3.2173246649768337E-5</v>
      </c>
      <c r="DL33" s="41">
        <f t="shared" si="23"/>
        <v>1.0305476692968149E-2</v>
      </c>
      <c r="DM33" s="41">
        <f t="shared" si="23"/>
        <v>1.5407000828065349E-3</v>
      </c>
      <c r="DN33" s="42">
        <f t="shared" si="23"/>
        <v>1.7857371478614648E-2</v>
      </c>
      <c r="DO33" s="34">
        <f t="shared" si="24"/>
        <v>0</v>
      </c>
      <c r="DP33" s="34">
        <f t="shared" si="24"/>
        <v>1</v>
      </c>
      <c r="DQ33" s="40">
        <f t="shared" si="24"/>
        <v>0</v>
      </c>
      <c r="DR33" s="41">
        <f t="shared" si="24"/>
        <v>0</v>
      </c>
      <c r="DS33" s="41">
        <f t="shared" si="24"/>
        <v>-8.1800438422009064E-4</v>
      </c>
      <c r="DT33" s="41">
        <f t="shared" si="24"/>
        <v>-2.0028066765806784E-3</v>
      </c>
      <c r="DU33" s="41">
        <f t="shared" si="24"/>
        <v>5.193130826065628E-5</v>
      </c>
      <c r="DV33" s="41">
        <f t="shared" si="24"/>
        <v>-4.2886500454830971E-3</v>
      </c>
      <c r="DW33" s="41">
        <f t="shared" si="24"/>
        <v>1.2904535878427964E-2</v>
      </c>
      <c r="DX33" s="41">
        <f t="shared" si="24"/>
        <v>5.0985986377359493E-3</v>
      </c>
      <c r="DY33" s="46">
        <f t="shared" si="24"/>
        <v>0</v>
      </c>
      <c r="DZ33" s="41">
        <f t="shared" si="24"/>
        <v>0</v>
      </c>
      <c r="EA33" s="41">
        <f t="shared" si="24"/>
        <v>-2.9873615021593046E-3</v>
      </c>
      <c r="EB33" s="41">
        <f t="shared" si="24"/>
        <v>-7.8048262249531212E-3</v>
      </c>
      <c r="EC33" s="41">
        <f t="shared" si="24"/>
        <v>2.48762495465024E-5</v>
      </c>
      <c r="ED33" s="41">
        <f t="shared" si="24"/>
        <v>-1.2692713623605738E-2</v>
      </c>
      <c r="EE33" s="41">
        <f t="shared" si="24"/>
        <v>1.1618840900768163E-2</v>
      </c>
      <c r="EF33" s="47">
        <f t="shared" si="24"/>
        <v>-9.6146486584042061E-3</v>
      </c>
      <c r="EG33" s="41">
        <f t="shared" si="25"/>
        <v>0</v>
      </c>
      <c r="EH33" s="41">
        <f t="shared" si="25"/>
        <v>0</v>
      </c>
      <c r="EI33" s="41">
        <f t="shared" si="25"/>
        <v>8.577909991775174E-4</v>
      </c>
      <c r="EJ33" s="41">
        <f t="shared" si="25"/>
        <v>2.2941912626970899E-3</v>
      </c>
      <c r="EK33" s="41">
        <f t="shared" si="25"/>
        <v>1.0697909373845536E-5</v>
      </c>
      <c r="EL33" s="41">
        <f t="shared" si="25"/>
        <v>3.3230720909046742E-3</v>
      </c>
      <c r="EM33" s="41">
        <f t="shared" si="25"/>
        <v>5.0837991145136034E-4</v>
      </c>
      <c r="EN33" s="41">
        <f t="shared" si="25"/>
        <v>5.8178024240154655E-3</v>
      </c>
      <c r="EO33" s="46">
        <f t="shared" si="26"/>
        <v>0</v>
      </c>
      <c r="EP33" s="41">
        <f t="shared" si="26"/>
        <v>0</v>
      </c>
      <c r="EQ33" s="41">
        <f t="shared" si="26"/>
        <v>8.577909991775174E-4</v>
      </c>
      <c r="ER33" s="41">
        <f t="shared" si="26"/>
        <v>2.2941912626970908E-3</v>
      </c>
      <c r="ES33" s="41">
        <f t="shared" si="26"/>
        <v>1.0697909373845533E-5</v>
      </c>
      <c r="ET33" s="41">
        <f t="shared" si="26"/>
        <v>3.3230720909046725E-3</v>
      </c>
      <c r="EU33" s="41">
        <f t="shared" si="26"/>
        <v>5.0837991145136034E-4</v>
      </c>
      <c r="EV33" s="47">
        <f t="shared" si="26"/>
        <v>5.8178024240154681E-3</v>
      </c>
      <c r="EW33" s="41">
        <f t="shared" si="27"/>
        <v>0</v>
      </c>
      <c r="EX33" s="41">
        <f t="shared" si="27"/>
        <v>0</v>
      </c>
      <c r="EY33" s="41">
        <f t="shared" si="27"/>
        <v>2.6231322375233936E-3</v>
      </c>
      <c r="EZ33" s="41">
        <f t="shared" si="27"/>
        <v>7.0156565713507049E-3</v>
      </c>
      <c r="FA33" s="41">
        <f t="shared" si="27"/>
        <v>3.2714298680616697E-5</v>
      </c>
      <c r="FB33" s="41">
        <f t="shared" si="27"/>
        <v>1.0161982974435935E-2</v>
      </c>
      <c r="FC33" s="41">
        <f t="shared" si="27"/>
        <v>1.5546301324168808E-3</v>
      </c>
      <c r="FD33" s="42">
        <f t="shared" si="27"/>
        <v>1.7790889744249375E-2</v>
      </c>
      <c r="FE33" s="34">
        <f t="shared" si="28"/>
        <v>0</v>
      </c>
      <c r="FF33" s="34">
        <f t="shared" si="28"/>
        <v>1</v>
      </c>
      <c r="FG33" s="40">
        <f t="shared" si="28"/>
        <v>0</v>
      </c>
      <c r="FH33" s="41">
        <f t="shared" si="28"/>
        <v>-5.7476991556564558E-4</v>
      </c>
      <c r="FI33" s="41">
        <f t="shared" si="28"/>
        <v>8.8821854274057054E-3</v>
      </c>
      <c r="FJ33" s="41">
        <f t="shared" si="28"/>
        <v>1.4407512236350159E-2</v>
      </c>
      <c r="FK33" s="41">
        <f t="shared" si="28"/>
        <v>-1.3718637991405069E-3</v>
      </c>
      <c r="FL33" s="46">
        <f t="shared" si="28"/>
        <v>0</v>
      </c>
      <c r="FM33" s="41">
        <f t="shared" si="28"/>
        <v>-2.3906094632087987E-3</v>
      </c>
      <c r="FN33" s="41">
        <f t="shared" si="28"/>
        <v>-2.3342691078932099E-3</v>
      </c>
      <c r="FO33" s="41">
        <f t="shared" si="28"/>
        <v>1.3286633700692869E-2</v>
      </c>
      <c r="FP33" s="47">
        <f t="shared" si="28"/>
        <v>-1.5524819310847329E-2</v>
      </c>
      <c r="FQ33" s="41">
        <f t="shared" si="29"/>
        <v>0</v>
      </c>
      <c r="FR33" s="41">
        <f t="shared" si="29"/>
        <v>7.1800572023776664E-4</v>
      </c>
      <c r="FS33" s="41">
        <f t="shared" si="29"/>
        <v>4.4351267310949218E-3</v>
      </c>
      <c r="FT33" s="41">
        <f t="shared" si="29"/>
        <v>4.4320942416869492E-4</v>
      </c>
      <c r="FU33" s="41">
        <f t="shared" si="29"/>
        <v>5.596256028714457E-3</v>
      </c>
      <c r="FV33" s="46">
        <f t="shared" si="30"/>
        <v>0</v>
      </c>
      <c r="FW33" s="41">
        <f t="shared" si="30"/>
        <v>7.1800572023776685E-4</v>
      </c>
      <c r="FX33" s="41">
        <f t="shared" si="30"/>
        <v>4.4351267310949235E-3</v>
      </c>
      <c r="FY33" s="41">
        <f t="shared" si="30"/>
        <v>4.4320942416869492E-4</v>
      </c>
      <c r="FZ33" s="47">
        <f t="shared" si="30"/>
        <v>5.596256028714457E-3</v>
      </c>
      <c r="GA33" s="41">
        <f t="shared" si="31"/>
        <v>0</v>
      </c>
      <c r="GB33" s="41">
        <f t="shared" si="31"/>
        <v>2.1956676548107725E-3</v>
      </c>
      <c r="GC33" s="41">
        <f t="shared" si="31"/>
        <v>1.3562655608407984E-2</v>
      </c>
      <c r="GD33" s="41">
        <f t="shared" si="31"/>
        <v>1.3553382229771899E-3</v>
      </c>
      <c r="GE33" s="42">
        <f t="shared" si="31"/>
        <v>1.7113398965984732E-2</v>
      </c>
      <c r="GF33" s="34">
        <f t="shared" si="32"/>
        <v>0</v>
      </c>
      <c r="GG33" s="34">
        <f t="shared" si="32"/>
        <v>1</v>
      </c>
      <c r="GH33" s="40">
        <f t="shared" si="32"/>
        <v>0</v>
      </c>
      <c r="GI33" s="41">
        <f t="shared" si="32"/>
        <v>-8.3775881870964204E-4</v>
      </c>
      <c r="GJ33" s="41">
        <f t="shared" si="32"/>
        <v>8.8076112715355093E-3</v>
      </c>
      <c r="GK33" s="41">
        <f t="shared" si="32"/>
        <v>1.4544449895125407E-2</v>
      </c>
      <c r="GL33" s="41">
        <f t="shared" si="32"/>
        <v>-1.2848571306763433E-4</v>
      </c>
      <c r="GM33" s="46">
        <f t="shared" si="32"/>
        <v>0</v>
      </c>
      <c r="GN33" s="41">
        <f t="shared" si="32"/>
        <v>-2.6579327429243991E-3</v>
      </c>
      <c r="GO33" s="41">
        <f t="shared" si="32"/>
        <v>-2.2858457071658553E-3</v>
      </c>
      <c r="GP33" s="41">
        <f t="shared" si="32"/>
        <v>1.3502521926016368E-2</v>
      </c>
      <c r="GQ33" s="47">
        <f t="shared" si="32"/>
        <v>-1.3627294210556404E-2</v>
      </c>
      <c r="GR33" s="41">
        <f t="shared" si="33"/>
        <v>0</v>
      </c>
      <c r="GS33" s="41">
        <f t="shared" si="33"/>
        <v>7.1971958706929136E-4</v>
      </c>
      <c r="GT33" s="41">
        <f t="shared" si="33"/>
        <v>4.3864919553368263E-3</v>
      </c>
      <c r="GU33" s="41">
        <f t="shared" si="33"/>
        <v>4.1199138044273331E-4</v>
      </c>
      <c r="GV33" s="41">
        <f t="shared" si="33"/>
        <v>5.3375980990010997E-3</v>
      </c>
      <c r="GW33" s="46">
        <f t="shared" si="34"/>
        <v>0</v>
      </c>
      <c r="GX33" s="41">
        <f t="shared" si="34"/>
        <v>7.1971958706929136E-4</v>
      </c>
      <c r="GY33" s="41">
        <f t="shared" si="34"/>
        <v>4.3864919553368263E-3</v>
      </c>
      <c r="GZ33" s="41">
        <f t="shared" si="34"/>
        <v>4.1199138044273331E-4</v>
      </c>
      <c r="HA33" s="47">
        <f t="shared" si="34"/>
        <v>5.3375980990010997E-3</v>
      </c>
      <c r="HB33" s="41">
        <f t="shared" si="35"/>
        <v>0</v>
      </c>
      <c r="HC33" s="41">
        <f t="shared" si="35"/>
        <v>2.2009086742909314E-3</v>
      </c>
      <c r="HD33" s="41">
        <f t="shared" si="35"/>
        <v>1.3413930046729076E-2</v>
      </c>
      <c r="HE33" s="41">
        <f t="shared" si="35"/>
        <v>1.259873177332612E-3</v>
      </c>
      <c r="HF33" s="42">
        <f t="shared" si="35"/>
        <v>1.6322420796975341E-2</v>
      </c>
    </row>
    <row r="34" spans="1:214" s="22" customFormat="1" x14ac:dyDescent="0.35">
      <c r="A34" s="34">
        <f t="shared" si="7"/>
        <v>0</v>
      </c>
      <c r="B34" s="34">
        <f t="shared" si="7"/>
        <v>2</v>
      </c>
      <c r="C34" s="40">
        <f t="shared" si="7"/>
        <v>4.6170059467282384E-4</v>
      </c>
      <c r="D34" s="41">
        <f t="shared" si="7"/>
        <v>5.5149770855545611E-5</v>
      </c>
      <c r="E34" s="41">
        <f t="shared" si="7"/>
        <v>1.5620268957669232E-2</v>
      </c>
      <c r="F34" s="41">
        <f t="shared" si="7"/>
        <v>1.6988543462771028E-2</v>
      </c>
      <c r="G34" s="46">
        <f t="shared" si="7"/>
        <v>-2.0260796219483679E-3</v>
      </c>
      <c r="H34" s="41">
        <f t="shared" si="7"/>
        <v>2.3535785497809244E-5</v>
      </c>
      <c r="I34" s="41">
        <f t="shared" si="7"/>
        <v>1.3344592209240828E-2</v>
      </c>
      <c r="J34" s="47">
        <f t="shared" si="7"/>
        <v>5.064046258058565E-3</v>
      </c>
      <c r="K34" s="41">
        <f t="shared" si="8"/>
        <v>9.8369948410188292E-4</v>
      </c>
      <c r="L34" s="41">
        <f t="shared" si="8"/>
        <v>1.2500566118757374E-5</v>
      </c>
      <c r="M34" s="41">
        <f t="shared" si="8"/>
        <v>8.9983111388031861E-4</v>
      </c>
      <c r="N34" s="41">
        <f t="shared" si="8"/>
        <v>4.715095678500654E-3</v>
      </c>
      <c r="O34" s="46">
        <f t="shared" si="9"/>
        <v>9.8369948410188292E-4</v>
      </c>
      <c r="P34" s="41">
        <f t="shared" si="9"/>
        <v>1.2500566118757374E-5</v>
      </c>
      <c r="Q34" s="41">
        <f t="shared" si="9"/>
        <v>8.9983111388032035E-4</v>
      </c>
      <c r="R34" s="47">
        <f t="shared" si="9"/>
        <v>4.7150956785006505E-3</v>
      </c>
      <c r="S34" s="41">
        <f t="shared" si="10"/>
        <v>3.0081614650386175E-3</v>
      </c>
      <c r="T34" s="41">
        <f t="shared" si="10"/>
        <v>3.822683847795798E-5</v>
      </c>
      <c r="U34" s="41">
        <f t="shared" si="10"/>
        <v>2.7516912690961678E-3</v>
      </c>
      <c r="V34" s="42">
        <f t="shared" si="10"/>
        <v>1.4418803052423624E-2</v>
      </c>
      <c r="W34" s="34">
        <f t="shared" si="36"/>
        <v>0</v>
      </c>
      <c r="X34" s="34">
        <f t="shared" si="11"/>
        <v>2</v>
      </c>
      <c r="Y34" s="40">
        <f t="shared" si="11"/>
        <v>0</v>
      </c>
      <c r="Z34" s="41">
        <f t="shared" si="11"/>
        <v>8.1162541419794283E-4</v>
      </c>
      <c r="AA34" s="41">
        <f t="shared" si="11"/>
        <v>4.2159656291818661E-5</v>
      </c>
      <c r="AB34" s="41">
        <f t="shared" si="11"/>
        <v>1.396922130139909E-2</v>
      </c>
      <c r="AC34" s="41">
        <f t="shared" si="11"/>
        <v>1.1838069194950793E-2</v>
      </c>
      <c r="AD34" s="46">
        <f t="shared" si="11"/>
        <v>0</v>
      </c>
      <c r="AE34" s="41">
        <f t="shared" si="12"/>
        <v>-1.744486980751388E-3</v>
      </c>
      <c r="AF34" s="41">
        <f t="shared" si="12"/>
        <v>8.7844669633229923E-6</v>
      </c>
      <c r="AG34" s="41">
        <f t="shared" si="11"/>
        <v>1.1691207858923133E-2</v>
      </c>
      <c r="AH34" s="47">
        <f t="shared" si="11"/>
        <v>-5.7814932393950892E-4</v>
      </c>
      <c r="AI34" s="41">
        <f t="shared" si="13"/>
        <v>0</v>
      </c>
      <c r="AJ34" s="41">
        <f t="shared" si="13"/>
        <v>1.0107188840150477E-3</v>
      </c>
      <c r="AK34" s="41">
        <f t="shared" si="13"/>
        <v>1.3196968246991645E-5</v>
      </c>
      <c r="AL34" s="41">
        <f t="shared" si="13"/>
        <v>9.007550719991788E-4</v>
      </c>
      <c r="AM34" s="41">
        <f t="shared" si="13"/>
        <v>4.9095284502732282E-3</v>
      </c>
      <c r="AN34" s="46">
        <f t="shared" si="14"/>
        <v>0</v>
      </c>
      <c r="AO34" s="41">
        <f t="shared" si="14"/>
        <v>1.0107188840150481E-3</v>
      </c>
      <c r="AP34" s="41">
        <f t="shared" si="14"/>
        <v>1.3196968246991641E-5</v>
      </c>
      <c r="AQ34" s="41">
        <f t="shared" si="14"/>
        <v>9.007550719991788E-4</v>
      </c>
      <c r="AR34" s="47">
        <f t="shared" si="14"/>
        <v>4.9095284502732274E-3</v>
      </c>
      <c r="AS34" s="41">
        <f t="shared" si="15"/>
        <v>0</v>
      </c>
      <c r="AT34" s="41">
        <f t="shared" si="15"/>
        <v>3.0907870218685658E-3</v>
      </c>
      <c r="AU34" s="41">
        <f t="shared" si="15"/>
        <v>4.0356442163008049E-5</v>
      </c>
      <c r="AV34" s="41">
        <f t="shared" si="15"/>
        <v>2.7545167409535574E-3</v>
      </c>
      <c r="AW34" s="42">
        <f t="shared" si="15"/>
        <v>1.5013380137234151E-2</v>
      </c>
      <c r="AX34" s="34">
        <f t="shared" si="16"/>
        <v>0</v>
      </c>
      <c r="AY34" s="34">
        <f t="shared" si="16"/>
        <v>2</v>
      </c>
      <c r="AZ34" s="40">
        <f t="shared" si="16"/>
        <v>0</v>
      </c>
      <c r="BA34" s="41">
        <f t="shared" si="16"/>
        <v>0</v>
      </c>
      <c r="BB34" s="41">
        <f t="shared" si="16"/>
        <v>1.1682651353861083E-3</v>
      </c>
      <c r="BC34" s="41">
        <f t="shared" si="16"/>
        <v>4.2796871124473989E-5</v>
      </c>
      <c r="BD34" s="41">
        <f t="shared" si="16"/>
        <v>1.3315483807194285E-2</v>
      </c>
      <c r="BE34" s="41">
        <f t="shared" si="16"/>
        <v>9.7834203303358205E-3</v>
      </c>
      <c r="BF34" s="46">
        <f t="shared" si="16"/>
        <v>0</v>
      </c>
      <c r="BG34" s="41">
        <f t="shared" si="16"/>
        <v>0</v>
      </c>
      <c r="BH34" s="41">
        <f t="shared" si="16"/>
        <v>-1.5455610214921845E-3</v>
      </c>
      <c r="BI34" s="41">
        <f t="shared" si="16"/>
        <v>8.1566261949374502E-6</v>
      </c>
      <c r="BJ34" s="41">
        <f t="shared" si="16"/>
        <v>1.0990535961550085E-2</v>
      </c>
      <c r="BK34" s="47">
        <f t="shared" si="16"/>
        <v>-2.3658815071352438E-3</v>
      </c>
      <c r="BL34" s="41">
        <f t="shared" si="17"/>
        <v>0</v>
      </c>
      <c r="BM34" s="41">
        <f t="shared" si="17"/>
        <v>0</v>
      </c>
      <c r="BN34" s="41">
        <f t="shared" si="17"/>
        <v>1.0730808825584704E-3</v>
      </c>
      <c r="BO34" s="41">
        <f t="shared" si="17"/>
        <v>1.3697187090195659E-5</v>
      </c>
      <c r="BP34" s="41">
        <f t="shared" si="17"/>
        <v>9.1931352337473217E-4</v>
      </c>
      <c r="BQ34" s="41">
        <f t="shared" si="17"/>
        <v>4.803986248411482E-3</v>
      </c>
      <c r="BR34" s="46">
        <f t="shared" si="18"/>
        <v>0</v>
      </c>
      <c r="BS34" s="41">
        <f t="shared" si="18"/>
        <v>0</v>
      </c>
      <c r="BT34" s="41">
        <f t="shared" si="18"/>
        <v>1.0730808825584709E-3</v>
      </c>
      <c r="BU34" s="41">
        <f t="shared" si="18"/>
        <v>1.3697187090195662E-5</v>
      </c>
      <c r="BV34" s="41">
        <f t="shared" si="18"/>
        <v>9.1931352337473217E-4</v>
      </c>
      <c r="BW34" s="47">
        <f t="shared" si="18"/>
        <v>4.8039862484114829E-3</v>
      </c>
      <c r="BX34" s="41">
        <f t="shared" si="19"/>
        <v>0</v>
      </c>
      <c r="BY34" s="41">
        <f t="shared" si="19"/>
        <v>0</v>
      </c>
      <c r="BZ34" s="41">
        <f t="shared" si="19"/>
        <v>3.2814905486396439E-3</v>
      </c>
      <c r="CA34" s="41">
        <f t="shared" si="19"/>
        <v>4.1886115678681761E-5</v>
      </c>
      <c r="CB34" s="41">
        <f t="shared" si="19"/>
        <v>2.8112686445389348E-3</v>
      </c>
      <c r="CC34" s="42">
        <f t="shared" si="19"/>
        <v>1.4690631178119164E-2</v>
      </c>
      <c r="CD34" s="34">
        <f t="shared" si="20"/>
        <v>0</v>
      </c>
      <c r="CE34" s="34">
        <f t="shared" si="20"/>
        <v>2</v>
      </c>
      <c r="CF34" s="40">
        <f t="shared" si="20"/>
        <v>0</v>
      </c>
      <c r="CG34" s="41">
        <f t="shared" si="20"/>
        <v>0</v>
      </c>
      <c r="CH34" s="41">
        <f t="shared" si="20"/>
        <v>1.1450681452747455E-3</v>
      </c>
      <c r="CI34" s="41">
        <f t="shared" si="20"/>
        <v>4.6139051871912039E-5</v>
      </c>
      <c r="CJ34" s="41">
        <f t="shared" si="20"/>
        <v>-3.5906722194425024E-3</v>
      </c>
      <c r="CK34" s="41">
        <f t="shared" si="20"/>
        <v>1.1201076346321007E-2</v>
      </c>
      <c r="CL34" s="41">
        <f t="shared" si="20"/>
        <v>1.7260735344620897E-2</v>
      </c>
      <c r="CM34" s="46">
        <f t="shared" si="20"/>
        <v>0</v>
      </c>
      <c r="CN34" s="41">
        <f t="shared" si="20"/>
        <v>0</v>
      </c>
      <c r="CO34" s="41">
        <f t="shared" si="20"/>
        <v>-1.6955622837504672E-3</v>
      </c>
      <c r="CP34" s="41">
        <f t="shared" si="20"/>
        <v>9.5575022705699739E-6</v>
      </c>
      <c r="CQ34" s="41">
        <f t="shared" si="20"/>
        <v>-1.5269342123412299E-2</v>
      </c>
      <c r="CR34" s="41">
        <f t="shared" si="20"/>
        <v>8.9223939776608783E-3</v>
      </c>
      <c r="CS34" s="47">
        <f t="shared" si="20"/>
        <v>4.918377725051052E-3</v>
      </c>
      <c r="CT34" s="41">
        <f t="shared" si="21"/>
        <v>0</v>
      </c>
      <c r="CU34" s="41">
        <f t="shared" si="21"/>
        <v>0</v>
      </c>
      <c r="CV34" s="41">
        <f t="shared" si="21"/>
        <v>1.1232208813652198E-3</v>
      </c>
      <c r="CW34" s="41">
        <f t="shared" si="21"/>
        <v>1.4464803293339726E-5</v>
      </c>
      <c r="CX34" s="41">
        <f t="shared" si="21"/>
        <v>4.6178924821318225E-3</v>
      </c>
      <c r="CY34" s="41">
        <f t="shared" si="21"/>
        <v>9.010195737979617E-4</v>
      </c>
      <c r="CZ34" s="41">
        <f t="shared" si="21"/>
        <v>4.8803229247724629E-3</v>
      </c>
      <c r="DA34" s="46">
        <f t="shared" si="22"/>
        <v>0</v>
      </c>
      <c r="DB34" s="41">
        <f t="shared" si="22"/>
        <v>0</v>
      </c>
      <c r="DC34" s="41">
        <f t="shared" si="22"/>
        <v>1.1232208813652196E-3</v>
      </c>
      <c r="DD34" s="41">
        <f t="shared" si="22"/>
        <v>1.4464803293339723E-5</v>
      </c>
      <c r="DE34" s="41">
        <f t="shared" si="22"/>
        <v>4.6178924821318208E-3</v>
      </c>
      <c r="DF34" s="41">
        <f t="shared" si="22"/>
        <v>9.010195737979617E-4</v>
      </c>
      <c r="DG34" s="47">
        <f t="shared" si="22"/>
        <v>4.8803229247724612E-3</v>
      </c>
      <c r="DH34" s="41">
        <f t="shared" si="23"/>
        <v>0</v>
      </c>
      <c r="DI34" s="41">
        <f t="shared" si="23"/>
        <v>0</v>
      </c>
      <c r="DJ34" s="41">
        <f t="shared" si="23"/>
        <v>3.4348190953199863E-3</v>
      </c>
      <c r="DK34" s="41">
        <f t="shared" si="23"/>
        <v>4.4233492616004678E-5</v>
      </c>
      <c r="DL34" s="41">
        <f t="shared" si="23"/>
        <v>1.4121554843675952E-2</v>
      </c>
      <c r="DM34" s="41">
        <f t="shared" si="23"/>
        <v>2.7553255897243348E-3</v>
      </c>
      <c r="DN34" s="42">
        <f t="shared" si="23"/>
        <v>1.4924069389594766E-2</v>
      </c>
      <c r="DO34" s="34">
        <f t="shared" si="24"/>
        <v>0</v>
      </c>
      <c r="DP34" s="34">
        <f t="shared" si="24"/>
        <v>2</v>
      </c>
      <c r="DQ34" s="40">
        <f t="shared" si="24"/>
        <v>0</v>
      </c>
      <c r="DR34" s="41">
        <f t="shared" si="24"/>
        <v>0</v>
      </c>
      <c r="DS34" s="41">
        <f t="shared" si="24"/>
        <v>9.2857880611707431E-6</v>
      </c>
      <c r="DT34" s="41">
        <f t="shared" si="24"/>
        <v>1.2810067219164139E-3</v>
      </c>
      <c r="DU34" s="41">
        <f t="shared" si="24"/>
        <v>5.1334316373034087E-5</v>
      </c>
      <c r="DV34" s="41">
        <f t="shared" si="24"/>
        <v>-7.8458613430143383E-3</v>
      </c>
      <c r="DW34" s="41">
        <f t="shared" si="24"/>
        <v>1.0718562316546165E-2</v>
      </c>
      <c r="DX34" s="41">
        <f t="shared" si="24"/>
        <v>1.5569572728938604E-2</v>
      </c>
      <c r="DY34" s="46">
        <f t="shared" si="24"/>
        <v>0</v>
      </c>
      <c r="DZ34" s="41">
        <f t="shared" si="24"/>
        <v>0</v>
      </c>
      <c r="EA34" s="41">
        <f t="shared" si="24"/>
        <v>-2.7482913481673742E-3</v>
      </c>
      <c r="EB34" s="41">
        <f t="shared" si="24"/>
        <v>-4.7584591711245412E-3</v>
      </c>
      <c r="EC34" s="41">
        <f t="shared" si="24"/>
        <v>1.4199027454738106E-5</v>
      </c>
      <c r="ED34" s="41">
        <f t="shared" si="24"/>
        <v>-1.9070375328949347E-2</v>
      </c>
      <c r="EE34" s="41">
        <f t="shared" si="24"/>
        <v>8.4978242265307223E-3</v>
      </c>
      <c r="EF34" s="47">
        <f t="shared" si="24"/>
        <v>3.1433609030741012E-3</v>
      </c>
      <c r="EG34" s="41">
        <f t="shared" si="25"/>
        <v>0</v>
      </c>
      <c r="EH34" s="41">
        <f t="shared" si="25"/>
        <v>0</v>
      </c>
      <c r="EI34" s="41">
        <f t="shared" si="25"/>
        <v>1.0903805682494555E-3</v>
      </c>
      <c r="EJ34" s="41">
        <f t="shared" si="25"/>
        <v>2.3880805239717565E-3</v>
      </c>
      <c r="EK34" s="41">
        <f t="shared" si="25"/>
        <v>1.4683758760858595E-5</v>
      </c>
      <c r="EL34" s="41">
        <f t="shared" si="25"/>
        <v>4.4383135389085325E-3</v>
      </c>
      <c r="EM34" s="41">
        <f t="shared" si="25"/>
        <v>8.7810767964082749E-4</v>
      </c>
      <c r="EN34" s="41">
        <f t="shared" si="25"/>
        <v>4.9134799291254694E-3</v>
      </c>
      <c r="EO34" s="46">
        <f t="shared" si="26"/>
        <v>0</v>
      </c>
      <c r="EP34" s="41">
        <f t="shared" si="26"/>
        <v>0</v>
      </c>
      <c r="EQ34" s="41">
        <f t="shared" si="26"/>
        <v>1.090380568249455E-3</v>
      </c>
      <c r="ER34" s="41">
        <f t="shared" si="26"/>
        <v>2.3880805239717556E-3</v>
      </c>
      <c r="ES34" s="41">
        <f t="shared" si="26"/>
        <v>1.4683758760858595E-5</v>
      </c>
      <c r="ET34" s="41">
        <f t="shared" si="26"/>
        <v>4.4383135389085317E-3</v>
      </c>
      <c r="EU34" s="41">
        <f t="shared" si="26"/>
        <v>8.7810767964082749E-4</v>
      </c>
      <c r="EV34" s="47">
        <f t="shared" si="26"/>
        <v>4.9134799291254659E-3</v>
      </c>
      <c r="EW34" s="41">
        <f t="shared" si="27"/>
        <v>0</v>
      </c>
      <c r="EX34" s="41">
        <f t="shared" si="27"/>
        <v>0</v>
      </c>
      <c r="EY34" s="41">
        <f t="shared" si="27"/>
        <v>3.3343931359581798E-3</v>
      </c>
      <c r="EZ34" s="41">
        <f t="shared" si="27"/>
        <v>7.3027707381383986E-3</v>
      </c>
      <c r="FA34" s="41">
        <f t="shared" si="27"/>
        <v>4.4903060314874765E-5</v>
      </c>
      <c r="FB34" s="41">
        <f t="shared" si="27"/>
        <v>1.3572400894052955E-2</v>
      </c>
      <c r="FC34" s="41">
        <f t="shared" si="27"/>
        <v>2.6852608207492308E-3</v>
      </c>
      <c r="FD34" s="42">
        <f t="shared" si="27"/>
        <v>1.5025463793478072E-2</v>
      </c>
      <c r="FE34" s="34">
        <f t="shared" si="28"/>
        <v>0</v>
      </c>
      <c r="FF34" s="34">
        <f t="shared" si="28"/>
        <v>2</v>
      </c>
      <c r="FG34" s="40">
        <f t="shared" si="28"/>
        <v>0</v>
      </c>
      <c r="FH34" s="41">
        <f t="shared" si="28"/>
        <v>7.3302423566972482E-4</v>
      </c>
      <c r="FI34" s="41">
        <f t="shared" si="28"/>
        <v>4.6489689353743221E-3</v>
      </c>
      <c r="FJ34" s="41">
        <f t="shared" si="28"/>
        <v>1.3999112356510249E-2</v>
      </c>
      <c r="FK34" s="41">
        <f t="shared" si="28"/>
        <v>1.2492453382990381E-2</v>
      </c>
      <c r="FL34" s="46">
        <f t="shared" si="28"/>
        <v>0</v>
      </c>
      <c r="FM34" s="41">
        <f t="shared" si="28"/>
        <v>-1.8413081482017923E-3</v>
      </c>
      <c r="FN34" s="41">
        <f t="shared" si="28"/>
        <v>-7.7522292745189304E-3</v>
      </c>
      <c r="FO34" s="41">
        <f t="shared" si="28"/>
        <v>1.1750747877722508E-2</v>
      </c>
      <c r="FP34" s="47">
        <f t="shared" si="28"/>
        <v>5.1968336361488468E-5</v>
      </c>
      <c r="FQ34" s="41">
        <f t="shared" si="29"/>
        <v>0</v>
      </c>
      <c r="FR34" s="41">
        <f t="shared" si="29"/>
        <v>1.0179232960380036E-3</v>
      </c>
      <c r="FS34" s="41">
        <f t="shared" si="29"/>
        <v>4.9035892318033923E-3</v>
      </c>
      <c r="FT34" s="41">
        <f t="shared" si="29"/>
        <v>8.8903150008177306E-4</v>
      </c>
      <c r="FU34" s="41">
        <f t="shared" si="29"/>
        <v>4.9191237395427162E-3</v>
      </c>
      <c r="FV34" s="46">
        <f t="shared" si="30"/>
        <v>0</v>
      </c>
      <c r="FW34" s="41">
        <f t="shared" si="30"/>
        <v>1.0179232960380036E-3</v>
      </c>
      <c r="FX34" s="41">
        <f t="shared" si="30"/>
        <v>4.9035892318033923E-3</v>
      </c>
      <c r="FY34" s="41">
        <f t="shared" si="30"/>
        <v>8.8903150008177306E-4</v>
      </c>
      <c r="FZ34" s="47">
        <f t="shared" si="30"/>
        <v>4.9191237395427188E-3</v>
      </c>
      <c r="GA34" s="41">
        <f t="shared" si="31"/>
        <v>0</v>
      </c>
      <c r="GB34" s="41">
        <f t="shared" si="31"/>
        <v>3.1128181756670268E-3</v>
      </c>
      <c r="GC34" s="41">
        <f t="shared" si="31"/>
        <v>1.499521795617972E-2</v>
      </c>
      <c r="GD34" s="41">
        <f t="shared" si="31"/>
        <v>2.7186659574119365E-3</v>
      </c>
      <c r="GE34" s="42">
        <f t="shared" si="31"/>
        <v>1.504272261417235E-2</v>
      </c>
      <c r="GF34" s="34">
        <f t="shared" si="32"/>
        <v>0</v>
      </c>
      <c r="GG34" s="34">
        <f t="shared" si="32"/>
        <v>2</v>
      </c>
      <c r="GH34" s="40">
        <f t="shared" si="32"/>
        <v>0</v>
      </c>
      <c r="GI34" s="41">
        <f t="shared" si="32"/>
        <v>-3.5846465314206719E-4</v>
      </c>
      <c r="GJ34" s="41">
        <f t="shared" si="32"/>
        <v>3.8961648274496016E-3</v>
      </c>
      <c r="GK34" s="41">
        <f t="shared" si="32"/>
        <v>1.4493911701098094E-2</v>
      </c>
      <c r="GL34" s="41">
        <f t="shared" si="32"/>
        <v>1.2886654118115017E-2</v>
      </c>
      <c r="GM34" s="46">
        <f t="shared" si="32"/>
        <v>0</v>
      </c>
      <c r="GN34" s="41">
        <f t="shared" si="32"/>
        <v>-2.997382427379458E-3</v>
      </c>
      <c r="GO34" s="41">
        <f t="shared" si="32"/>
        <v>-8.5722379537140486E-3</v>
      </c>
      <c r="GP34" s="41">
        <f t="shared" si="32"/>
        <v>1.2357738683165118E-2</v>
      </c>
      <c r="GQ34" s="47">
        <f t="shared" si="32"/>
        <v>1.1553206649999766E-3</v>
      </c>
      <c r="GR34" s="41">
        <f t="shared" si="33"/>
        <v>0</v>
      </c>
      <c r="GS34" s="41">
        <f t="shared" si="33"/>
        <v>1.0434611690217019E-3</v>
      </c>
      <c r="GT34" s="41">
        <f t="shared" si="33"/>
        <v>4.9301627617504076E-3</v>
      </c>
      <c r="GU34" s="41">
        <f t="shared" si="33"/>
        <v>8.4466959004401293E-4</v>
      </c>
      <c r="GV34" s="41">
        <f t="shared" si="33"/>
        <v>4.6387163096464207E-3</v>
      </c>
      <c r="GW34" s="46">
        <f t="shared" si="34"/>
        <v>0</v>
      </c>
      <c r="GX34" s="41">
        <f t="shared" si="34"/>
        <v>1.0434611690217015E-3</v>
      </c>
      <c r="GY34" s="41">
        <f t="shared" si="34"/>
        <v>4.9301627617504094E-3</v>
      </c>
      <c r="GZ34" s="41">
        <f t="shared" si="34"/>
        <v>8.4466959004401293E-4</v>
      </c>
      <c r="HA34" s="47">
        <f t="shared" si="34"/>
        <v>4.6387163096464207E-3</v>
      </c>
      <c r="HB34" s="41">
        <f t="shared" si="35"/>
        <v>0</v>
      </c>
      <c r="HC34" s="41">
        <f t="shared" si="35"/>
        <v>3.1909132104313786E-3</v>
      </c>
      <c r="HD34" s="41">
        <f t="shared" si="35"/>
        <v>1.5076480038826482E-2</v>
      </c>
      <c r="HE34" s="41">
        <f t="shared" si="35"/>
        <v>2.5830068557779265E-3</v>
      </c>
      <c r="HF34" s="42">
        <f t="shared" si="35"/>
        <v>1.4185234286937239E-2</v>
      </c>
    </row>
    <row r="35" spans="1:214" s="22" customFormat="1" x14ac:dyDescent="0.35">
      <c r="A35" s="34">
        <f t="shared" si="7"/>
        <v>0</v>
      </c>
      <c r="B35" s="34">
        <f t="shared" si="7"/>
        <v>3</v>
      </c>
      <c r="C35" s="40">
        <f t="shared" si="7"/>
        <v>4.3323947186549217E-5</v>
      </c>
      <c r="D35" s="41">
        <f t="shared" si="7"/>
        <v>3.6202938328034735E-5</v>
      </c>
      <c r="E35" s="41">
        <f t="shared" si="7"/>
        <v>1.2855727820609656E-2</v>
      </c>
      <c r="F35" s="41">
        <f t="shared" si="7"/>
        <v>9.5592220800722588E-3</v>
      </c>
      <c r="G35" s="46">
        <f t="shared" si="7"/>
        <v>-2.7682039014305972E-3</v>
      </c>
      <c r="H35" s="41">
        <f t="shared" si="7"/>
        <v>-3.7605692324444088E-6</v>
      </c>
      <c r="I35" s="41">
        <f t="shared" si="7"/>
        <v>9.7392169485866469E-3</v>
      </c>
      <c r="J35" s="47">
        <f t="shared" si="7"/>
        <v>2.3338777052756866E-4</v>
      </c>
      <c r="K35" s="41">
        <f t="shared" si="8"/>
        <v>1.111713356246168E-3</v>
      </c>
      <c r="L35" s="41">
        <f t="shared" si="8"/>
        <v>1.5802071866114116E-5</v>
      </c>
      <c r="M35" s="41">
        <f t="shared" si="8"/>
        <v>1.2323074669235365E-3</v>
      </c>
      <c r="N35" s="41">
        <f t="shared" si="8"/>
        <v>3.6875517932923665E-3</v>
      </c>
      <c r="O35" s="46">
        <f t="shared" si="9"/>
        <v>1.111713356246168E-3</v>
      </c>
      <c r="P35" s="41">
        <f t="shared" si="9"/>
        <v>1.5802071866114123E-5</v>
      </c>
      <c r="Q35" s="41">
        <f t="shared" si="9"/>
        <v>1.2323074669235348E-3</v>
      </c>
      <c r="R35" s="47">
        <f t="shared" si="9"/>
        <v>3.6875517932923683E-3</v>
      </c>
      <c r="S35" s="41">
        <f t="shared" si="10"/>
        <v>3.3996289847419568E-3</v>
      </c>
      <c r="T35" s="41">
        <f t="shared" si="10"/>
        <v>4.8322871388730042E-5</v>
      </c>
      <c r="U35" s="41">
        <f t="shared" si="10"/>
        <v>3.768406810198948E-3</v>
      </c>
      <c r="V35" s="42">
        <f t="shared" si="10"/>
        <v>1.1276565032504644E-2</v>
      </c>
      <c r="W35" s="34">
        <f t="shared" si="36"/>
        <v>0</v>
      </c>
      <c r="X35" s="34">
        <f t="shared" si="11"/>
        <v>3</v>
      </c>
      <c r="Y35" s="40">
        <f t="shared" si="11"/>
        <v>0</v>
      </c>
      <c r="Z35" s="41">
        <f t="shared" si="11"/>
        <v>1.3110261736235167E-3</v>
      </c>
      <c r="AA35" s="41">
        <f t="shared" si="11"/>
        <v>1.9888776809248559E-5</v>
      </c>
      <c r="AB35" s="41">
        <f t="shared" si="11"/>
        <v>1.0385507370556735E-2</v>
      </c>
      <c r="AC35" s="41">
        <f t="shared" si="11"/>
        <v>4.8932258308034072E-3</v>
      </c>
      <c r="AD35" s="46">
        <f t="shared" si="11"/>
        <v>0</v>
      </c>
      <c r="AE35" s="41">
        <f t="shared" si="12"/>
        <v>-1.5398990335433545E-3</v>
      </c>
      <c r="AF35" s="41">
        <f t="shared" si="12"/>
        <v>-2.2298352686046077E-5</v>
      </c>
      <c r="AG35" s="41">
        <f t="shared" si="11"/>
        <v>7.3495579022920818E-3</v>
      </c>
      <c r="AH35" s="47">
        <f t="shared" si="11"/>
        <v>-5.0379279186244267E-3</v>
      </c>
      <c r="AI35" s="41">
        <f t="shared" si="13"/>
        <v>0</v>
      </c>
      <c r="AJ35" s="41">
        <f t="shared" si="13"/>
        <v>1.1272915656962684E-3</v>
      </c>
      <c r="AK35" s="41">
        <f t="shared" si="13"/>
        <v>1.6681319854140351E-5</v>
      </c>
      <c r="AL35" s="41">
        <f t="shared" si="13"/>
        <v>1.2004524779714761E-3</v>
      </c>
      <c r="AM35" s="41">
        <f t="shared" si="13"/>
        <v>3.9269026880183536E-3</v>
      </c>
      <c r="AN35" s="46">
        <f t="shared" si="14"/>
        <v>0</v>
      </c>
      <c r="AO35" s="41">
        <f t="shared" si="14"/>
        <v>1.1272915656962684E-3</v>
      </c>
      <c r="AP35" s="41">
        <f t="shared" si="14"/>
        <v>1.6681319854140351E-5</v>
      </c>
      <c r="AQ35" s="41">
        <f t="shared" si="14"/>
        <v>1.2004524779714752E-3</v>
      </c>
      <c r="AR35" s="47">
        <f t="shared" si="14"/>
        <v>3.9269026880183536E-3</v>
      </c>
      <c r="AS35" s="41">
        <f t="shared" si="15"/>
        <v>0</v>
      </c>
      <c r="AT35" s="41">
        <f t="shared" si="15"/>
        <v>3.4472672829412056E-3</v>
      </c>
      <c r="AU35" s="41">
        <f t="shared" si="15"/>
        <v>5.101161928230857E-5</v>
      </c>
      <c r="AV35" s="41">
        <f t="shared" si="15"/>
        <v>3.670993980586356E-3</v>
      </c>
      <c r="AW35" s="42">
        <f t="shared" si="15"/>
        <v>1.2008502122818961E-2</v>
      </c>
      <c r="AX35" s="34">
        <f t="shared" si="16"/>
        <v>0</v>
      </c>
      <c r="AY35" s="34">
        <f t="shared" si="16"/>
        <v>3</v>
      </c>
      <c r="AZ35" s="40">
        <f t="shared" si="16"/>
        <v>0</v>
      </c>
      <c r="BA35" s="41">
        <f t="shared" si="16"/>
        <v>0</v>
      </c>
      <c r="BB35" s="41">
        <f t="shared" si="16"/>
        <v>1.4043578607568284E-3</v>
      </c>
      <c r="BC35" s="41">
        <f t="shared" si="16"/>
        <v>2.5390553677088341E-5</v>
      </c>
      <c r="BD35" s="41">
        <f t="shared" si="16"/>
        <v>9.5928759389394009E-3</v>
      </c>
      <c r="BE35" s="41">
        <f t="shared" si="16"/>
        <v>1.1977677934494021E-3</v>
      </c>
      <c r="BF35" s="46">
        <f t="shared" si="16"/>
        <v>0</v>
      </c>
      <c r="BG35" s="41">
        <f t="shared" si="16"/>
        <v>0</v>
      </c>
      <c r="BH35" s="41">
        <f t="shared" si="16"/>
        <v>-1.5987620526072594E-3</v>
      </c>
      <c r="BI35" s="41">
        <f t="shared" si="16"/>
        <v>-1.7862333204172613E-5</v>
      </c>
      <c r="BJ35" s="41">
        <f t="shared" si="16"/>
        <v>6.5901924446819336E-3</v>
      </c>
      <c r="BK35" s="47">
        <f t="shared" si="16"/>
        <v>-8.2670486825140513E-3</v>
      </c>
      <c r="BL35" s="41">
        <f t="shared" si="17"/>
        <v>0</v>
      </c>
      <c r="BM35" s="41">
        <f t="shared" si="17"/>
        <v>0</v>
      </c>
      <c r="BN35" s="41">
        <f t="shared" si="17"/>
        <v>1.1874712604172822E-3</v>
      </c>
      <c r="BO35" s="41">
        <f t="shared" si="17"/>
        <v>1.7102733684730543E-5</v>
      </c>
      <c r="BP35" s="41">
        <f t="shared" si="17"/>
        <v>1.1872986948316382E-3</v>
      </c>
      <c r="BQ35" s="41">
        <f t="shared" si="17"/>
        <v>3.7425070841545097E-3</v>
      </c>
      <c r="BR35" s="46">
        <f t="shared" si="18"/>
        <v>0</v>
      </c>
      <c r="BS35" s="41">
        <f t="shared" si="18"/>
        <v>0</v>
      </c>
      <c r="BT35" s="41">
        <f t="shared" si="18"/>
        <v>1.1874712604172815E-3</v>
      </c>
      <c r="BU35" s="41">
        <f t="shared" si="18"/>
        <v>1.7102733684730543E-5</v>
      </c>
      <c r="BV35" s="41">
        <f t="shared" si="18"/>
        <v>1.1872986948316374E-3</v>
      </c>
      <c r="BW35" s="47">
        <f t="shared" si="18"/>
        <v>3.7425070841545097E-3</v>
      </c>
      <c r="BX35" s="41">
        <f t="shared" si="19"/>
        <v>0</v>
      </c>
      <c r="BY35" s="41">
        <f t="shared" si="19"/>
        <v>0</v>
      </c>
      <c r="BZ35" s="41">
        <f t="shared" si="19"/>
        <v>3.631297305893612E-3</v>
      </c>
      <c r="CA35" s="41">
        <f t="shared" si="19"/>
        <v>5.2300306393060822E-5</v>
      </c>
      <c r="CB35" s="41">
        <f t="shared" si="19"/>
        <v>3.6307695988516591E-3</v>
      </c>
      <c r="CC35" s="42">
        <f t="shared" si="19"/>
        <v>1.1444618783617888E-2</v>
      </c>
      <c r="CD35" s="34">
        <f t="shared" si="20"/>
        <v>0</v>
      </c>
      <c r="CE35" s="34">
        <f t="shared" si="20"/>
        <v>3</v>
      </c>
      <c r="CF35" s="40">
        <f t="shared" si="20"/>
        <v>0</v>
      </c>
      <c r="CG35" s="41">
        <f t="shared" si="20"/>
        <v>0</v>
      </c>
      <c r="CH35" s="41">
        <f t="shared" si="20"/>
        <v>1.1631097717684344E-3</v>
      </c>
      <c r="CI35" s="41">
        <f t="shared" si="20"/>
        <v>2.7453849792619438E-5</v>
      </c>
      <c r="CJ35" s="41">
        <f t="shared" si="20"/>
        <v>-4.1338916267236563E-3</v>
      </c>
      <c r="CK35" s="41">
        <f t="shared" si="20"/>
        <v>7.0122300315501786E-3</v>
      </c>
      <c r="CL35" s="41">
        <f t="shared" si="20"/>
        <v>2.4652209145809905E-3</v>
      </c>
      <c r="CM35" s="46">
        <f t="shared" si="20"/>
        <v>0</v>
      </c>
      <c r="CN35" s="41">
        <f t="shared" si="20"/>
        <v>0</v>
      </c>
      <c r="CO35" s="41">
        <f t="shared" si="20"/>
        <v>-1.740639670651708E-3</v>
      </c>
      <c r="CP35" s="41">
        <f t="shared" si="20"/>
        <v>-1.5330811247754195E-5</v>
      </c>
      <c r="CQ35" s="41">
        <f t="shared" si="20"/>
        <v>-1.6673595310655487E-2</v>
      </c>
      <c r="CR35" s="41">
        <f t="shared" si="20"/>
        <v>4.3160559334880864E-3</v>
      </c>
      <c r="CS35" s="47">
        <f t="shared" si="20"/>
        <v>-7.2379221487186745E-3</v>
      </c>
      <c r="CT35" s="41">
        <f t="shared" si="21"/>
        <v>0</v>
      </c>
      <c r="CU35" s="41">
        <f t="shared" si="21"/>
        <v>0</v>
      </c>
      <c r="CV35" s="41">
        <f t="shared" si="21"/>
        <v>1.1481789305123184E-3</v>
      </c>
      <c r="CW35" s="41">
        <f t="shared" si="21"/>
        <v>1.691759131763286E-5</v>
      </c>
      <c r="CX35" s="41">
        <f t="shared" si="21"/>
        <v>4.9583560325226631E-3</v>
      </c>
      <c r="CY35" s="41">
        <f t="shared" si="21"/>
        <v>1.0661010372189118E-3</v>
      </c>
      <c r="CZ35" s="41">
        <f t="shared" si="21"/>
        <v>3.8367444044145778E-3</v>
      </c>
      <c r="DA35" s="46">
        <f t="shared" si="22"/>
        <v>0</v>
      </c>
      <c r="DB35" s="41">
        <f t="shared" si="22"/>
        <v>0</v>
      </c>
      <c r="DC35" s="41">
        <f t="shared" si="22"/>
        <v>1.1481789305123186E-3</v>
      </c>
      <c r="DD35" s="41">
        <f t="shared" si="22"/>
        <v>1.6917591317632863E-5</v>
      </c>
      <c r="DE35" s="41">
        <f t="shared" si="22"/>
        <v>4.9583560325226622E-3</v>
      </c>
      <c r="DF35" s="41">
        <f t="shared" si="22"/>
        <v>1.0661010372189118E-3</v>
      </c>
      <c r="DG35" s="47">
        <f t="shared" si="22"/>
        <v>3.8367444044145778E-3</v>
      </c>
      <c r="DH35" s="41">
        <f t="shared" si="23"/>
        <v>0</v>
      </c>
      <c r="DI35" s="41">
        <f t="shared" si="23"/>
        <v>0</v>
      </c>
      <c r="DJ35" s="41">
        <f t="shared" si="23"/>
        <v>3.5111410238156475E-3</v>
      </c>
      <c r="DK35" s="41">
        <f t="shared" si="23"/>
        <v>5.1734139445481539E-5</v>
      </c>
      <c r="DL35" s="41">
        <f t="shared" si="23"/>
        <v>1.5162695302818337E-2</v>
      </c>
      <c r="DM35" s="41">
        <f t="shared" si="23"/>
        <v>3.2601461216863609E-3</v>
      </c>
      <c r="DN35" s="42">
        <f t="shared" si="23"/>
        <v>1.1732797317770174E-2</v>
      </c>
      <c r="DO35" s="34">
        <f t="shared" si="24"/>
        <v>0</v>
      </c>
      <c r="DP35" s="34">
        <f t="shared" si="24"/>
        <v>3</v>
      </c>
      <c r="DQ35" s="40">
        <f t="shared" si="24"/>
        <v>0</v>
      </c>
      <c r="DR35" s="41">
        <f t="shared" si="24"/>
        <v>0</v>
      </c>
      <c r="DS35" s="41">
        <f t="shared" si="24"/>
        <v>2.2433074365115404E-4</v>
      </c>
      <c r="DT35" s="41">
        <f t="shared" si="24"/>
        <v>1.9019923416353254E-3</v>
      </c>
      <c r="DU35" s="41">
        <f t="shared" si="24"/>
        <v>3.0456977913058082E-5</v>
      </c>
      <c r="DV35" s="41">
        <f t="shared" si="24"/>
        <v>-7.4098302967405385E-3</v>
      </c>
      <c r="DW35" s="41">
        <f t="shared" si="24"/>
        <v>6.3654004535225279E-3</v>
      </c>
      <c r="DX35" s="41">
        <f t="shared" si="24"/>
        <v>2.4717512061398104E-3</v>
      </c>
      <c r="DY35" s="46">
        <f t="shared" si="24"/>
        <v>0</v>
      </c>
      <c r="DZ35" s="41">
        <f t="shared" si="24"/>
        <v>0</v>
      </c>
      <c r="EA35" s="41">
        <f t="shared" si="24"/>
        <v>-2.5675783182780424E-3</v>
      </c>
      <c r="EB35" s="41">
        <f t="shared" si="24"/>
        <v>-3.4253328251854236E-3</v>
      </c>
      <c r="EC35" s="41">
        <f t="shared" si="24"/>
        <v>-1.3265527702313381E-5</v>
      </c>
      <c r="ED35" s="41">
        <f t="shared" si="24"/>
        <v>-1.9795536543892232E-2</v>
      </c>
      <c r="EE35" s="41">
        <f t="shared" si="24"/>
        <v>3.8049724535026488E-3</v>
      </c>
      <c r="EF35" s="47">
        <f t="shared" si="24"/>
        <v>-7.1762468175940149E-3</v>
      </c>
      <c r="EG35" s="41">
        <f t="shared" si="25"/>
        <v>0</v>
      </c>
      <c r="EH35" s="41">
        <f t="shared" si="25"/>
        <v>0</v>
      </c>
      <c r="EI35" s="41">
        <f t="shared" si="25"/>
        <v>1.1039558420515047E-3</v>
      </c>
      <c r="EJ35" s="41">
        <f t="shared" si="25"/>
        <v>2.1064911535320346E-3</v>
      </c>
      <c r="EK35" s="41">
        <f t="shared" si="25"/>
        <v>1.7288426819269775E-5</v>
      </c>
      <c r="EL35" s="41">
        <f t="shared" si="25"/>
        <v>4.8974635155303948E-3</v>
      </c>
      <c r="EM35" s="41">
        <f t="shared" si="25"/>
        <v>1.0124253283597378E-3</v>
      </c>
      <c r="EN35" s="41">
        <f t="shared" si="25"/>
        <v>3.8149393644800744E-3</v>
      </c>
      <c r="EO35" s="46">
        <f t="shared" si="26"/>
        <v>0</v>
      </c>
      <c r="EP35" s="41">
        <f t="shared" si="26"/>
        <v>0</v>
      </c>
      <c r="EQ35" s="41">
        <f t="shared" si="26"/>
        <v>1.1039558420515047E-3</v>
      </c>
      <c r="ER35" s="41">
        <f t="shared" si="26"/>
        <v>2.1064911535320341E-3</v>
      </c>
      <c r="ES35" s="41">
        <f t="shared" si="26"/>
        <v>1.7288426819269779E-5</v>
      </c>
      <c r="ET35" s="41">
        <f t="shared" si="26"/>
        <v>4.8974635155303956E-3</v>
      </c>
      <c r="EU35" s="41">
        <f t="shared" si="26"/>
        <v>1.0124253283597387E-3</v>
      </c>
      <c r="EV35" s="47">
        <f t="shared" si="26"/>
        <v>3.8149393644800744E-3</v>
      </c>
      <c r="EW35" s="41">
        <f t="shared" si="27"/>
        <v>0</v>
      </c>
      <c r="EX35" s="41">
        <f t="shared" si="27"/>
        <v>0</v>
      </c>
      <c r="EY35" s="41">
        <f t="shared" si="27"/>
        <v>3.3759064397553837E-3</v>
      </c>
      <c r="EZ35" s="41">
        <f t="shared" si="27"/>
        <v>6.4416680265774297E-3</v>
      </c>
      <c r="FA35" s="41">
        <f t="shared" si="27"/>
        <v>5.2868157592203375E-5</v>
      </c>
      <c r="FB35" s="41">
        <f t="shared" si="27"/>
        <v>1.4976485463242597E-2</v>
      </c>
      <c r="FC35" s="41">
        <f t="shared" si="27"/>
        <v>3.0960053433202817E-3</v>
      </c>
      <c r="FD35" s="42">
        <f t="shared" si="27"/>
        <v>1.1666117318507502E-2</v>
      </c>
      <c r="FE35" s="34">
        <f t="shared" si="28"/>
        <v>0</v>
      </c>
      <c r="FF35" s="34">
        <f t="shared" si="28"/>
        <v>3</v>
      </c>
      <c r="FG35" s="40">
        <f t="shared" si="28"/>
        <v>0</v>
      </c>
      <c r="FH35" s="41">
        <f t="shared" si="28"/>
        <v>1.2995184002943623E-3</v>
      </c>
      <c r="FI35" s="41">
        <f t="shared" si="28"/>
        <v>-6.2097386524694832E-3</v>
      </c>
      <c r="FJ35" s="41">
        <f t="shared" si="28"/>
        <v>1.0429968438327162E-2</v>
      </c>
      <c r="FK35" s="41">
        <f t="shared" si="28"/>
        <v>5.5315676930754445E-3</v>
      </c>
      <c r="FL35" s="46">
        <f t="shared" si="28"/>
        <v>0</v>
      </c>
      <c r="FM35" s="41">
        <f t="shared" si="28"/>
        <v>-1.5929949634149254E-3</v>
      </c>
      <c r="FN35" s="41">
        <f t="shared" si="28"/>
        <v>-2.0010445534300252E-2</v>
      </c>
      <c r="FO35" s="41">
        <f t="shared" si="28"/>
        <v>7.3883637628753031E-3</v>
      </c>
      <c r="FP35" s="47">
        <f t="shared" si="28"/>
        <v>-4.8217687137867915E-3</v>
      </c>
      <c r="FQ35" s="41">
        <f t="shared" si="29"/>
        <v>0</v>
      </c>
      <c r="FR35" s="41">
        <f t="shared" si="29"/>
        <v>1.1437360441362032E-3</v>
      </c>
      <c r="FS35" s="41">
        <f t="shared" si="29"/>
        <v>5.4569725047240291E-3</v>
      </c>
      <c r="FT35" s="41">
        <f t="shared" si="29"/>
        <v>1.202688617786149E-3</v>
      </c>
      <c r="FU35" s="41">
        <f t="shared" si="29"/>
        <v>4.0938390031881201E-3</v>
      </c>
      <c r="FV35" s="46">
        <f t="shared" si="30"/>
        <v>0</v>
      </c>
      <c r="FW35" s="41">
        <f t="shared" si="30"/>
        <v>1.1437360441362032E-3</v>
      </c>
      <c r="FX35" s="41">
        <f t="shared" si="30"/>
        <v>5.4569725047240308E-3</v>
      </c>
      <c r="FY35" s="41">
        <f t="shared" si="30"/>
        <v>1.202688617786149E-3</v>
      </c>
      <c r="FZ35" s="47">
        <f t="shared" si="30"/>
        <v>4.0938390031881192E-3</v>
      </c>
      <c r="GA35" s="41">
        <f t="shared" si="31"/>
        <v>0</v>
      </c>
      <c r="GB35" s="41">
        <f t="shared" si="31"/>
        <v>3.4975546391461691E-3</v>
      </c>
      <c r="GC35" s="41">
        <f t="shared" si="31"/>
        <v>1.6687468754213477E-2</v>
      </c>
      <c r="GD35" s="41">
        <f t="shared" si="31"/>
        <v>3.6778321153314204E-3</v>
      </c>
      <c r="GE35" s="42">
        <f t="shared" si="31"/>
        <v>1.2518994807348234E-2</v>
      </c>
      <c r="GF35" s="34">
        <f t="shared" si="32"/>
        <v>0</v>
      </c>
      <c r="GG35" s="34">
        <f t="shared" si="32"/>
        <v>3</v>
      </c>
      <c r="GH35" s="40">
        <f t="shared" si="32"/>
        <v>0</v>
      </c>
      <c r="GI35" s="41">
        <f t="shared" si="32"/>
        <v>-4.9637570231891859E-4</v>
      </c>
      <c r="GJ35" s="41">
        <f t="shared" si="32"/>
        <v>-8.3441178075143504E-3</v>
      </c>
      <c r="GK35" s="41">
        <f t="shared" si="32"/>
        <v>1.1100299833204621E-2</v>
      </c>
      <c r="GL35" s="41">
        <f t="shared" si="32"/>
        <v>8.3900829921738692E-3</v>
      </c>
      <c r="GM35" s="46">
        <f t="shared" si="32"/>
        <v>0</v>
      </c>
      <c r="GN35" s="41">
        <f t="shared" si="32"/>
        <v>-3.4740836796097281E-3</v>
      </c>
      <c r="GO35" s="41">
        <f t="shared" si="32"/>
        <v>-2.2095830019726155E-2</v>
      </c>
      <c r="GP35" s="41">
        <f t="shared" si="32"/>
        <v>8.173967062204324E-3</v>
      </c>
      <c r="GQ35" s="47">
        <f t="shared" si="32"/>
        <v>-1.6914082405515528E-3</v>
      </c>
      <c r="GR35" s="41">
        <f t="shared" si="33"/>
        <v>0</v>
      </c>
      <c r="GS35" s="41">
        <f t="shared" si="33"/>
        <v>1.1774230623335842E-3</v>
      </c>
      <c r="GT35" s="41">
        <f t="shared" si="33"/>
        <v>5.4375993981666589E-3</v>
      </c>
      <c r="GU35" s="41">
        <f t="shared" si="33"/>
        <v>1.1571086617342251E-3</v>
      </c>
      <c r="GV35" s="41">
        <f t="shared" si="33"/>
        <v>3.9863480135229785E-3</v>
      </c>
      <c r="GW35" s="46">
        <f t="shared" si="34"/>
        <v>0</v>
      </c>
      <c r="GX35" s="41">
        <f t="shared" si="34"/>
        <v>1.177423062333584E-3</v>
      </c>
      <c r="GY35" s="41">
        <f t="shared" si="34"/>
        <v>5.4375993981666607E-3</v>
      </c>
      <c r="GZ35" s="41">
        <f t="shared" si="34"/>
        <v>1.1571086617342251E-3</v>
      </c>
      <c r="HA35" s="47">
        <f t="shared" si="34"/>
        <v>3.9863480135229794E-3</v>
      </c>
      <c r="HB35" s="41">
        <f t="shared" si="35"/>
        <v>0</v>
      </c>
      <c r="HC35" s="41">
        <f t="shared" si="35"/>
        <v>3.600569829914451E-3</v>
      </c>
      <c r="HD35" s="41">
        <f t="shared" si="35"/>
        <v>1.6628225628090288E-2</v>
      </c>
      <c r="HE35" s="41">
        <f t="shared" si="35"/>
        <v>3.5384482185321434E-3</v>
      </c>
      <c r="HF35" s="42">
        <f t="shared" si="35"/>
        <v>1.2190286438404887E-2</v>
      </c>
    </row>
    <row r="36" spans="1:214" s="22" customFormat="1" x14ac:dyDescent="0.35">
      <c r="A36" s="34">
        <f t="shared" si="7"/>
        <v>0</v>
      </c>
      <c r="B36" s="34">
        <f t="shared" si="7"/>
        <v>4</v>
      </c>
      <c r="C36" s="40">
        <f t="shared" si="7"/>
        <v>-8.1353626256269068E-4</v>
      </c>
      <c r="D36" s="41">
        <f t="shared" si="7"/>
        <v>3.4426025853587424E-6</v>
      </c>
      <c r="E36" s="41">
        <f t="shared" si="7"/>
        <v>8.5428831928544766E-3</v>
      </c>
      <c r="F36" s="41">
        <f t="shared" si="7"/>
        <v>1.7164299018452489E-3</v>
      </c>
      <c r="G36" s="46">
        <f t="shared" si="7"/>
        <v>-3.7210742658986265E-3</v>
      </c>
      <c r="H36" s="41">
        <f t="shared" si="7"/>
        <v>-4.2387951504845481E-5</v>
      </c>
      <c r="I36" s="41">
        <f t="shared" si="7"/>
        <v>4.9482329243134004E-3</v>
      </c>
      <c r="J36" s="47">
        <f t="shared" si="7"/>
        <v>-6.9453042442957835E-3</v>
      </c>
      <c r="K36" s="41">
        <f t="shared" si="8"/>
        <v>1.1496769749912707E-3</v>
      </c>
      <c r="L36" s="41">
        <f t="shared" si="8"/>
        <v>1.8121975612406791E-5</v>
      </c>
      <c r="M36" s="41">
        <f t="shared" si="8"/>
        <v>1.4213697781924987E-3</v>
      </c>
      <c r="N36" s="41">
        <f t="shared" si="8"/>
        <v>3.4249582636197958E-3</v>
      </c>
      <c r="O36" s="46">
        <f t="shared" si="9"/>
        <v>1.1496769749912705E-3</v>
      </c>
      <c r="P36" s="41">
        <f t="shared" si="9"/>
        <v>1.8121975612406798E-5</v>
      </c>
      <c r="Q36" s="41">
        <f t="shared" si="9"/>
        <v>1.4213697781924996E-3</v>
      </c>
      <c r="R36" s="47">
        <f t="shared" si="9"/>
        <v>3.4249582636197966E-3</v>
      </c>
      <c r="S36" s="41">
        <f t="shared" si="10"/>
        <v>3.515722056689331E-3</v>
      </c>
      <c r="T36" s="41">
        <f t="shared" si="10"/>
        <v>5.5417156955594851E-5</v>
      </c>
      <c r="U36" s="41">
        <f t="shared" si="10"/>
        <v>4.3465609806971539E-3</v>
      </c>
      <c r="V36" s="42">
        <f t="shared" si="10"/>
        <v>1.0473551765042471E-2</v>
      </c>
      <c r="W36" s="34">
        <f t="shared" si="36"/>
        <v>0</v>
      </c>
      <c r="X36" s="34">
        <f t="shared" si="11"/>
        <v>4</v>
      </c>
      <c r="Y36" s="40">
        <f t="shared" si="11"/>
        <v>0</v>
      </c>
      <c r="Z36" s="41">
        <f t="shared" si="11"/>
        <v>1.2361145400793243E-3</v>
      </c>
      <c r="AA36" s="41">
        <f t="shared" si="11"/>
        <v>-1.1846577520751002E-5</v>
      </c>
      <c r="AB36" s="41">
        <f t="shared" si="11"/>
        <v>5.7073874616317645E-3</v>
      </c>
      <c r="AC36" s="41">
        <f t="shared" si="11"/>
        <v>-1.0075544323726216E-3</v>
      </c>
      <c r="AD36" s="46">
        <f t="shared" si="11"/>
        <v>0</v>
      </c>
      <c r="AE36" s="41">
        <f t="shared" si="12"/>
        <v>-1.6502071283545827E-3</v>
      </c>
      <c r="AF36" s="41">
        <f t="shared" si="12"/>
        <v>-5.9715772458839454E-5</v>
      </c>
      <c r="AG36" s="41">
        <f t="shared" si="11"/>
        <v>2.3806578117278768E-3</v>
      </c>
      <c r="AH36" s="47">
        <f t="shared" si="11"/>
        <v>-9.9170748111232932E-3</v>
      </c>
      <c r="AI36" s="41">
        <f t="shared" si="13"/>
        <v>0</v>
      </c>
      <c r="AJ36" s="41">
        <f t="shared" si="13"/>
        <v>1.1412877702061289E-3</v>
      </c>
      <c r="AK36" s="41">
        <f t="shared" si="13"/>
        <v>1.8928079759764479E-5</v>
      </c>
      <c r="AL36" s="41">
        <f t="shared" si="13"/>
        <v>1.3154306069695651E-3</v>
      </c>
      <c r="AM36" s="41">
        <f t="shared" si="13"/>
        <v>3.5229360462057119E-3</v>
      </c>
      <c r="AN36" s="46">
        <f t="shared" si="14"/>
        <v>0</v>
      </c>
      <c r="AO36" s="41">
        <f t="shared" si="14"/>
        <v>1.1412877702061291E-3</v>
      </c>
      <c r="AP36" s="41">
        <f t="shared" si="14"/>
        <v>1.8928079759764486E-5</v>
      </c>
      <c r="AQ36" s="41">
        <f t="shared" si="14"/>
        <v>1.3154306069695656E-3</v>
      </c>
      <c r="AR36" s="47">
        <f t="shared" si="14"/>
        <v>3.5229360462057102E-3</v>
      </c>
      <c r="AS36" s="41">
        <f t="shared" si="15"/>
        <v>0</v>
      </c>
      <c r="AT36" s="41">
        <f t="shared" si="15"/>
        <v>3.4900677964555559E-3</v>
      </c>
      <c r="AU36" s="41">
        <f t="shared" si="15"/>
        <v>5.7882230356647934E-5</v>
      </c>
      <c r="AV36" s="41">
        <f t="shared" si="15"/>
        <v>4.0225980858686443E-3</v>
      </c>
      <c r="AW36" s="42">
        <f t="shared" si="15"/>
        <v>1.0773168665089922E-2</v>
      </c>
      <c r="AX36" s="34">
        <f t="shared" si="16"/>
        <v>0</v>
      </c>
      <c r="AY36" s="34">
        <f t="shared" si="16"/>
        <v>4</v>
      </c>
      <c r="AZ36" s="40">
        <f t="shared" si="16"/>
        <v>0</v>
      </c>
      <c r="BA36" s="41">
        <f t="shared" si="16"/>
        <v>0</v>
      </c>
      <c r="BB36" s="41">
        <f t="shared" si="16"/>
        <v>9.9285877254542878E-4</v>
      </c>
      <c r="BC36" s="41">
        <f t="shared" si="16"/>
        <v>-7.4705922232275058E-7</v>
      </c>
      <c r="BD36" s="41">
        <f t="shared" si="16"/>
        <v>5.0976050372980213E-3</v>
      </c>
      <c r="BE36" s="41">
        <f t="shared" si="16"/>
        <v>-3.8287771216361692E-3</v>
      </c>
      <c r="BF36" s="46">
        <f t="shared" si="16"/>
        <v>0</v>
      </c>
      <c r="BG36" s="41">
        <f t="shared" si="16"/>
        <v>0</v>
      </c>
      <c r="BH36" s="41">
        <f t="shared" si="16"/>
        <v>-2.0176131891727141E-3</v>
      </c>
      <c r="BI36" s="41">
        <f t="shared" si="16"/>
        <v>-4.9268559482609564E-5</v>
      </c>
      <c r="BJ36" s="41">
        <f t="shared" si="16"/>
        <v>1.9168487151513067E-3</v>
      </c>
      <c r="BK36" s="47">
        <f t="shared" si="16"/>
        <v>-1.2076317604584573E-2</v>
      </c>
      <c r="BL36" s="41">
        <f t="shared" si="17"/>
        <v>0</v>
      </c>
      <c r="BM36" s="41">
        <f t="shared" si="17"/>
        <v>0</v>
      </c>
      <c r="BN36" s="41">
        <f t="shared" si="17"/>
        <v>1.1903783525006803E-3</v>
      </c>
      <c r="BO36" s="41">
        <f t="shared" si="17"/>
        <v>1.918600946136607E-5</v>
      </c>
      <c r="BP36" s="41">
        <f t="shared" si="17"/>
        <v>1.2577109232740384E-3</v>
      </c>
      <c r="BQ36" s="41">
        <f t="shared" si="17"/>
        <v>3.2611808969220937E-3</v>
      </c>
      <c r="BR36" s="46">
        <f t="shared" si="18"/>
        <v>0</v>
      </c>
      <c r="BS36" s="41">
        <f t="shared" si="18"/>
        <v>0</v>
      </c>
      <c r="BT36" s="41">
        <f t="shared" si="18"/>
        <v>1.1903783525006805E-3</v>
      </c>
      <c r="BU36" s="41">
        <f t="shared" si="18"/>
        <v>1.918600946136607E-5</v>
      </c>
      <c r="BV36" s="41">
        <f t="shared" si="18"/>
        <v>1.2577109232740384E-3</v>
      </c>
      <c r="BW36" s="47">
        <f t="shared" si="18"/>
        <v>3.2611808969220946E-3</v>
      </c>
      <c r="BX36" s="41">
        <f t="shared" si="19"/>
        <v>0</v>
      </c>
      <c r="BY36" s="41">
        <f t="shared" si="19"/>
        <v>0</v>
      </c>
      <c r="BZ36" s="41">
        <f t="shared" si="19"/>
        <v>3.6401872184349243E-3</v>
      </c>
      <c r="CA36" s="41">
        <f t="shared" si="19"/>
        <v>5.8670981597841488E-5</v>
      </c>
      <c r="CB36" s="41">
        <f t="shared" si="19"/>
        <v>3.8460907977453523E-3</v>
      </c>
      <c r="CC36" s="42">
        <f t="shared" si="19"/>
        <v>9.9727191720526184E-3</v>
      </c>
      <c r="CD36" s="34">
        <f t="shared" si="20"/>
        <v>0</v>
      </c>
      <c r="CE36" s="34">
        <f t="shared" si="20"/>
        <v>4</v>
      </c>
      <c r="CF36" s="40">
        <f t="shared" si="20"/>
        <v>0</v>
      </c>
      <c r="CG36" s="41">
        <f t="shared" si="20"/>
        <v>0</v>
      </c>
      <c r="CH36" s="41">
        <f t="shared" si="20"/>
        <v>5.6887732395743745E-4</v>
      </c>
      <c r="CI36" s="41">
        <f t="shared" si="20"/>
        <v>2.2840085782660506E-6</v>
      </c>
      <c r="CJ36" s="41">
        <f t="shared" si="20"/>
        <v>-3.318357400892159E-3</v>
      </c>
      <c r="CK36" s="41">
        <f t="shared" si="20"/>
        <v>2.858464984098555E-3</v>
      </c>
      <c r="CL36" s="41">
        <f t="shared" si="20"/>
        <v>-4.7181146524936171E-3</v>
      </c>
      <c r="CM36" s="46">
        <f t="shared" si="20"/>
        <v>0</v>
      </c>
      <c r="CN36" s="41">
        <f t="shared" si="20"/>
        <v>0</v>
      </c>
      <c r="CO36" s="41">
        <f t="shared" si="20"/>
        <v>-2.2037563094570675E-3</v>
      </c>
      <c r="CP36" s="41">
        <f t="shared" si="20"/>
        <v>-4.3621810070341394E-5</v>
      </c>
      <c r="CQ36" s="41">
        <f t="shared" si="20"/>
        <v>-1.5464423643866262E-2</v>
      </c>
      <c r="CR36" s="41">
        <f t="shared" si="20"/>
        <v>1.2624645146866757E-4</v>
      </c>
      <c r="CS36" s="47">
        <f t="shared" si="20"/>
        <v>-1.3015278029097315E-2</v>
      </c>
      <c r="CT36" s="41">
        <f t="shared" si="21"/>
        <v>0</v>
      </c>
      <c r="CU36" s="41">
        <f t="shared" si="21"/>
        <v>0</v>
      </c>
      <c r="CV36" s="41">
        <f t="shared" si="21"/>
        <v>1.0963340959828359E-3</v>
      </c>
      <c r="CW36" s="41">
        <f t="shared" si="21"/>
        <v>1.815173616230495E-5</v>
      </c>
      <c r="CX36" s="41">
        <f t="shared" si="21"/>
        <v>4.8027068537864429E-3</v>
      </c>
      <c r="CY36" s="41">
        <f t="shared" si="21"/>
        <v>1.0803534584947899E-3</v>
      </c>
      <c r="CZ36" s="41">
        <f t="shared" si="21"/>
        <v>3.2808024111387526E-3</v>
      </c>
      <c r="DA36" s="46">
        <f t="shared" si="22"/>
        <v>0</v>
      </c>
      <c r="DB36" s="41">
        <f t="shared" si="22"/>
        <v>0</v>
      </c>
      <c r="DC36" s="41">
        <f t="shared" si="22"/>
        <v>1.0963340959828356E-3</v>
      </c>
      <c r="DD36" s="41">
        <f t="shared" si="22"/>
        <v>1.8151736162304956E-5</v>
      </c>
      <c r="DE36" s="41">
        <f t="shared" si="22"/>
        <v>4.8027068537864429E-3</v>
      </c>
      <c r="DF36" s="41">
        <f t="shared" si="22"/>
        <v>1.0803534584947906E-3</v>
      </c>
      <c r="DG36" s="47">
        <f t="shared" si="22"/>
        <v>3.2808024111387526E-3</v>
      </c>
      <c r="DH36" s="41">
        <f t="shared" si="23"/>
        <v>0</v>
      </c>
      <c r="DI36" s="41">
        <f t="shared" si="23"/>
        <v>0</v>
      </c>
      <c r="DJ36" s="41">
        <f t="shared" si="23"/>
        <v>3.3525990748633381E-3</v>
      </c>
      <c r="DK36" s="41">
        <f t="shared" si="23"/>
        <v>5.5508164972604978E-5</v>
      </c>
      <c r="DL36" s="41">
        <f t="shared" si="23"/>
        <v>1.468671877837532E-2</v>
      </c>
      <c r="DM36" s="41">
        <f t="shared" si="23"/>
        <v>3.3037301482701942E-3</v>
      </c>
      <c r="DN36" s="42">
        <f t="shared" si="23"/>
        <v>1.003272193092989E-2</v>
      </c>
      <c r="DO36" s="34">
        <f t="shared" si="24"/>
        <v>0</v>
      </c>
      <c r="DP36" s="34">
        <f t="shared" si="24"/>
        <v>4</v>
      </c>
      <c r="DQ36" s="40">
        <f t="shared" si="24"/>
        <v>0</v>
      </c>
      <c r="DR36" s="41">
        <f t="shared" si="24"/>
        <v>0</v>
      </c>
      <c r="DS36" s="41">
        <f t="shared" si="24"/>
        <v>-2.024017834430037E-4</v>
      </c>
      <c r="DT36" s="41">
        <f t="shared" si="24"/>
        <v>1.7805998901890086E-3</v>
      </c>
      <c r="DU36" s="41">
        <f t="shared" si="24"/>
        <v>3.8044440771190675E-6</v>
      </c>
      <c r="DV36" s="41">
        <f t="shared" si="24"/>
        <v>-5.5576855596516017E-3</v>
      </c>
      <c r="DW36" s="41">
        <f t="shared" si="24"/>
        <v>2.1375082720901093E-3</v>
      </c>
      <c r="DX36" s="41">
        <f t="shared" si="24"/>
        <v>-4.7928653734995112E-3</v>
      </c>
      <c r="DY36" s="46">
        <f t="shared" si="24"/>
        <v>0</v>
      </c>
      <c r="DZ36" s="41">
        <f t="shared" si="24"/>
        <v>0</v>
      </c>
      <c r="EA36" s="41">
        <f t="shared" si="24"/>
        <v>-2.9466438032973914E-3</v>
      </c>
      <c r="EB36" s="41">
        <f t="shared" si="24"/>
        <v>-2.7325308579095623E-3</v>
      </c>
      <c r="EC36" s="41">
        <f t="shared" si="24"/>
        <v>-4.3032348628431724E-5</v>
      </c>
      <c r="ED36" s="41">
        <f t="shared" si="24"/>
        <v>-1.8038611296843345E-2</v>
      </c>
      <c r="EE36" s="41">
        <f t="shared" si="24"/>
        <v>-4.1450405972301299E-4</v>
      </c>
      <c r="EF36" s="47">
        <f t="shared" si="24"/>
        <v>-1.2925781832916971E-2</v>
      </c>
      <c r="EG36" s="41">
        <f t="shared" si="25"/>
        <v>0</v>
      </c>
      <c r="EH36" s="41">
        <f t="shared" si="25"/>
        <v>0</v>
      </c>
      <c r="EI36" s="41">
        <f t="shared" si="25"/>
        <v>1.0851076960680399E-3</v>
      </c>
      <c r="EJ36" s="41">
        <f t="shared" si="25"/>
        <v>1.7845484737468312E-3</v>
      </c>
      <c r="EK36" s="41">
        <f t="shared" si="25"/>
        <v>1.8519854974975315E-5</v>
      </c>
      <c r="EL36" s="41">
        <f t="shared" si="25"/>
        <v>4.9351144955498659E-3</v>
      </c>
      <c r="EM36" s="41">
        <f t="shared" si="25"/>
        <v>1.0090976676531984E-3</v>
      </c>
      <c r="EN36" s="41">
        <f t="shared" si="25"/>
        <v>3.2158571211079214E-3</v>
      </c>
      <c r="EO36" s="46">
        <f t="shared" si="26"/>
        <v>0</v>
      </c>
      <c r="EP36" s="41">
        <f t="shared" si="26"/>
        <v>0</v>
      </c>
      <c r="EQ36" s="41">
        <f t="shared" si="26"/>
        <v>1.0851076960680399E-3</v>
      </c>
      <c r="ER36" s="41">
        <f t="shared" si="26"/>
        <v>1.7845484737468314E-3</v>
      </c>
      <c r="ES36" s="41">
        <f t="shared" si="26"/>
        <v>1.8519854974975312E-5</v>
      </c>
      <c r="ET36" s="41">
        <f t="shared" si="26"/>
        <v>4.9351144955498659E-3</v>
      </c>
      <c r="EU36" s="41">
        <f t="shared" si="26"/>
        <v>1.009097667653198E-3</v>
      </c>
      <c r="EV36" s="47">
        <f t="shared" si="26"/>
        <v>3.2158571211079214E-3</v>
      </c>
      <c r="EW36" s="41">
        <f t="shared" si="27"/>
        <v>0</v>
      </c>
      <c r="EX36" s="41">
        <f t="shared" si="27"/>
        <v>0</v>
      </c>
      <c r="EY36" s="41">
        <f t="shared" si="27"/>
        <v>3.3182686475726956E-3</v>
      </c>
      <c r="EZ36" s="41">
        <f t="shared" si="27"/>
        <v>5.4571645487034789E-3</v>
      </c>
      <c r="FA36" s="41">
        <f t="shared" si="27"/>
        <v>5.6633875461150959E-5</v>
      </c>
      <c r="FB36" s="41">
        <f t="shared" si="27"/>
        <v>1.5091622483283752E-2</v>
      </c>
      <c r="FC36" s="41">
        <f t="shared" si="27"/>
        <v>3.0858293283198487E-3</v>
      </c>
      <c r="FD36" s="42">
        <f t="shared" si="27"/>
        <v>9.8341186766190761E-3</v>
      </c>
      <c r="FE36" s="34">
        <f t="shared" si="28"/>
        <v>0</v>
      </c>
      <c r="FF36" s="34">
        <f t="shared" si="28"/>
        <v>4</v>
      </c>
      <c r="FG36" s="40">
        <f t="shared" si="28"/>
        <v>0</v>
      </c>
      <c r="FH36" s="41">
        <f t="shared" si="28"/>
        <v>1.1479083832955218E-3</v>
      </c>
      <c r="FI36" s="41">
        <f t="shared" si="28"/>
        <v>-1.2368719876913598E-2</v>
      </c>
      <c r="FJ36" s="41">
        <f t="shared" si="28"/>
        <v>5.7226004200066497E-3</v>
      </c>
      <c r="FK36" s="41">
        <f t="shared" si="28"/>
        <v>-8.4839858451479756E-4</v>
      </c>
      <c r="FL36" s="46">
        <f t="shared" si="28"/>
        <v>0</v>
      </c>
      <c r="FM36" s="41">
        <f t="shared" si="28"/>
        <v>-1.8247599920418131E-3</v>
      </c>
      <c r="FN36" s="41">
        <f t="shared" si="28"/>
        <v>-2.6316230235106087E-2</v>
      </c>
      <c r="FO36" s="41">
        <f t="shared" si="28"/>
        <v>2.3579091089973737E-3</v>
      </c>
      <c r="FP36" s="47">
        <f t="shared" si="28"/>
        <v>-1.020622102438164E-2</v>
      </c>
      <c r="FQ36" s="41">
        <f t="shared" si="29"/>
        <v>0</v>
      </c>
      <c r="FR36" s="41">
        <f t="shared" si="29"/>
        <v>1.1754303405454654E-3</v>
      </c>
      <c r="FS36" s="41">
        <f t="shared" si="29"/>
        <v>5.5150204395844164E-3</v>
      </c>
      <c r="FT36" s="41">
        <f t="shared" si="29"/>
        <v>1.3304411236524823E-3</v>
      </c>
      <c r="FU36" s="41">
        <f t="shared" si="29"/>
        <v>3.7002003010202823E-3</v>
      </c>
      <c r="FV36" s="46">
        <f t="shared" si="30"/>
        <v>0</v>
      </c>
      <c r="FW36" s="41">
        <f t="shared" si="30"/>
        <v>1.1754303405454652E-3</v>
      </c>
      <c r="FX36" s="41">
        <f t="shared" si="30"/>
        <v>5.5150204395844164E-3</v>
      </c>
      <c r="FY36" s="41">
        <f t="shared" si="30"/>
        <v>1.3304411236524818E-3</v>
      </c>
      <c r="FZ36" s="47">
        <f t="shared" si="30"/>
        <v>3.7002003010202823E-3</v>
      </c>
      <c r="GA36" s="41">
        <f t="shared" si="31"/>
        <v>0</v>
      </c>
      <c r="GB36" s="41">
        <f t="shared" si="31"/>
        <v>3.5944760695837395E-3</v>
      </c>
      <c r="GC36" s="41">
        <f t="shared" si="31"/>
        <v>1.6864979837216146E-2</v>
      </c>
      <c r="GD36" s="41">
        <f t="shared" si="31"/>
        <v>4.0685003747135875E-3</v>
      </c>
      <c r="GE36" s="42">
        <f t="shared" si="31"/>
        <v>1.1315244277693121E-2</v>
      </c>
      <c r="GF36" s="34">
        <f t="shared" si="32"/>
        <v>0</v>
      </c>
      <c r="GG36" s="34">
        <f t="shared" si="32"/>
        <v>4</v>
      </c>
      <c r="GH36" s="40">
        <f t="shared" si="32"/>
        <v>0</v>
      </c>
      <c r="GI36" s="41">
        <f t="shared" si="32"/>
        <v>-9.246854736761278E-4</v>
      </c>
      <c r="GJ36" s="41">
        <f t="shared" si="32"/>
        <v>-1.6442932111105129E-2</v>
      </c>
      <c r="GK36" s="41">
        <f t="shared" si="32"/>
        <v>6.2760783373939175E-3</v>
      </c>
      <c r="GL36" s="41">
        <f t="shared" si="32"/>
        <v>2.9661396749384094E-3</v>
      </c>
      <c r="GM36" s="46">
        <f t="shared" si="32"/>
        <v>0</v>
      </c>
      <c r="GN36" s="41">
        <f t="shared" si="32"/>
        <v>-3.9756072927517525E-3</v>
      </c>
      <c r="GO36" s="41">
        <f t="shared" si="32"/>
        <v>-3.0365927309046248E-2</v>
      </c>
      <c r="GP36" s="41">
        <f t="shared" si="32"/>
        <v>3.0201198484964202E-3</v>
      </c>
      <c r="GQ36" s="47">
        <f t="shared" si="32"/>
        <v>-6.3516025903075203E-3</v>
      </c>
      <c r="GR36" s="41">
        <f t="shared" si="33"/>
        <v>0</v>
      </c>
      <c r="GS36" s="41">
        <f t="shared" si="33"/>
        <v>1.20637273317334E-3</v>
      </c>
      <c r="GT36" s="41">
        <f t="shared" si="33"/>
        <v>5.5053268379025525E-3</v>
      </c>
      <c r="GU36" s="41">
        <f t="shared" si="33"/>
        <v>1.2874468027306886E-3</v>
      </c>
      <c r="GV36" s="41">
        <f t="shared" si="33"/>
        <v>3.6843520975359534E-3</v>
      </c>
      <c r="GW36" s="46">
        <f t="shared" si="34"/>
        <v>0</v>
      </c>
      <c r="GX36" s="41">
        <f t="shared" si="34"/>
        <v>1.2063727331733396E-3</v>
      </c>
      <c r="GY36" s="41">
        <f t="shared" si="34"/>
        <v>5.5053268379025508E-3</v>
      </c>
      <c r="GZ36" s="41">
        <f t="shared" si="34"/>
        <v>1.287446802730689E-3</v>
      </c>
      <c r="HA36" s="47">
        <f t="shared" si="34"/>
        <v>3.6843520975359517E-3</v>
      </c>
      <c r="HB36" s="41">
        <f t="shared" si="35"/>
        <v>0</v>
      </c>
      <c r="HC36" s="41">
        <f t="shared" si="35"/>
        <v>3.6890981718045702E-3</v>
      </c>
      <c r="HD36" s="41">
        <f t="shared" si="35"/>
        <v>1.6835336720077136E-2</v>
      </c>
      <c r="HE36" s="41">
        <f t="shared" si="35"/>
        <v>3.9370233723336166E-3</v>
      </c>
      <c r="HF36" s="42">
        <f t="shared" si="35"/>
        <v>1.1266780335419956E-2</v>
      </c>
    </row>
    <row r="37" spans="1:214" s="22" customFormat="1" x14ac:dyDescent="0.35">
      <c r="A37" s="34">
        <f t="shared" si="7"/>
        <v>0</v>
      </c>
      <c r="B37" s="34">
        <f t="shared" si="7"/>
        <v>5</v>
      </c>
      <c r="C37" s="40">
        <f t="shared" si="7"/>
        <v>-1.3484989554429564E-3</v>
      </c>
      <c r="D37" s="41">
        <f t="shared" si="7"/>
        <v>-3.3129585790219298E-5</v>
      </c>
      <c r="E37" s="41">
        <f t="shared" si="7"/>
        <v>4.0075225142366258E-3</v>
      </c>
      <c r="F37" s="41">
        <f t="shared" si="7"/>
        <v>-1.2031138975382852E-3</v>
      </c>
      <c r="G37" s="46">
        <f t="shared" si="7"/>
        <v>-4.2942824941762251E-3</v>
      </c>
      <c r="H37" s="41">
        <f t="shared" si="7"/>
        <v>-8.3522475213503738E-5</v>
      </c>
      <c r="I37" s="41">
        <f t="shared" si="7"/>
        <v>2.1585014441972061E-4</v>
      </c>
      <c r="J37" s="47">
        <f t="shared" si="7"/>
        <v>-8.3777783313407645E-3</v>
      </c>
      <c r="K37" s="41">
        <f t="shared" si="8"/>
        <v>1.164799739127828E-3</v>
      </c>
      <c r="L37" s="41">
        <f t="shared" si="8"/>
        <v>1.9925980195876868E-5</v>
      </c>
      <c r="M37" s="41">
        <f t="shared" si="8"/>
        <v>1.4992747868772804E-3</v>
      </c>
      <c r="N37" s="41">
        <f t="shared" si="8"/>
        <v>2.8369522576721607E-3</v>
      </c>
      <c r="O37" s="46">
        <f t="shared" si="9"/>
        <v>1.1647997391278282E-3</v>
      </c>
      <c r="P37" s="41">
        <f t="shared" si="9"/>
        <v>1.9925980195876868E-5</v>
      </c>
      <c r="Q37" s="41">
        <f t="shared" si="9"/>
        <v>1.4992747868772813E-3</v>
      </c>
      <c r="R37" s="47">
        <f t="shared" si="9"/>
        <v>2.8369522576721599E-3</v>
      </c>
      <c r="S37" s="41">
        <f t="shared" si="10"/>
        <v>3.5619675992108811E-3</v>
      </c>
      <c r="T37" s="41">
        <f t="shared" si="10"/>
        <v>6.0933818454815139E-5</v>
      </c>
      <c r="U37" s="41">
        <f t="shared" si="10"/>
        <v>4.5847951658792487E-3</v>
      </c>
      <c r="V37" s="42">
        <f t="shared" si="10"/>
        <v>8.6754243522606383E-3</v>
      </c>
      <c r="W37" s="34">
        <f t="shared" si="36"/>
        <v>0</v>
      </c>
      <c r="X37" s="34">
        <f t="shared" si="11"/>
        <v>5</v>
      </c>
      <c r="Y37" s="40">
        <f t="shared" si="11"/>
        <v>0</v>
      </c>
      <c r="Z37" s="41">
        <f t="shared" si="11"/>
        <v>1.0635669996044311E-3</v>
      </c>
      <c r="AA37" s="41">
        <f t="shared" si="11"/>
        <v>-4.2251993010659709E-5</v>
      </c>
      <c r="AB37" s="41">
        <f t="shared" si="11"/>
        <v>1.4988537597338798E-3</v>
      </c>
      <c r="AC37" s="41">
        <f t="shared" si="11"/>
        <v>-2.712246645364133E-3</v>
      </c>
      <c r="AD37" s="46">
        <f t="shared" si="11"/>
        <v>0</v>
      </c>
      <c r="AE37" s="41">
        <f t="shared" si="12"/>
        <v>-1.6939081861679773E-3</v>
      </c>
      <c r="AF37" s="41">
        <f t="shared" si="12"/>
        <v>-9.3083805352082213E-5</v>
      </c>
      <c r="AG37" s="41">
        <f t="shared" si="11"/>
        <v>-1.7597080569604756E-3</v>
      </c>
      <c r="AH37" s="47">
        <f t="shared" si="11"/>
        <v>-9.7438491195052865E-3</v>
      </c>
      <c r="AI37" s="41">
        <f t="shared" si="13"/>
        <v>0</v>
      </c>
      <c r="AJ37" s="41">
        <f t="shared" si="13"/>
        <v>1.0903402557610625E-3</v>
      </c>
      <c r="AK37" s="41">
        <f t="shared" si="13"/>
        <v>2.0099535819982335E-5</v>
      </c>
      <c r="AL37" s="41">
        <f t="shared" si="13"/>
        <v>1.2884761911765037E-3</v>
      </c>
      <c r="AM37" s="41">
        <f t="shared" si="13"/>
        <v>2.7803837654182162E-3</v>
      </c>
      <c r="AN37" s="46">
        <f t="shared" si="14"/>
        <v>0</v>
      </c>
      <c r="AO37" s="41">
        <f t="shared" si="14"/>
        <v>1.0903402557610625E-3</v>
      </c>
      <c r="AP37" s="41">
        <f t="shared" si="14"/>
        <v>2.0099535819982335E-5</v>
      </c>
      <c r="AQ37" s="41">
        <f t="shared" si="14"/>
        <v>1.2884761911765041E-3</v>
      </c>
      <c r="AR37" s="47">
        <f t="shared" si="14"/>
        <v>2.7803837654182175E-3</v>
      </c>
      <c r="AS37" s="41">
        <f t="shared" si="15"/>
        <v>0</v>
      </c>
      <c r="AT37" s="41">
        <f t="shared" si="15"/>
        <v>3.3342698600226919E-3</v>
      </c>
      <c r="AU37" s="41">
        <f t="shared" si="15"/>
        <v>6.1464553042880351E-5</v>
      </c>
      <c r="AV37" s="41">
        <f t="shared" si="15"/>
        <v>3.9401712510357028E-3</v>
      </c>
      <c r="AW37" s="42">
        <f t="shared" si="15"/>
        <v>8.5024374174458728E-3</v>
      </c>
      <c r="AX37" s="34">
        <f t="shared" si="16"/>
        <v>0</v>
      </c>
      <c r="AY37" s="34">
        <f t="shared" si="16"/>
        <v>5</v>
      </c>
      <c r="AZ37" s="40">
        <f t="shared" si="16"/>
        <v>0</v>
      </c>
      <c r="BA37" s="41">
        <f t="shared" si="16"/>
        <v>0</v>
      </c>
      <c r="BB37" s="41">
        <f t="shared" si="16"/>
        <v>6.9354467516773806E-4</v>
      </c>
      <c r="BC37" s="41">
        <f t="shared" si="16"/>
        <v>-2.715771980697219E-5</v>
      </c>
      <c r="BD37" s="41">
        <f t="shared" si="16"/>
        <v>1.215110616157912E-3</v>
      </c>
      <c r="BE37" s="41">
        <f t="shared" si="16"/>
        <v>-3.4482193647643812E-3</v>
      </c>
      <c r="BF37" s="46">
        <f t="shared" si="16"/>
        <v>0</v>
      </c>
      <c r="BG37" s="41">
        <f t="shared" si="16"/>
        <v>0</v>
      </c>
      <c r="BH37" s="41">
        <f t="shared" si="16"/>
        <v>-2.1362227657406052E-3</v>
      </c>
      <c r="BI37" s="41">
        <f t="shared" si="16"/>
        <v>-7.8141834955147986E-5</v>
      </c>
      <c r="BJ37" s="41">
        <f t="shared" si="16"/>
        <v>-1.835574474644942E-3</v>
      </c>
      <c r="BK37" s="47">
        <f t="shared" si="16"/>
        <v>-9.5141437322727208E-3</v>
      </c>
      <c r="BL37" s="41">
        <f t="shared" si="17"/>
        <v>0</v>
      </c>
      <c r="BM37" s="41">
        <f t="shared" si="17"/>
        <v>0</v>
      </c>
      <c r="BN37" s="41">
        <f t="shared" si="17"/>
        <v>1.1189255196869751E-3</v>
      </c>
      <c r="BO37" s="41">
        <f t="shared" si="17"/>
        <v>2.0159758259018347E-5</v>
      </c>
      <c r="BP37" s="41">
        <f t="shared" si="17"/>
        <v>1.2062791278466952E-3</v>
      </c>
      <c r="BQ37" s="41">
        <f t="shared" si="17"/>
        <v>2.3985425364557362E-3</v>
      </c>
      <c r="BR37" s="46">
        <f t="shared" si="18"/>
        <v>0</v>
      </c>
      <c r="BS37" s="41">
        <f t="shared" si="18"/>
        <v>0</v>
      </c>
      <c r="BT37" s="41">
        <f t="shared" si="18"/>
        <v>1.1189255196869751E-3</v>
      </c>
      <c r="BU37" s="41">
        <f t="shared" si="18"/>
        <v>2.0159758259018353E-5</v>
      </c>
      <c r="BV37" s="41">
        <f t="shared" si="18"/>
        <v>1.206279127846695E-3</v>
      </c>
      <c r="BW37" s="47">
        <f t="shared" si="18"/>
        <v>2.3985425364557358E-3</v>
      </c>
      <c r="BX37" s="41">
        <f t="shared" si="19"/>
        <v>0</v>
      </c>
      <c r="BY37" s="41">
        <f t="shared" si="19"/>
        <v>0</v>
      </c>
      <c r="BZ37" s="41">
        <f t="shared" si="19"/>
        <v>3.4216838424427362E-3</v>
      </c>
      <c r="CA37" s="41">
        <f t="shared" si="19"/>
        <v>6.1648713778314886E-5</v>
      </c>
      <c r="CB37" s="41">
        <f t="shared" si="19"/>
        <v>3.6888119259123179E-3</v>
      </c>
      <c r="CC37" s="42">
        <f t="shared" si="19"/>
        <v>7.3347636621052077E-3</v>
      </c>
      <c r="CD37" s="34">
        <f t="shared" si="20"/>
        <v>0</v>
      </c>
      <c r="CE37" s="34">
        <f t="shared" si="20"/>
        <v>5</v>
      </c>
      <c r="CF37" s="40">
        <f t="shared" si="20"/>
        <v>0</v>
      </c>
      <c r="CG37" s="41">
        <f t="shared" si="20"/>
        <v>0</v>
      </c>
      <c r="CH37" s="41">
        <f t="shared" si="20"/>
        <v>2.8769874449526694E-4</v>
      </c>
      <c r="CI37" s="41">
        <f t="shared" si="20"/>
        <v>-2.0952932452940529E-5</v>
      </c>
      <c r="CJ37" s="41">
        <f t="shared" si="20"/>
        <v>-2.0862461679074314E-3</v>
      </c>
      <c r="CK37" s="41">
        <f t="shared" si="20"/>
        <v>-1.964249308594379E-4</v>
      </c>
      <c r="CL37" s="41">
        <f t="shared" si="20"/>
        <v>-4.2388900194283517E-3</v>
      </c>
      <c r="CM37" s="46">
        <f t="shared" si="20"/>
        <v>0</v>
      </c>
      <c r="CN37" s="41">
        <f t="shared" si="20"/>
        <v>0</v>
      </c>
      <c r="CO37" s="41">
        <f t="shared" si="20"/>
        <v>-2.1937191065665141E-3</v>
      </c>
      <c r="CP37" s="41">
        <f t="shared" si="20"/>
        <v>-6.7529820166037689E-5</v>
      </c>
      <c r="CQ37" s="41">
        <f t="shared" si="20"/>
        <v>-1.2908869393362906E-2</v>
      </c>
      <c r="CR37" s="41">
        <f t="shared" si="20"/>
        <v>-2.8310521938525774E-3</v>
      </c>
      <c r="CS37" s="47">
        <f t="shared" si="20"/>
        <v>-1.0091803058814415E-2</v>
      </c>
      <c r="CT37" s="41">
        <f t="shared" si="21"/>
        <v>0</v>
      </c>
      <c r="CU37" s="41">
        <f t="shared" si="21"/>
        <v>0</v>
      </c>
      <c r="CV37" s="41">
        <f t="shared" si="21"/>
        <v>9.8118372500200553E-4</v>
      </c>
      <c r="CW37" s="41">
        <f t="shared" si="21"/>
        <v>1.8417085282828081E-5</v>
      </c>
      <c r="CX37" s="41">
        <f t="shared" si="21"/>
        <v>4.279400894170983E-3</v>
      </c>
      <c r="CY37" s="41">
        <f t="shared" si="21"/>
        <v>1.0417646470905016E-3</v>
      </c>
      <c r="CZ37" s="41">
        <f t="shared" si="21"/>
        <v>2.3143151870372541E-3</v>
      </c>
      <c r="DA37" s="46">
        <f t="shared" si="22"/>
        <v>0</v>
      </c>
      <c r="DB37" s="41">
        <f t="shared" si="22"/>
        <v>0</v>
      </c>
      <c r="DC37" s="41">
        <f t="shared" si="22"/>
        <v>9.8118372500200553E-4</v>
      </c>
      <c r="DD37" s="41">
        <f t="shared" si="22"/>
        <v>1.8417085282828078E-5</v>
      </c>
      <c r="DE37" s="41">
        <f t="shared" si="22"/>
        <v>4.2794008941709812E-3</v>
      </c>
      <c r="DF37" s="41">
        <f t="shared" si="22"/>
        <v>1.0417646470905016E-3</v>
      </c>
      <c r="DG37" s="47">
        <f t="shared" si="22"/>
        <v>2.3143151870372546E-3</v>
      </c>
      <c r="DH37" s="41">
        <f t="shared" si="23"/>
        <v>0</v>
      </c>
      <c r="DI37" s="41">
        <f t="shared" si="23"/>
        <v>0</v>
      </c>
      <c r="DJ37" s="41">
        <f t="shared" si="23"/>
        <v>3.000468252119551E-3</v>
      </c>
      <c r="DK37" s="41">
        <f t="shared" si="23"/>
        <v>5.6319604860538162E-5</v>
      </c>
      <c r="DL37" s="41">
        <f t="shared" si="23"/>
        <v>1.3086444662568987E-2</v>
      </c>
      <c r="DM37" s="41">
        <f t="shared" si="23"/>
        <v>3.1857252318052759E-3</v>
      </c>
      <c r="DN37" s="42">
        <f t="shared" si="23"/>
        <v>7.0771957046976176E-3</v>
      </c>
      <c r="DO37" s="34">
        <f t="shared" si="24"/>
        <v>0</v>
      </c>
      <c r="DP37" s="34">
        <f t="shared" si="24"/>
        <v>5</v>
      </c>
      <c r="DQ37" s="40">
        <f t="shared" si="24"/>
        <v>0</v>
      </c>
      <c r="DR37" s="41">
        <f t="shared" si="24"/>
        <v>0</v>
      </c>
      <c r="DS37" s="41">
        <f t="shared" si="24"/>
        <v>-3.8838956996748407E-4</v>
      </c>
      <c r="DT37" s="41">
        <f t="shared" si="24"/>
        <v>2.0343384579279249E-3</v>
      </c>
      <c r="DU37" s="41">
        <f t="shared" si="24"/>
        <v>-1.9879452340936637E-5</v>
      </c>
      <c r="DV37" s="41">
        <f t="shared" si="24"/>
        <v>-3.7507655940287395E-3</v>
      </c>
      <c r="DW37" s="41">
        <f t="shared" si="24"/>
        <v>-8.953710331796892E-4</v>
      </c>
      <c r="DX37" s="41">
        <f t="shared" si="24"/>
        <v>-4.2898191822826571E-3</v>
      </c>
      <c r="DY37" s="46">
        <f t="shared" si="24"/>
        <v>0</v>
      </c>
      <c r="DZ37" s="41">
        <f t="shared" si="24"/>
        <v>0</v>
      </c>
      <c r="EA37" s="41">
        <f t="shared" si="24"/>
        <v>-2.8950970143615347E-3</v>
      </c>
      <c r="EB37" s="41">
        <f t="shared" si="24"/>
        <v>-1.4968873457434054E-3</v>
      </c>
      <c r="EC37" s="41">
        <f t="shared" si="24"/>
        <v>-6.7027680776142429E-5</v>
      </c>
      <c r="ED37" s="41">
        <f t="shared" si="24"/>
        <v>-1.5232690083778026E-2</v>
      </c>
      <c r="EE37" s="41">
        <f t="shared" si="24"/>
        <v>-3.3864428220623057E-3</v>
      </c>
      <c r="EF37" s="47">
        <f t="shared" si="24"/>
        <v>-9.9954217468451699E-3</v>
      </c>
      <c r="EG37" s="41">
        <f t="shared" si="25"/>
        <v>0</v>
      </c>
      <c r="EH37" s="41">
        <f t="shared" si="25"/>
        <v>0</v>
      </c>
      <c r="EI37" s="41">
        <f t="shared" si="25"/>
        <v>9.9118354723223725E-4</v>
      </c>
      <c r="EJ37" s="41">
        <f t="shared" si="25"/>
        <v>1.396290949703163E-3</v>
      </c>
      <c r="EK37" s="41">
        <f t="shared" si="25"/>
        <v>1.8643000566593773E-5</v>
      </c>
      <c r="EL37" s="41">
        <f t="shared" si="25"/>
        <v>4.5400968789772213E-3</v>
      </c>
      <c r="EM37" s="41">
        <f t="shared" si="25"/>
        <v>9.8500101303671981E-4</v>
      </c>
      <c r="EN37" s="41">
        <f t="shared" si="25"/>
        <v>2.2560667786294011E-3</v>
      </c>
      <c r="EO37" s="46">
        <f t="shared" si="26"/>
        <v>0</v>
      </c>
      <c r="EP37" s="41">
        <f t="shared" si="26"/>
        <v>0</v>
      </c>
      <c r="EQ37" s="41">
        <f t="shared" si="26"/>
        <v>9.9118354723223725E-4</v>
      </c>
      <c r="ER37" s="41">
        <f t="shared" si="26"/>
        <v>1.396290949703163E-3</v>
      </c>
      <c r="ES37" s="41">
        <f t="shared" si="26"/>
        <v>1.8643000566593773E-5</v>
      </c>
      <c r="ET37" s="41">
        <f t="shared" si="26"/>
        <v>4.5400968789772213E-3</v>
      </c>
      <c r="EU37" s="41">
        <f t="shared" si="26"/>
        <v>9.8500101303672025E-4</v>
      </c>
      <c r="EV37" s="47">
        <f t="shared" si="26"/>
        <v>2.2560667786293998E-3</v>
      </c>
      <c r="EW37" s="41">
        <f t="shared" si="27"/>
        <v>0</v>
      </c>
      <c r="EX37" s="41">
        <f t="shared" si="27"/>
        <v>0</v>
      </c>
      <c r="EY37" s="41">
        <f t="shared" si="27"/>
        <v>3.0310477943236267E-3</v>
      </c>
      <c r="EZ37" s="41">
        <f t="shared" si="27"/>
        <v>4.2698697079363336E-3</v>
      </c>
      <c r="FA37" s="41">
        <f t="shared" si="27"/>
        <v>5.7010455737224039E-5</v>
      </c>
      <c r="FB37" s="41">
        <f t="shared" si="27"/>
        <v>1.3883655221544132E-2</v>
      </c>
      <c r="FC37" s="41">
        <f t="shared" si="27"/>
        <v>3.0121415516917928E-3</v>
      </c>
      <c r="FD37" s="42">
        <f t="shared" si="27"/>
        <v>6.8990715718662259E-3</v>
      </c>
      <c r="FE37" s="34">
        <f t="shared" si="28"/>
        <v>0</v>
      </c>
      <c r="FF37" s="34">
        <f t="shared" si="28"/>
        <v>5</v>
      </c>
      <c r="FG37" s="40">
        <f t="shared" si="28"/>
        <v>0</v>
      </c>
      <c r="FH37" s="41">
        <f t="shared" si="28"/>
        <v>8.0177731466613065E-4</v>
      </c>
      <c r="FI37" s="41">
        <f t="shared" si="28"/>
        <v>-1.4125872339737897E-2</v>
      </c>
      <c r="FJ37" s="41">
        <f t="shared" si="28"/>
        <v>1.4757464299758191E-3</v>
      </c>
      <c r="FK37" s="41">
        <f t="shared" si="28"/>
        <v>-2.5470915653029126E-3</v>
      </c>
      <c r="FL37" s="46">
        <f t="shared" si="28"/>
        <v>0</v>
      </c>
      <c r="FM37" s="41">
        <f t="shared" si="28"/>
        <v>-2.0760296303928881E-3</v>
      </c>
      <c r="FN37" s="41">
        <f t="shared" si="28"/>
        <v>-2.7970254844051474E-2</v>
      </c>
      <c r="FO37" s="41">
        <f t="shared" si="28"/>
        <v>-1.8434630875670272E-3</v>
      </c>
      <c r="FP37" s="47">
        <f t="shared" si="28"/>
        <v>-1.0057850710904735E-2</v>
      </c>
      <c r="FQ37" s="41">
        <f t="shared" si="29"/>
        <v>0</v>
      </c>
      <c r="FR37" s="41">
        <f t="shared" si="29"/>
        <v>1.1379209418443683E-3</v>
      </c>
      <c r="FS37" s="41">
        <f t="shared" si="29"/>
        <v>5.4742423933649646E-3</v>
      </c>
      <c r="FT37" s="41">
        <f t="shared" si="29"/>
        <v>1.3124570523627274E-3</v>
      </c>
      <c r="FU37" s="41">
        <f t="shared" si="29"/>
        <v>2.9698483199518963E-3</v>
      </c>
      <c r="FV37" s="46">
        <f t="shared" si="30"/>
        <v>0</v>
      </c>
      <c r="FW37" s="41">
        <f t="shared" si="30"/>
        <v>1.1379209418443679E-3</v>
      </c>
      <c r="FX37" s="41">
        <f t="shared" si="30"/>
        <v>5.4742423933649628E-3</v>
      </c>
      <c r="FY37" s="41">
        <f t="shared" si="30"/>
        <v>1.3124570523627278E-3</v>
      </c>
      <c r="FZ37" s="47">
        <f t="shared" si="30"/>
        <v>2.9698483199518955E-3</v>
      </c>
      <c r="GA37" s="41">
        <f t="shared" si="31"/>
        <v>0</v>
      </c>
      <c r="GB37" s="41">
        <f t="shared" si="31"/>
        <v>3.4797720064293019E-3</v>
      </c>
      <c r="GC37" s="41">
        <f t="shared" si="31"/>
        <v>1.674028022189723E-2</v>
      </c>
      <c r="GD37" s="41">
        <f t="shared" si="31"/>
        <v>4.013504930360237E-3</v>
      </c>
      <c r="GE37" s="42">
        <f t="shared" si="31"/>
        <v>9.0818216512998529E-3</v>
      </c>
      <c r="GF37" s="34">
        <f t="shared" si="32"/>
        <v>0</v>
      </c>
      <c r="GG37" s="34">
        <f t="shared" si="32"/>
        <v>5</v>
      </c>
      <c r="GH37" s="40">
        <f t="shared" si="32"/>
        <v>0</v>
      </c>
      <c r="GI37" s="41">
        <f t="shared" si="32"/>
        <v>-1.1985276569397114E-3</v>
      </c>
      <c r="GJ37" s="41">
        <f t="shared" si="32"/>
        <v>-2.0001556359271946E-2</v>
      </c>
      <c r="GK37" s="41">
        <f t="shared" si="32"/>
        <v>1.6976256439207268E-3</v>
      </c>
      <c r="GL37" s="41">
        <f t="shared" si="32"/>
        <v>3.2808494588769415E-4</v>
      </c>
      <c r="GM37" s="46">
        <f t="shared" si="32"/>
        <v>0</v>
      </c>
      <c r="GN37" s="41">
        <f t="shared" si="32"/>
        <v>-4.1550366351672616E-3</v>
      </c>
      <c r="GO37" s="41">
        <f t="shared" si="32"/>
        <v>-3.3906321543905174E-2</v>
      </c>
      <c r="GP37" s="41">
        <f t="shared" si="32"/>
        <v>-1.5319699956835937E-3</v>
      </c>
      <c r="GQ37" s="47">
        <f t="shared" si="32"/>
        <v>-7.4371687731879972E-3</v>
      </c>
      <c r="GR37" s="41">
        <f t="shared" si="33"/>
        <v>0</v>
      </c>
      <c r="GS37" s="41">
        <f t="shared" si="33"/>
        <v>1.1690407123564118E-3</v>
      </c>
      <c r="GT37" s="41">
        <f t="shared" si="33"/>
        <v>5.498118462111826E-3</v>
      </c>
      <c r="GU37" s="41">
        <f t="shared" si="33"/>
        <v>1.2770226016393339E-3</v>
      </c>
      <c r="GV37" s="41">
        <f t="shared" si="33"/>
        <v>3.0704786646103101E-3</v>
      </c>
      <c r="GW37" s="46">
        <f t="shared" si="34"/>
        <v>0</v>
      </c>
      <c r="GX37" s="41">
        <f t="shared" si="34"/>
        <v>1.1690407123564118E-3</v>
      </c>
      <c r="GY37" s="41">
        <f t="shared" si="34"/>
        <v>5.4981184621118243E-3</v>
      </c>
      <c r="GZ37" s="41">
        <f t="shared" si="34"/>
        <v>1.2770226016393343E-3</v>
      </c>
      <c r="HA37" s="47">
        <f t="shared" si="34"/>
        <v>3.0704786646103101E-3</v>
      </c>
      <c r="HB37" s="41">
        <f t="shared" si="35"/>
        <v>0</v>
      </c>
      <c r="HC37" s="41">
        <f t="shared" si="35"/>
        <v>3.5749365317422769E-3</v>
      </c>
      <c r="HD37" s="41">
        <f t="shared" si="35"/>
        <v>1.6813293445042808E-2</v>
      </c>
      <c r="HE37" s="41">
        <f t="shared" si="35"/>
        <v>3.9051460759299723E-3</v>
      </c>
      <c r="HF37" s="42">
        <f t="shared" si="35"/>
        <v>9.389550108930762E-3</v>
      </c>
    </row>
    <row r="38" spans="1:214" s="22" customFormat="1" x14ac:dyDescent="0.35">
      <c r="A38" s="34">
        <f t="shared" si="7"/>
        <v>0</v>
      </c>
      <c r="B38" s="34">
        <f t="shared" si="7"/>
        <v>6</v>
      </c>
      <c r="C38" s="40">
        <f t="shared" si="7"/>
        <v>-1.4750263179478199E-3</v>
      </c>
      <c r="D38" s="41">
        <f t="shared" si="7"/>
        <v>-6.5732606444481235E-5</v>
      </c>
      <c r="E38" s="41">
        <f t="shared" si="7"/>
        <v>1.0292114069024617E-4</v>
      </c>
      <c r="F38" s="41">
        <f t="shared" si="7"/>
        <v>-2.1129801364795776E-3</v>
      </c>
      <c r="G38" s="46">
        <f t="shared" si="7"/>
        <v>-4.3560469756475035E-3</v>
      </c>
      <c r="H38" s="41">
        <f t="shared" si="7"/>
        <v>-1.1942945113289189E-4</v>
      </c>
      <c r="I38" s="41">
        <f t="shared" si="7"/>
        <v>-3.69120575530238E-3</v>
      </c>
      <c r="J38" s="47">
        <f t="shared" si="7"/>
        <v>-7.7842999922808163E-3</v>
      </c>
      <c r="K38" s="41">
        <f t="shared" si="8"/>
        <v>1.1391916841091197E-3</v>
      </c>
      <c r="L38" s="41">
        <f t="shared" si="8"/>
        <v>2.1232405525608972E-5</v>
      </c>
      <c r="M38" s="41">
        <f t="shared" si="8"/>
        <v>1.5002453372967434E-3</v>
      </c>
      <c r="N38" s="41">
        <f t="shared" si="8"/>
        <v>2.2425109658221567E-3</v>
      </c>
      <c r="O38" s="46">
        <f t="shared" si="9"/>
        <v>1.1391916841091195E-3</v>
      </c>
      <c r="P38" s="41">
        <f t="shared" si="9"/>
        <v>2.1232405525608986E-5</v>
      </c>
      <c r="Q38" s="41">
        <f t="shared" si="9"/>
        <v>1.5002453372967434E-3</v>
      </c>
      <c r="R38" s="47">
        <f t="shared" si="9"/>
        <v>2.2425109658221571E-3</v>
      </c>
      <c r="S38" s="41">
        <f t="shared" si="10"/>
        <v>3.483657947181128E-3</v>
      </c>
      <c r="T38" s="41">
        <f t="shared" si="10"/>
        <v>6.4928878325603342E-5</v>
      </c>
      <c r="U38" s="41">
        <f t="shared" si="10"/>
        <v>4.5877631173917655E-3</v>
      </c>
      <c r="V38" s="42">
        <f t="shared" si="10"/>
        <v>6.857617779958163E-3</v>
      </c>
      <c r="W38" s="34">
        <f t="shared" si="36"/>
        <v>0</v>
      </c>
      <c r="X38" s="34">
        <f t="shared" si="11"/>
        <v>6</v>
      </c>
      <c r="Y38" s="40">
        <f t="shared" si="11"/>
        <v>0</v>
      </c>
      <c r="Z38" s="41">
        <f t="shared" si="11"/>
        <v>8.7445339781311933E-4</v>
      </c>
      <c r="AA38" s="41">
        <f t="shared" si="11"/>
        <v>-6.3945011508252059E-5</v>
      </c>
      <c r="AB38" s="41">
        <f t="shared" si="11"/>
        <v>-1.4146137307493546E-3</v>
      </c>
      <c r="AC38" s="41">
        <f t="shared" si="11"/>
        <v>-2.6812891839716395E-3</v>
      </c>
      <c r="AD38" s="46">
        <f t="shared" si="11"/>
        <v>0</v>
      </c>
      <c r="AE38" s="41">
        <f t="shared" si="12"/>
        <v>-1.5970584192710124E-3</v>
      </c>
      <c r="AF38" s="41">
        <f t="shared" si="12"/>
        <v>-1.1546465845992858E-4</v>
      </c>
      <c r="AG38" s="41">
        <f t="shared" si="11"/>
        <v>-4.3973604996953939E-3</v>
      </c>
      <c r="AH38" s="47">
        <f t="shared" si="11"/>
        <v>-8.1047278144560329E-3</v>
      </c>
      <c r="AI38" s="41">
        <f t="shared" si="13"/>
        <v>0</v>
      </c>
      <c r="AJ38" s="41">
        <f t="shared" si="13"/>
        <v>9.7726675498664619E-4</v>
      </c>
      <c r="AK38" s="41">
        <f t="shared" si="13"/>
        <v>2.0371514247471095E-5</v>
      </c>
      <c r="AL38" s="41">
        <f t="shared" si="13"/>
        <v>1.179415463719619E-3</v>
      </c>
      <c r="AM38" s="41">
        <f t="shared" si="13"/>
        <v>2.1444956219289981E-3</v>
      </c>
      <c r="AN38" s="46">
        <f t="shared" si="14"/>
        <v>0</v>
      </c>
      <c r="AO38" s="41">
        <f t="shared" si="14"/>
        <v>9.7726675498664597E-4</v>
      </c>
      <c r="AP38" s="41">
        <f t="shared" si="14"/>
        <v>2.0371514247471102E-5</v>
      </c>
      <c r="AQ38" s="41">
        <f t="shared" si="14"/>
        <v>1.1794154637196188E-3</v>
      </c>
      <c r="AR38" s="47">
        <f t="shared" si="14"/>
        <v>2.1444956219289976E-3</v>
      </c>
      <c r="AS38" s="41">
        <f t="shared" si="15"/>
        <v>0</v>
      </c>
      <c r="AT38" s="41">
        <f t="shared" si="15"/>
        <v>2.9884901241949715E-3</v>
      </c>
      <c r="AU38" s="41">
        <f t="shared" si="15"/>
        <v>6.229626540841084E-5</v>
      </c>
      <c r="AV38" s="41">
        <f t="shared" si="15"/>
        <v>3.6066626104528411E-3</v>
      </c>
      <c r="AW38" s="42">
        <f t="shared" si="15"/>
        <v>6.5578860171107917E-3</v>
      </c>
      <c r="AX38" s="34">
        <f t="shared" si="16"/>
        <v>0</v>
      </c>
      <c r="AY38" s="34">
        <f t="shared" si="16"/>
        <v>6</v>
      </c>
      <c r="AZ38" s="40">
        <f t="shared" si="16"/>
        <v>0</v>
      </c>
      <c r="BA38" s="41">
        <f t="shared" si="16"/>
        <v>0</v>
      </c>
      <c r="BB38" s="41">
        <f t="shared" si="16"/>
        <v>5.3867867423825085E-4</v>
      </c>
      <c r="BC38" s="41">
        <f t="shared" si="16"/>
        <v>-4.6906583088778237E-5</v>
      </c>
      <c r="BD38" s="41">
        <f t="shared" si="16"/>
        <v>-1.3972910458247541E-3</v>
      </c>
      <c r="BE38" s="41">
        <f t="shared" si="16"/>
        <v>-2.0502709925396562E-3</v>
      </c>
      <c r="BF38" s="46">
        <f t="shared" si="16"/>
        <v>0</v>
      </c>
      <c r="BG38" s="41">
        <f t="shared" si="16"/>
        <v>0</v>
      </c>
      <c r="BH38" s="41">
        <f t="shared" si="16"/>
        <v>-1.9439606697021262E-3</v>
      </c>
      <c r="BI38" s="41">
        <f t="shared" si="16"/>
        <v>-9.8037632420482204E-5</v>
      </c>
      <c r="BJ38" s="41">
        <f t="shared" si="16"/>
        <v>-4.1694806037306104E-3</v>
      </c>
      <c r="BK38" s="47">
        <f t="shared" si="16"/>
        <v>-6.5870827698319328E-3</v>
      </c>
      <c r="BL38" s="41">
        <f t="shared" si="17"/>
        <v>0</v>
      </c>
      <c r="BM38" s="41">
        <f t="shared" si="17"/>
        <v>0</v>
      </c>
      <c r="BN38" s="41">
        <f t="shared" si="17"/>
        <v>9.8166671859865884E-4</v>
      </c>
      <c r="BO38" s="41">
        <f t="shared" si="17"/>
        <v>2.0217857877130878E-5</v>
      </c>
      <c r="BP38" s="41">
        <f t="shared" si="17"/>
        <v>1.0961585029598503E-3</v>
      </c>
      <c r="BQ38" s="41">
        <f t="shared" si="17"/>
        <v>1.7939122495519498E-3</v>
      </c>
      <c r="BR38" s="46">
        <f t="shared" si="18"/>
        <v>0</v>
      </c>
      <c r="BS38" s="41">
        <f t="shared" si="18"/>
        <v>0</v>
      </c>
      <c r="BT38" s="41">
        <f t="shared" si="18"/>
        <v>9.8166671859865884E-4</v>
      </c>
      <c r="BU38" s="41">
        <f t="shared" si="18"/>
        <v>2.0217857877130878E-5</v>
      </c>
      <c r="BV38" s="41">
        <f t="shared" si="18"/>
        <v>1.0961585029598507E-3</v>
      </c>
      <c r="BW38" s="47">
        <f t="shared" si="18"/>
        <v>1.7939122495519494E-3</v>
      </c>
      <c r="BX38" s="41">
        <f t="shared" si="19"/>
        <v>0</v>
      </c>
      <c r="BY38" s="41">
        <f t="shared" si="19"/>
        <v>0</v>
      </c>
      <c r="BZ38" s="41">
        <f t="shared" si="19"/>
        <v>3.0019452506834365E-3</v>
      </c>
      <c r="CA38" s="41">
        <f t="shared" si="19"/>
        <v>6.1826382909146191E-5</v>
      </c>
      <c r="CB38" s="41">
        <f t="shared" si="19"/>
        <v>3.3520621098920116E-3</v>
      </c>
      <c r="CC38" s="42">
        <f t="shared" si="19"/>
        <v>5.4857990554806543E-3</v>
      </c>
      <c r="CD38" s="34">
        <f t="shared" si="20"/>
        <v>0</v>
      </c>
      <c r="CE38" s="34">
        <f t="shared" si="20"/>
        <v>6</v>
      </c>
      <c r="CF38" s="40">
        <f t="shared" si="20"/>
        <v>0</v>
      </c>
      <c r="CG38" s="41">
        <f t="shared" si="20"/>
        <v>0</v>
      </c>
      <c r="CH38" s="41">
        <f t="shared" si="20"/>
        <v>2.4510115667153855E-4</v>
      </c>
      <c r="CI38" s="41">
        <f t="shared" si="20"/>
        <v>-3.6572478888525123E-5</v>
      </c>
      <c r="CJ38" s="41">
        <f t="shared" si="20"/>
        <v>-9.1852987324548424E-4</v>
      </c>
      <c r="CK38" s="41">
        <f t="shared" si="20"/>
        <v>-1.8648668423976423E-3</v>
      </c>
      <c r="CL38" s="41">
        <f t="shared" si="20"/>
        <v>-2.7710265473731908E-3</v>
      </c>
      <c r="CM38" s="46">
        <f t="shared" si="20"/>
        <v>0</v>
      </c>
      <c r="CN38" s="41">
        <f t="shared" si="20"/>
        <v>0</v>
      </c>
      <c r="CO38" s="41">
        <f t="shared" si="20"/>
        <v>-1.8185977016149833E-3</v>
      </c>
      <c r="CP38" s="41">
        <f t="shared" si="20"/>
        <v>-8.209833345556859E-5</v>
      </c>
      <c r="CQ38" s="41">
        <f t="shared" si="20"/>
        <v>-9.9946022711486782E-3</v>
      </c>
      <c r="CR38" s="41">
        <f t="shared" si="20"/>
        <v>-4.3235662042068641E-3</v>
      </c>
      <c r="CS38" s="47">
        <f t="shared" si="20"/>
        <v>-7.3724674813925029E-3</v>
      </c>
      <c r="CT38" s="41">
        <f t="shared" si="21"/>
        <v>0</v>
      </c>
      <c r="CU38" s="41">
        <f t="shared" si="21"/>
        <v>0</v>
      </c>
      <c r="CV38" s="41">
        <f t="shared" si="21"/>
        <v>8.1601239879431405E-4</v>
      </c>
      <c r="CW38" s="41">
        <f t="shared" si="21"/>
        <v>1.8001493601280264E-5</v>
      </c>
      <c r="CX38" s="41">
        <f t="shared" si="21"/>
        <v>3.5887928024504329E-3</v>
      </c>
      <c r="CY38" s="41">
        <f t="shared" si="21"/>
        <v>9.7220054955587639E-4</v>
      </c>
      <c r="CZ38" s="41">
        <f t="shared" si="21"/>
        <v>1.8194674283034998E-3</v>
      </c>
      <c r="DA38" s="46">
        <f t="shared" si="22"/>
        <v>0</v>
      </c>
      <c r="DB38" s="41">
        <f t="shared" si="22"/>
        <v>0</v>
      </c>
      <c r="DC38" s="41">
        <f t="shared" si="22"/>
        <v>8.1601239879431384E-4</v>
      </c>
      <c r="DD38" s="41">
        <f t="shared" si="22"/>
        <v>1.8001493601280257E-5</v>
      </c>
      <c r="DE38" s="41">
        <f t="shared" si="22"/>
        <v>3.5887928024504329E-3</v>
      </c>
      <c r="DF38" s="41">
        <f t="shared" si="22"/>
        <v>9.7220054955587682E-4</v>
      </c>
      <c r="DG38" s="47">
        <f t="shared" si="22"/>
        <v>1.8194674283034994E-3</v>
      </c>
      <c r="DH38" s="41">
        <f t="shared" si="23"/>
        <v>0</v>
      </c>
      <c r="DI38" s="41">
        <f t="shared" si="23"/>
        <v>0</v>
      </c>
      <c r="DJ38" s="41">
        <f t="shared" si="23"/>
        <v>2.495372918984416E-3</v>
      </c>
      <c r="DK38" s="41">
        <f t="shared" si="23"/>
        <v>5.5048721931526419E-5</v>
      </c>
      <c r="DL38" s="41">
        <f t="shared" si="23"/>
        <v>1.0974559190905522E-2</v>
      </c>
      <c r="DM38" s="41">
        <f t="shared" si="23"/>
        <v>2.9729976245066901E-3</v>
      </c>
      <c r="DN38" s="42">
        <f t="shared" si="23"/>
        <v>5.5639470114316253E-3</v>
      </c>
      <c r="DO38" s="34">
        <f t="shared" si="24"/>
        <v>0</v>
      </c>
      <c r="DP38" s="34">
        <f t="shared" si="24"/>
        <v>6</v>
      </c>
      <c r="DQ38" s="40">
        <f t="shared" si="24"/>
        <v>0</v>
      </c>
      <c r="DR38" s="41">
        <f t="shared" si="24"/>
        <v>0</v>
      </c>
      <c r="DS38" s="41">
        <f t="shared" si="24"/>
        <v>-3.6936557452782123E-4</v>
      </c>
      <c r="DT38" s="41">
        <f t="shared" si="24"/>
        <v>2.0897781373447628E-3</v>
      </c>
      <c r="DU38" s="41">
        <f t="shared" si="24"/>
        <v>-3.5140815373504011E-5</v>
      </c>
      <c r="DV38" s="41">
        <f t="shared" si="24"/>
        <v>-2.5526077161384677E-3</v>
      </c>
      <c r="DW38" s="41">
        <f t="shared" si="24"/>
        <v>-2.4993842148750963E-3</v>
      </c>
      <c r="DX38" s="41">
        <f t="shared" si="24"/>
        <v>-2.4747946032849344E-3</v>
      </c>
      <c r="DY38" s="46">
        <f t="shared" si="24"/>
        <v>0</v>
      </c>
      <c r="DZ38" s="41">
        <f t="shared" si="24"/>
        <v>0</v>
      </c>
      <c r="EA38" s="41">
        <f t="shared" si="24"/>
        <v>-2.4847711183043505E-3</v>
      </c>
      <c r="EB38" s="41">
        <f t="shared" si="24"/>
        <v>-7.0051563805355061E-4</v>
      </c>
      <c r="EC38" s="41">
        <f t="shared" si="24"/>
        <v>-8.0856770691015454E-5</v>
      </c>
      <c r="ED38" s="41">
        <f t="shared" si="24"/>
        <v>-1.2455808089720801E-2</v>
      </c>
      <c r="EE38" s="41">
        <f t="shared" si="24"/>
        <v>-4.9258733794810003E-3</v>
      </c>
      <c r="EF38" s="47">
        <f t="shared" si="24"/>
        <v>-7.1309091873204885E-3</v>
      </c>
      <c r="EG38" s="41">
        <f t="shared" si="25"/>
        <v>0</v>
      </c>
      <c r="EH38" s="41">
        <f t="shared" si="25"/>
        <v>0</v>
      </c>
      <c r="EI38" s="41">
        <f t="shared" si="25"/>
        <v>8.3645787042452887E-4</v>
      </c>
      <c r="EJ38" s="41">
        <f t="shared" si="25"/>
        <v>1.103317137508197E-3</v>
      </c>
      <c r="EK38" s="41">
        <f t="shared" si="25"/>
        <v>1.807666182109057E-5</v>
      </c>
      <c r="EL38" s="41">
        <f t="shared" si="25"/>
        <v>3.9158495727896012E-3</v>
      </c>
      <c r="EM38" s="41">
        <f t="shared" si="25"/>
        <v>9.5946423379935134E-4</v>
      </c>
      <c r="EN38" s="41">
        <f t="shared" si="25"/>
        <v>1.8410860749008221E-3</v>
      </c>
      <c r="EO38" s="46">
        <f t="shared" si="26"/>
        <v>0</v>
      </c>
      <c r="EP38" s="41">
        <f t="shared" si="26"/>
        <v>0</v>
      </c>
      <c r="EQ38" s="41">
        <f t="shared" si="26"/>
        <v>8.3645787042452855E-4</v>
      </c>
      <c r="ER38" s="41">
        <f t="shared" si="26"/>
        <v>1.1033171375081972E-3</v>
      </c>
      <c r="ES38" s="41">
        <f t="shared" si="26"/>
        <v>1.8076661821090574E-5</v>
      </c>
      <c r="ET38" s="41">
        <f t="shared" si="26"/>
        <v>3.9158495727896012E-3</v>
      </c>
      <c r="EU38" s="41">
        <f t="shared" si="26"/>
        <v>9.5946423379935156E-4</v>
      </c>
      <c r="EV38" s="47">
        <f t="shared" si="26"/>
        <v>1.8410860749008221E-3</v>
      </c>
      <c r="EW38" s="41">
        <f t="shared" si="27"/>
        <v>0</v>
      </c>
      <c r="EX38" s="41">
        <f t="shared" si="27"/>
        <v>0</v>
      </c>
      <c r="EY38" s="41">
        <f t="shared" si="27"/>
        <v>2.5578953467040011E-3</v>
      </c>
      <c r="EZ38" s="41">
        <f t="shared" si="27"/>
        <v>3.3739532757802327E-3</v>
      </c>
      <c r="FA38" s="41">
        <f t="shared" si="27"/>
        <v>5.5278586992841739E-5</v>
      </c>
      <c r="FB38" s="41">
        <f t="shared" si="27"/>
        <v>1.1974701601585463E-2</v>
      </c>
      <c r="FC38" s="41">
        <f t="shared" si="27"/>
        <v>2.9340498616131049E-3</v>
      </c>
      <c r="FD38" s="42">
        <f t="shared" si="27"/>
        <v>5.6300570182694631E-3</v>
      </c>
      <c r="FE38" s="34">
        <f t="shared" si="28"/>
        <v>0</v>
      </c>
      <c r="FF38" s="34">
        <f t="shared" si="28"/>
        <v>6</v>
      </c>
      <c r="FG38" s="40">
        <f t="shared" si="28"/>
        <v>0</v>
      </c>
      <c r="FH38" s="41">
        <f t="shared" si="28"/>
        <v>4.6071719200628097E-4</v>
      </c>
      <c r="FI38" s="41">
        <f t="shared" si="28"/>
        <v>-1.2524199084703506E-2</v>
      </c>
      <c r="FJ38" s="41">
        <f t="shared" si="28"/>
        <v>-1.4694655962883356E-3</v>
      </c>
      <c r="FK38" s="41">
        <f t="shared" si="28"/>
        <v>-2.3839338085924733E-3</v>
      </c>
      <c r="FL38" s="46">
        <f t="shared" si="28"/>
        <v>0</v>
      </c>
      <c r="FM38" s="41">
        <f t="shared" si="28"/>
        <v>-2.1710961888018977E-3</v>
      </c>
      <c r="FN38" s="41">
        <f t="shared" si="28"/>
        <v>-2.5566214751157279E-2</v>
      </c>
      <c r="FO38" s="41">
        <f t="shared" si="28"/>
        <v>-4.5171889173475366E-3</v>
      </c>
      <c r="FP38" s="47">
        <f t="shared" si="28"/>
        <v>-8.3457525397520362E-3</v>
      </c>
      <c r="FQ38" s="41">
        <f t="shared" si="29"/>
        <v>0</v>
      </c>
      <c r="FR38" s="41">
        <f t="shared" si="29"/>
        <v>1.0406520028001512E-3</v>
      </c>
      <c r="FS38" s="41">
        <f t="shared" si="29"/>
        <v>5.1569764873215726E-3</v>
      </c>
      <c r="FT38" s="41">
        <f t="shared" si="29"/>
        <v>1.2051080069617414E-3</v>
      </c>
      <c r="FU38" s="41">
        <f t="shared" si="29"/>
        <v>2.3573778627903599E-3</v>
      </c>
      <c r="FV38" s="46">
        <f t="shared" si="30"/>
        <v>0</v>
      </c>
      <c r="FW38" s="41">
        <f t="shared" si="30"/>
        <v>1.0406520028001514E-3</v>
      </c>
      <c r="FX38" s="41">
        <f t="shared" si="30"/>
        <v>5.1569764873215726E-3</v>
      </c>
      <c r="FY38" s="41">
        <f t="shared" si="30"/>
        <v>1.205108006961741E-3</v>
      </c>
      <c r="FZ38" s="47">
        <f t="shared" si="30"/>
        <v>2.3573778627903608E-3</v>
      </c>
      <c r="GA38" s="41">
        <f t="shared" si="31"/>
        <v>0</v>
      </c>
      <c r="GB38" s="41">
        <f t="shared" si="31"/>
        <v>3.1823227560160549E-3</v>
      </c>
      <c r="GC38" s="41">
        <f t="shared" si="31"/>
        <v>1.5770078358264404E-2</v>
      </c>
      <c r="GD38" s="41">
        <f t="shared" si="31"/>
        <v>3.68523062819492E-3</v>
      </c>
      <c r="GE38" s="42">
        <f t="shared" si="31"/>
        <v>7.208881736738405E-3</v>
      </c>
      <c r="GF38" s="34">
        <f t="shared" si="32"/>
        <v>0</v>
      </c>
      <c r="GG38" s="34">
        <f t="shared" si="32"/>
        <v>6</v>
      </c>
      <c r="GH38" s="40">
        <f t="shared" si="32"/>
        <v>0</v>
      </c>
      <c r="GI38" s="41">
        <f t="shared" si="32"/>
        <v>-1.238367195952432E-3</v>
      </c>
      <c r="GJ38" s="41">
        <f t="shared" si="32"/>
        <v>-1.9251486011778045E-2</v>
      </c>
      <c r="GK38" s="41">
        <f t="shared" si="32"/>
        <v>-1.6485022268613459E-3</v>
      </c>
      <c r="GL38" s="41">
        <f t="shared" si="32"/>
        <v>-9.2342229282892346E-4</v>
      </c>
      <c r="GM38" s="46">
        <f t="shared" si="32"/>
        <v>0</v>
      </c>
      <c r="GN38" s="41">
        <f t="shared" si="32"/>
        <v>-3.9681940430317001E-3</v>
      </c>
      <c r="GO38" s="41">
        <f t="shared" si="32"/>
        <v>-3.2549769553263788E-2</v>
      </c>
      <c r="GP38" s="41">
        <f t="shared" si="32"/>
        <v>-4.656570336748234E-3</v>
      </c>
      <c r="GQ38" s="47">
        <f t="shared" si="32"/>
        <v>-7.308904687921702E-3</v>
      </c>
      <c r="GR38" s="41">
        <f t="shared" si="33"/>
        <v>0</v>
      </c>
      <c r="GS38" s="41">
        <f t="shared" si="33"/>
        <v>1.0794077560462548E-3</v>
      </c>
      <c r="GT38" s="41">
        <f t="shared" si="33"/>
        <v>5.2583080176459088E-3</v>
      </c>
      <c r="GU38" s="41">
        <f t="shared" si="33"/>
        <v>1.1894278393522666E-3</v>
      </c>
      <c r="GV38" s="41">
        <f t="shared" si="33"/>
        <v>2.5248997864954379E-3</v>
      </c>
      <c r="GW38" s="46">
        <f t="shared" si="34"/>
        <v>0</v>
      </c>
      <c r="GX38" s="41">
        <f t="shared" si="34"/>
        <v>1.0794077560462548E-3</v>
      </c>
      <c r="GY38" s="41">
        <f t="shared" si="34"/>
        <v>5.2583080176459053E-3</v>
      </c>
      <c r="GZ38" s="41">
        <f t="shared" si="34"/>
        <v>1.1894278393522664E-3</v>
      </c>
      <c r="HA38" s="47">
        <f t="shared" si="34"/>
        <v>2.5248997864954379E-3</v>
      </c>
      <c r="HB38" s="41">
        <f t="shared" si="35"/>
        <v>0</v>
      </c>
      <c r="HC38" s="41">
        <f t="shared" si="35"/>
        <v>3.3008381820660267E-3</v>
      </c>
      <c r="HD38" s="41">
        <f t="shared" si="35"/>
        <v>1.6079951047679675E-2</v>
      </c>
      <c r="HE38" s="41">
        <f t="shared" si="35"/>
        <v>3.6372805410692433E-3</v>
      </c>
      <c r="HF38" s="42">
        <f t="shared" si="35"/>
        <v>7.721165217194681E-3</v>
      </c>
    </row>
    <row r="39" spans="1:214" s="22" customFormat="1" x14ac:dyDescent="0.35">
      <c r="A39" s="34">
        <f t="shared" si="7"/>
        <v>0</v>
      </c>
      <c r="B39" s="34">
        <f t="shared" si="7"/>
        <v>7</v>
      </c>
      <c r="C39" s="40">
        <f t="shared" si="7"/>
        <v>-1.3576616385065614E-3</v>
      </c>
      <c r="D39" s="41">
        <f t="shared" si="7"/>
        <v>-8.922719438748715E-5</v>
      </c>
      <c r="E39" s="41">
        <f t="shared" si="7"/>
        <v>-2.6896135564100357E-3</v>
      </c>
      <c r="F39" s="41">
        <f t="shared" si="7"/>
        <v>-2.5561088656681314E-3</v>
      </c>
      <c r="G39" s="46">
        <f t="shared" si="7"/>
        <v>-4.039523257646933E-3</v>
      </c>
      <c r="H39" s="41">
        <f t="shared" si="7"/>
        <v>-1.4487261548134503E-4</v>
      </c>
      <c r="I39" s="41">
        <f t="shared" si="7"/>
        <v>-6.3640946307051884E-3</v>
      </c>
      <c r="J39" s="47">
        <f t="shared" si="7"/>
        <v>-7.0296042392869896E-3</v>
      </c>
      <c r="K39" s="41">
        <f t="shared" si="8"/>
        <v>1.060441703634115E-3</v>
      </c>
      <c r="L39" s="41">
        <f t="shared" si="8"/>
        <v>2.2002897063392363E-5</v>
      </c>
      <c r="M39" s="41">
        <f t="shared" si="8"/>
        <v>1.4529358795349959E-3</v>
      </c>
      <c r="N39" s="41">
        <f t="shared" si="8"/>
        <v>1.7688761498142807E-3</v>
      </c>
      <c r="O39" s="46">
        <f t="shared" si="9"/>
        <v>1.060441703634115E-3</v>
      </c>
      <c r="P39" s="41">
        <f t="shared" si="9"/>
        <v>2.2002897063392343E-5</v>
      </c>
      <c r="Q39" s="41">
        <f t="shared" si="9"/>
        <v>1.4529358795349959E-3</v>
      </c>
      <c r="R39" s="47">
        <f t="shared" si="9"/>
        <v>1.7688761498142807E-3</v>
      </c>
      <c r="S39" s="41">
        <f t="shared" si="10"/>
        <v>3.2428398310125131E-3</v>
      </c>
      <c r="T39" s="41">
        <f t="shared" si="10"/>
        <v>6.7285048060931066E-5</v>
      </c>
      <c r="U39" s="41">
        <f t="shared" si="10"/>
        <v>4.4430903895203138E-3</v>
      </c>
      <c r="V39" s="42">
        <f t="shared" si="10"/>
        <v>5.4092384476091548E-3</v>
      </c>
      <c r="W39" s="34">
        <f t="shared" si="36"/>
        <v>0</v>
      </c>
      <c r="X39" s="34">
        <f t="shared" si="11"/>
        <v>7</v>
      </c>
      <c r="Y39" s="40">
        <f t="shared" si="11"/>
        <v>0</v>
      </c>
      <c r="Z39" s="41">
        <f t="shared" si="11"/>
        <v>6.3653766348927541E-4</v>
      </c>
      <c r="AA39" s="41">
        <f t="shared" si="11"/>
        <v>-7.4109130846959317E-5</v>
      </c>
      <c r="AB39" s="41">
        <f t="shared" si="11"/>
        <v>-2.8365788976384651E-3</v>
      </c>
      <c r="AC39" s="41">
        <f t="shared" si="11"/>
        <v>-2.0551893298416859E-3</v>
      </c>
      <c r="AD39" s="46">
        <f t="shared" si="11"/>
        <v>0</v>
      </c>
      <c r="AE39" s="41">
        <f t="shared" si="12"/>
        <v>-1.446394109450904E-3</v>
      </c>
      <c r="AF39" s="41">
        <f t="shared" si="12"/>
        <v>-1.2472503350964776E-4</v>
      </c>
      <c r="AG39" s="41">
        <f t="shared" si="11"/>
        <v>-5.4787770237582824E-3</v>
      </c>
      <c r="AH39" s="47">
        <f t="shared" si="11"/>
        <v>-6.1720837631536402E-3</v>
      </c>
      <c r="AI39" s="41">
        <f t="shared" si="13"/>
        <v>0</v>
      </c>
      <c r="AJ39" s="41">
        <f t="shared" si="13"/>
        <v>8.2361733434938218E-4</v>
      </c>
      <c r="AK39" s="41">
        <f t="shared" si="13"/>
        <v>2.0014162426398654E-5</v>
      </c>
      <c r="AL39" s="41">
        <f t="shared" si="13"/>
        <v>1.0447582612780255E-3</v>
      </c>
      <c r="AM39" s="41">
        <f t="shared" si="13"/>
        <v>1.6278716677195662E-3</v>
      </c>
      <c r="AN39" s="46">
        <f t="shared" si="14"/>
        <v>0</v>
      </c>
      <c r="AO39" s="41">
        <f t="shared" si="14"/>
        <v>8.2361733434938239E-4</v>
      </c>
      <c r="AP39" s="41">
        <f t="shared" si="14"/>
        <v>2.001416242639864E-5</v>
      </c>
      <c r="AQ39" s="41">
        <f t="shared" si="14"/>
        <v>1.0447582612780251E-3</v>
      </c>
      <c r="AR39" s="47">
        <f t="shared" si="14"/>
        <v>1.6278716677195658E-3</v>
      </c>
      <c r="AS39" s="41">
        <f t="shared" si="15"/>
        <v>0</v>
      </c>
      <c r="AT39" s="41">
        <f t="shared" si="15"/>
        <v>2.518628877181594E-3</v>
      </c>
      <c r="AU39" s="41">
        <f t="shared" si="15"/>
        <v>6.12034804725796E-5</v>
      </c>
      <c r="AV39" s="41">
        <f t="shared" si="15"/>
        <v>3.1948797296835842E-3</v>
      </c>
      <c r="AW39" s="42">
        <f t="shared" si="15"/>
        <v>4.9780455311847771E-3</v>
      </c>
      <c r="AX39" s="34">
        <f t="shared" si="16"/>
        <v>0</v>
      </c>
      <c r="AY39" s="34">
        <f t="shared" si="16"/>
        <v>7</v>
      </c>
      <c r="AZ39" s="40">
        <f t="shared" si="16"/>
        <v>0</v>
      </c>
      <c r="BA39" s="41">
        <f t="shared" si="16"/>
        <v>0</v>
      </c>
      <c r="BB39" s="41">
        <f t="shared" si="16"/>
        <v>3.9145404796549904E-4</v>
      </c>
      <c r="BC39" s="41">
        <f t="shared" si="16"/>
        <v>-5.696551883950972E-5</v>
      </c>
      <c r="BD39" s="41">
        <f t="shared" si="16"/>
        <v>-2.6242455034686742E-3</v>
      </c>
      <c r="BE39" s="41">
        <f t="shared" si="16"/>
        <v>-9.8168603543251918E-4</v>
      </c>
      <c r="BF39" s="46">
        <f t="shared" si="16"/>
        <v>0</v>
      </c>
      <c r="BG39" s="41">
        <f t="shared" si="16"/>
        <v>0</v>
      </c>
      <c r="BH39" s="41">
        <f t="shared" si="16"/>
        <v>-1.6487150051625174E-3</v>
      </c>
      <c r="BI39" s="41">
        <f t="shared" si="16"/>
        <v>-1.0655874963827115E-4</v>
      </c>
      <c r="BJ39" s="41">
        <f t="shared" si="16"/>
        <v>-5.0700210224223757E-3</v>
      </c>
      <c r="BK39" s="47">
        <f t="shared" si="16"/>
        <v>-4.3503110328516805E-3</v>
      </c>
      <c r="BL39" s="41">
        <f t="shared" si="17"/>
        <v>0</v>
      </c>
      <c r="BM39" s="41">
        <f t="shared" si="17"/>
        <v>0</v>
      </c>
      <c r="BN39" s="41">
        <f t="shared" si="17"/>
        <v>8.0670841886843576E-4</v>
      </c>
      <c r="BO39" s="41">
        <f t="shared" si="17"/>
        <v>1.9609785151336614E-5</v>
      </c>
      <c r="BP39" s="41">
        <f t="shared" si="17"/>
        <v>9.6709030007939524E-4</v>
      </c>
      <c r="BQ39" s="41">
        <f t="shared" si="17"/>
        <v>1.3319965525710694E-3</v>
      </c>
      <c r="BR39" s="46">
        <f t="shared" si="18"/>
        <v>0</v>
      </c>
      <c r="BS39" s="41">
        <f t="shared" si="18"/>
        <v>0</v>
      </c>
      <c r="BT39" s="41">
        <f t="shared" si="18"/>
        <v>8.0670841886843576E-4</v>
      </c>
      <c r="BU39" s="41">
        <f t="shared" si="18"/>
        <v>1.9609785151336614E-5</v>
      </c>
      <c r="BV39" s="41">
        <f t="shared" si="18"/>
        <v>9.6709030007939567E-4</v>
      </c>
      <c r="BW39" s="47">
        <f t="shared" si="18"/>
        <v>1.3319965525710694E-3</v>
      </c>
      <c r="BX39" s="41">
        <f t="shared" si="19"/>
        <v>0</v>
      </c>
      <c r="BY39" s="41">
        <f t="shared" si="19"/>
        <v>0</v>
      </c>
      <c r="BZ39" s="41">
        <f t="shared" si="19"/>
        <v>2.4669212685191613E-3</v>
      </c>
      <c r="CA39" s="41">
        <f t="shared" si="19"/>
        <v>5.996689129484964E-5</v>
      </c>
      <c r="CB39" s="41">
        <f t="shared" si="19"/>
        <v>2.9573704377486121E-3</v>
      </c>
      <c r="CC39" s="42">
        <f t="shared" si="19"/>
        <v>4.0732568896961838E-3</v>
      </c>
      <c r="CD39" s="34">
        <f t="shared" si="20"/>
        <v>0</v>
      </c>
      <c r="CE39" s="34">
        <f t="shared" si="20"/>
        <v>7</v>
      </c>
      <c r="CF39" s="40">
        <f t="shared" si="20"/>
        <v>0</v>
      </c>
      <c r="CG39" s="41">
        <f t="shared" si="20"/>
        <v>0</v>
      </c>
      <c r="CH39" s="41">
        <f t="shared" si="20"/>
        <v>2.0897787489344277E-4</v>
      </c>
      <c r="CI39" s="41">
        <f t="shared" si="20"/>
        <v>-4.2870394457171863E-5</v>
      </c>
      <c r="CJ39" s="41">
        <f t="shared" si="20"/>
        <v>-1.1621778161862062E-4</v>
      </c>
      <c r="CK39" s="41">
        <f t="shared" si="20"/>
        <v>-2.305695424388376E-3</v>
      </c>
      <c r="CL39" s="41">
        <f t="shared" si="20"/>
        <v>-1.6900078070858839E-3</v>
      </c>
      <c r="CM39" s="46">
        <f t="shared" si="20"/>
        <v>0</v>
      </c>
      <c r="CN39" s="41">
        <f t="shared" si="20"/>
        <v>0</v>
      </c>
      <c r="CO39" s="41">
        <f t="shared" si="20"/>
        <v>-1.4195373950135729E-3</v>
      </c>
      <c r="CP39" s="41">
        <f t="shared" si="20"/>
        <v>-8.6379816289794203E-5</v>
      </c>
      <c r="CQ39" s="41">
        <f t="shared" si="20"/>
        <v>-7.3322472355782081E-3</v>
      </c>
      <c r="CR39" s="41">
        <f t="shared" si="20"/>
        <v>-4.5220624173853427E-3</v>
      </c>
      <c r="CS39" s="47">
        <f t="shared" si="20"/>
        <v>-5.1443541958308631E-3</v>
      </c>
      <c r="CT39" s="41">
        <f t="shared" si="21"/>
        <v>0</v>
      </c>
      <c r="CU39" s="41">
        <f t="shared" si="21"/>
        <v>0</v>
      </c>
      <c r="CV39" s="41">
        <f t="shared" si="21"/>
        <v>6.4393535255108034E-4</v>
      </c>
      <c r="CW39" s="41">
        <f t="shared" si="21"/>
        <v>1.7204170820383558E-5</v>
      </c>
      <c r="CX39" s="41">
        <f t="shared" si="21"/>
        <v>2.8533085051881393E-3</v>
      </c>
      <c r="CY39" s="41">
        <f t="shared" si="21"/>
        <v>8.7637929308428844E-4</v>
      </c>
      <c r="CZ39" s="41">
        <f t="shared" si="21"/>
        <v>1.3658918652921536E-3</v>
      </c>
      <c r="DA39" s="46">
        <f t="shared" si="22"/>
        <v>0</v>
      </c>
      <c r="DB39" s="41">
        <f t="shared" si="22"/>
        <v>0</v>
      </c>
      <c r="DC39" s="41">
        <f t="shared" si="22"/>
        <v>6.4393535255108034E-4</v>
      </c>
      <c r="DD39" s="41">
        <f t="shared" si="22"/>
        <v>1.7204170820383561E-5</v>
      </c>
      <c r="DE39" s="41">
        <f t="shared" si="22"/>
        <v>2.8533085051881393E-3</v>
      </c>
      <c r="DF39" s="41">
        <f t="shared" si="22"/>
        <v>8.7637929308428866E-4</v>
      </c>
      <c r="DG39" s="47">
        <f t="shared" si="22"/>
        <v>1.3658918652921541E-3</v>
      </c>
      <c r="DH39" s="41">
        <f t="shared" si="23"/>
        <v>0</v>
      </c>
      <c r="DI39" s="41">
        <f t="shared" si="23"/>
        <v>0</v>
      </c>
      <c r="DJ39" s="41">
        <f t="shared" si="23"/>
        <v>1.9691598347118706E-3</v>
      </c>
      <c r="DK39" s="41">
        <f t="shared" si="23"/>
        <v>5.2610502024477557E-5</v>
      </c>
      <c r="DL39" s="41">
        <f t="shared" si="23"/>
        <v>8.7254418975428964E-3</v>
      </c>
      <c r="DM39" s="41">
        <f t="shared" si="23"/>
        <v>2.6799753998253562E-3</v>
      </c>
      <c r="DN39" s="42">
        <f t="shared" si="23"/>
        <v>4.1769090469056507E-3</v>
      </c>
      <c r="DO39" s="34">
        <f t="shared" si="24"/>
        <v>0</v>
      </c>
      <c r="DP39" s="34">
        <f t="shared" si="24"/>
        <v>7</v>
      </c>
      <c r="DQ39" s="40">
        <f t="shared" si="24"/>
        <v>0</v>
      </c>
      <c r="DR39" s="41">
        <f t="shared" si="24"/>
        <v>0</v>
      </c>
      <c r="DS39" s="41">
        <f t="shared" si="24"/>
        <v>-3.847729147095662E-4</v>
      </c>
      <c r="DT39" s="41">
        <f t="shared" si="24"/>
        <v>1.6185838720288955E-3</v>
      </c>
      <c r="DU39" s="41">
        <f t="shared" si="24"/>
        <v>-4.0599742455075503E-5</v>
      </c>
      <c r="DV39" s="41">
        <f t="shared" si="24"/>
        <v>-2.0284201161637721E-3</v>
      </c>
      <c r="DW39" s="41">
        <f t="shared" si="24"/>
        <v>-2.8819211043241985E-3</v>
      </c>
      <c r="DX39" s="41">
        <f t="shared" si="24"/>
        <v>-1.3126094633322E-3</v>
      </c>
      <c r="DY39" s="46">
        <f t="shared" si="24"/>
        <v>0</v>
      </c>
      <c r="DZ39" s="41">
        <f t="shared" si="24"/>
        <v>0</v>
      </c>
      <c r="EA39" s="41">
        <f t="shared" si="24"/>
        <v>-2.1009313894159026E-3</v>
      </c>
      <c r="EB39" s="41">
        <f t="shared" si="24"/>
        <v>-6.4922805452818574E-4</v>
      </c>
      <c r="EC39" s="41">
        <f t="shared" si="24"/>
        <v>-8.3943231199464961E-5</v>
      </c>
      <c r="ED39" s="41">
        <f t="shared" si="24"/>
        <v>-1.0126115775118738E-2</v>
      </c>
      <c r="EE39" s="41">
        <f t="shared" si="24"/>
        <v>-5.1863188415345908E-3</v>
      </c>
      <c r="EF39" s="47">
        <f t="shared" si="24"/>
        <v>-4.9732440434750785E-3</v>
      </c>
      <c r="EG39" s="41">
        <f t="shared" si="25"/>
        <v>0</v>
      </c>
      <c r="EH39" s="41">
        <f t="shared" si="25"/>
        <v>0</v>
      </c>
      <c r="EI39" s="41">
        <f t="shared" si="25"/>
        <v>6.7859057441116118E-4</v>
      </c>
      <c r="EJ39" s="41">
        <f t="shared" si="25"/>
        <v>8.9672126472013954E-4</v>
      </c>
      <c r="EK39" s="41">
        <f t="shared" si="25"/>
        <v>1.713855879718329E-5</v>
      </c>
      <c r="EL39" s="41">
        <f t="shared" si="25"/>
        <v>3.2019303750822352E-3</v>
      </c>
      <c r="EM39" s="41">
        <f t="shared" si="25"/>
        <v>9.1118775288684417E-4</v>
      </c>
      <c r="EN39" s="41">
        <f t="shared" si="25"/>
        <v>1.4474608021695558E-3</v>
      </c>
      <c r="EO39" s="46">
        <f t="shared" si="26"/>
        <v>0</v>
      </c>
      <c r="EP39" s="41">
        <f t="shared" si="26"/>
        <v>0</v>
      </c>
      <c r="EQ39" s="41">
        <f t="shared" si="26"/>
        <v>6.785905744111614E-4</v>
      </c>
      <c r="ER39" s="41">
        <f t="shared" si="26"/>
        <v>8.9672126472013975E-4</v>
      </c>
      <c r="ES39" s="41">
        <f t="shared" si="26"/>
        <v>1.7138558797183287E-5</v>
      </c>
      <c r="ET39" s="41">
        <f t="shared" si="26"/>
        <v>3.2019303750822365E-3</v>
      </c>
      <c r="EU39" s="41">
        <f t="shared" si="26"/>
        <v>9.1118775288684395E-4</v>
      </c>
      <c r="EV39" s="47">
        <f t="shared" si="26"/>
        <v>1.4474608021695558E-3</v>
      </c>
      <c r="EW39" s="41">
        <f t="shared" si="27"/>
        <v>0</v>
      </c>
      <c r="EX39" s="41">
        <f t="shared" si="27"/>
        <v>0</v>
      </c>
      <c r="EY39" s="41">
        <f t="shared" si="27"/>
        <v>2.0751358005903502E-3</v>
      </c>
      <c r="EZ39" s="41">
        <f t="shared" si="27"/>
        <v>2.7421813236738835E-3</v>
      </c>
      <c r="FA39" s="41">
        <f t="shared" si="27"/>
        <v>5.2409859894412341E-5</v>
      </c>
      <c r="FB39" s="41">
        <f t="shared" si="27"/>
        <v>9.7915305677454597E-3</v>
      </c>
      <c r="FC39" s="41">
        <f t="shared" si="27"/>
        <v>2.7864199686470966E-3</v>
      </c>
      <c r="FD39" s="42">
        <f t="shared" si="27"/>
        <v>4.4263475559466452E-3</v>
      </c>
      <c r="FE39" s="34">
        <f t="shared" si="28"/>
        <v>0</v>
      </c>
      <c r="FF39" s="34">
        <f t="shared" si="28"/>
        <v>7</v>
      </c>
      <c r="FG39" s="40">
        <f t="shared" si="28"/>
        <v>0</v>
      </c>
      <c r="FH39" s="41">
        <f t="shared" si="28"/>
        <v>1.5566704954798083E-4</v>
      </c>
      <c r="FI39" s="41">
        <f t="shared" si="28"/>
        <v>-9.5306999285406264E-3</v>
      </c>
      <c r="FJ39" s="41">
        <f t="shared" si="28"/>
        <v>-2.9152586821056051E-3</v>
      </c>
      <c r="FK39" s="41">
        <f t="shared" si="28"/>
        <v>-1.7923438061044699E-3</v>
      </c>
      <c r="FL39" s="46">
        <f t="shared" si="28"/>
        <v>0</v>
      </c>
      <c r="FM39" s="41">
        <f t="shared" si="28"/>
        <v>-2.1319497446647588E-3</v>
      </c>
      <c r="FN39" s="41">
        <f t="shared" si="28"/>
        <v>-2.1355358427989943E-2</v>
      </c>
      <c r="FO39" s="41">
        <f t="shared" si="28"/>
        <v>-5.6188908342278548E-3</v>
      </c>
      <c r="FP39" s="47">
        <f t="shared" si="28"/>
        <v>-6.2690030683051701E-3</v>
      </c>
      <c r="FQ39" s="41">
        <f t="shared" si="29"/>
        <v>0</v>
      </c>
      <c r="FR39" s="41">
        <f t="shared" si="29"/>
        <v>9.0455235766211833E-4</v>
      </c>
      <c r="FS39" s="41">
        <f t="shared" si="29"/>
        <v>4.6756182028761598E-3</v>
      </c>
      <c r="FT39" s="41">
        <f t="shared" si="29"/>
        <v>1.069050045287375E-3</v>
      </c>
      <c r="FU39" s="41">
        <f t="shared" si="29"/>
        <v>1.770127191021587E-3</v>
      </c>
      <c r="FV39" s="46">
        <f t="shared" si="30"/>
        <v>0</v>
      </c>
      <c r="FW39" s="41">
        <f t="shared" si="30"/>
        <v>9.0455235766211876E-4</v>
      </c>
      <c r="FX39" s="41">
        <f t="shared" si="30"/>
        <v>4.6756182028761598E-3</v>
      </c>
      <c r="FY39" s="41">
        <f t="shared" si="30"/>
        <v>1.0690500452873748E-3</v>
      </c>
      <c r="FZ39" s="47">
        <f t="shared" si="30"/>
        <v>1.7701271910215864E-3</v>
      </c>
      <c r="GA39" s="41">
        <f t="shared" si="31"/>
        <v>0</v>
      </c>
      <c r="GB39" s="41">
        <f t="shared" si="31"/>
        <v>2.766128873101242E-3</v>
      </c>
      <c r="GC39" s="41">
        <f t="shared" si="31"/>
        <v>1.4298080593146315E-2</v>
      </c>
      <c r="GD39" s="41">
        <f t="shared" si="31"/>
        <v>3.26916421366975E-3</v>
      </c>
      <c r="GE39" s="42">
        <f t="shared" si="31"/>
        <v>5.4130641423582272E-3</v>
      </c>
      <c r="GF39" s="34">
        <f t="shared" si="32"/>
        <v>0</v>
      </c>
      <c r="GG39" s="34">
        <f t="shared" si="32"/>
        <v>7</v>
      </c>
      <c r="GH39" s="40">
        <f t="shared" si="32"/>
        <v>0</v>
      </c>
      <c r="GI39" s="41">
        <f t="shared" si="32"/>
        <v>-1.1253274903358602E-3</v>
      </c>
      <c r="GJ39" s="41">
        <f t="shared" si="32"/>
        <v>-1.6068740278839786E-2</v>
      </c>
      <c r="GK39" s="41">
        <f t="shared" si="32"/>
        <v>-3.4322770796488466E-3</v>
      </c>
      <c r="GL39" s="41">
        <f t="shared" si="32"/>
        <v>-1.3804406568077277E-3</v>
      </c>
      <c r="GM39" s="46">
        <f t="shared" si="32"/>
        <v>0</v>
      </c>
      <c r="GN39" s="41">
        <f t="shared" si="32"/>
        <v>-3.539165787829578E-3</v>
      </c>
      <c r="GO39" s="41">
        <f t="shared" si="32"/>
        <v>-2.836817363658297E-2</v>
      </c>
      <c r="GP39" s="41">
        <f t="shared" si="32"/>
        <v>-6.1787547761612306E-3</v>
      </c>
      <c r="GQ39" s="47">
        <f t="shared" si="32"/>
        <v>-6.4718821832378693E-3</v>
      </c>
      <c r="GR39" s="41">
        <f t="shared" si="33"/>
        <v>0</v>
      </c>
      <c r="GS39" s="41">
        <f t="shared" si="33"/>
        <v>9.5446192235376865E-4</v>
      </c>
      <c r="GT39" s="41">
        <f t="shared" si="33"/>
        <v>4.8633501335539151E-3</v>
      </c>
      <c r="GU39" s="41">
        <f t="shared" si="33"/>
        <v>1.0859917106447279E-3</v>
      </c>
      <c r="GV39" s="41">
        <f t="shared" si="33"/>
        <v>2.0132198051186841E-3</v>
      </c>
      <c r="GW39" s="46">
        <f t="shared" si="34"/>
        <v>0</v>
      </c>
      <c r="GX39" s="41">
        <f t="shared" si="34"/>
        <v>9.5446192235376865E-4</v>
      </c>
      <c r="GY39" s="41">
        <f t="shared" si="34"/>
        <v>4.8633501335539134E-3</v>
      </c>
      <c r="GZ39" s="41">
        <f t="shared" si="34"/>
        <v>1.0859917106447277E-3</v>
      </c>
      <c r="HA39" s="47">
        <f t="shared" si="34"/>
        <v>2.0132198051186845E-3</v>
      </c>
      <c r="HB39" s="41">
        <f t="shared" si="35"/>
        <v>0</v>
      </c>
      <c r="HC39" s="41">
        <f t="shared" si="35"/>
        <v>2.9187527502798983E-3</v>
      </c>
      <c r="HD39" s="41">
        <f t="shared" si="35"/>
        <v>1.4872166448378542E-2</v>
      </c>
      <c r="HE39" s="41">
        <f t="shared" si="35"/>
        <v>3.3209719717353127E-3</v>
      </c>
      <c r="HF39" s="42">
        <f t="shared" si="35"/>
        <v>6.1564434426229142E-3</v>
      </c>
    </row>
    <row r="40" spans="1:214" s="22" customFormat="1" x14ac:dyDescent="0.35">
      <c r="A40" s="34">
        <f t="shared" si="7"/>
        <v>0</v>
      </c>
      <c r="B40" s="34">
        <f t="shared" si="7"/>
        <v>8</v>
      </c>
      <c r="C40" s="40">
        <f t="shared" si="7"/>
        <v>-1.1218455365170211E-3</v>
      </c>
      <c r="D40" s="41">
        <f t="shared" si="7"/>
        <v>-1.0161767238472627E-4</v>
      </c>
      <c r="E40" s="41">
        <f t="shared" si="7"/>
        <v>-4.2148373075431437E-3</v>
      </c>
      <c r="F40" s="41">
        <f t="shared" si="7"/>
        <v>-2.489965166285313E-3</v>
      </c>
      <c r="G40" s="46">
        <f t="shared" si="7"/>
        <v>-3.4837386274955582E-3</v>
      </c>
      <c r="H40" s="41">
        <f t="shared" si="7"/>
        <v>-1.5798261269308218E-4</v>
      </c>
      <c r="I40" s="41">
        <f t="shared" si="7"/>
        <v>-7.7126549264797898E-3</v>
      </c>
      <c r="J40" s="47">
        <f t="shared" si="7"/>
        <v>-6.0659645480777733E-3</v>
      </c>
      <c r="K40" s="41">
        <f t="shared" si="8"/>
        <v>9.3392213652013548E-4</v>
      </c>
      <c r="L40" s="41">
        <f t="shared" si="8"/>
        <v>2.2287403980592785E-5</v>
      </c>
      <c r="M40" s="41">
        <f t="shared" si="8"/>
        <v>1.3830809346589389E-3</v>
      </c>
      <c r="N40" s="41">
        <f t="shared" si="8"/>
        <v>1.4139949837673016E-3</v>
      </c>
      <c r="O40" s="46">
        <f t="shared" si="9"/>
        <v>9.339221365201357E-4</v>
      </c>
      <c r="P40" s="41">
        <f t="shared" si="9"/>
        <v>2.2287403980592805E-5</v>
      </c>
      <c r="Q40" s="41">
        <f t="shared" si="9"/>
        <v>1.3830809346589389E-3</v>
      </c>
      <c r="R40" s="47">
        <f t="shared" si="9"/>
        <v>1.4139949837673011E-3</v>
      </c>
      <c r="S40" s="41">
        <f t="shared" si="10"/>
        <v>2.8559419089168028E-3</v>
      </c>
      <c r="T40" s="41">
        <f t="shared" si="10"/>
        <v>6.8155072655526222E-5</v>
      </c>
      <c r="U40" s="41">
        <f t="shared" si="10"/>
        <v>4.2294733685554146E-3</v>
      </c>
      <c r="V40" s="42">
        <f t="shared" si="10"/>
        <v>4.3240087960503184E-3</v>
      </c>
      <c r="W40" s="34">
        <f t="shared" si="36"/>
        <v>0</v>
      </c>
      <c r="X40" s="34">
        <f t="shared" si="11"/>
        <v>8</v>
      </c>
      <c r="Y40" s="40">
        <f t="shared" si="11"/>
        <v>0</v>
      </c>
      <c r="Z40" s="41">
        <f t="shared" si="11"/>
        <v>3.6902093061749329E-4</v>
      </c>
      <c r="AA40" s="41">
        <f t="shared" si="11"/>
        <v>-7.3931428275197269E-5</v>
      </c>
      <c r="AB40" s="41">
        <f t="shared" si="11"/>
        <v>-3.0001457260604761E-3</v>
      </c>
      <c r="AC40" s="41">
        <f t="shared" si="11"/>
        <v>-1.1029401377243195E-3</v>
      </c>
      <c r="AD40" s="46">
        <f t="shared" si="11"/>
        <v>0</v>
      </c>
      <c r="AE40" s="41">
        <f t="shared" si="12"/>
        <v>-1.2946995608059501E-3</v>
      </c>
      <c r="AF40" s="41">
        <f t="shared" si="12"/>
        <v>-1.2267575926904335E-4</v>
      </c>
      <c r="AG40" s="41">
        <f t="shared" si="11"/>
        <v>-5.3321649717396839E-3</v>
      </c>
      <c r="AH40" s="47">
        <f t="shared" si="11"/>
        <v>-4.2902219273687828E-3</v>
      </c>
      <c r="AI40" s="41">
        <f t="shared" si="13"/>
        <v>0</v>
      </c>
      <c r="AJ40" s="41">
        <f t="shared" si="13"/>
        <v>6.5785593846619684E-4</v>
      </c>
      <c r="AK40" s="41">
        <f t="shared" si="13"/>
        <v>1.9274119526788978E-5</v>
      </c>
      <c r="AL40" s="41">
        <f t="shared" si="13"/>
        <v>9.2210964359461397E-4</v>
      </c>
      <c r="AM40" s="41">
        <f t="shared" si="13"/>
        <v>1.2602911749249564E-3</v>
      </c>
      <c r="AN40" s="46">
        <f t="shared" si="14"/>
        <v>0</v>
      </c>
      <c r="AO40" s="41">
        <f t="shared" si="14"/>
        <v>6.5785593846619684E-4</v>
      </c>
      <c r="AP40" s="41">
        <f t="shared" si="14"/>
        <v>1.9274119526788971E-5</v>
      </c>
      <c r="AQ40" s="41">
        <f t="shared" si="14"/>
        <v>9.2210964359461418E-4</v>
      </c>
      <c r="AR40" s="47">
        <f t="shared" si="14"/>
        <v>1.2602911749249567E-3</v>
      </c>
      <c r="AS40" s="41">
        <f t="shared" si="15"/>
        <v>0</v>
      </c>
      <c r="AT40" s="41">
        <f t="shared" si="15"/>
        <v>2.0117291059144932E-3</v>
      </c>
      <c r="AU40" s="41">
        <f t="shared" si="15"/>
        <v>5.8940422934114225E-5</v>
      </c>
      <c r="AV40" s="41">
        <f t="shared" si="15"/>
        <v>2.8198192041691871E-3</v>
      </c>
      <c r="AW40" s="42">
        <f t="shared" si="15"/>
        <v>3.8539812294390132E-3</v>
      </c>
      <c r="AX40" s="34">
        <f t="shared" si="16"/>
        <v>0</v>
      </c>
      <c r="AY40" s="34">
        <f t="shared" si="16"/>
        <v>8</v>
      </c>
      <c r="AZ40" s="40">
        <f t="shared" si="16"/>
        <v>0</v>
      </c>
      <c r="BA40" s="41">
        <f t="shared" si="16"/>
        <v>0</v>
      </c>
      <c r="BB40" s="41">
        <f t="shared" si="16"/>
        <v>2.2824908205147019E-4</v>
      </c>
      <c r="BC40" s="41">
        <f t="shared" si="16"/>
        <v>-5.8114339559502511E-5</v>
      </c>
      <c r="BD40" s="41">
        <f t="shared" si="16"/>
        <v>-2.7146965544353348E-3</v>
      </c>
      <c r="BE40" s="41">
        <f t="shared" si="16"/>
        <v>-6.2701493267400079E-5</v>
      </c>
      <c r="BF40" s="46">
        <f t="shared" si="16"/>
        <v>0</v>
      </c>
      <c r="BG40" s="41">
        <f t="shared" si="16"/>
        <v>0</v>
      </c>
      <c r="BH40" s="41">
        <f t="shared" si="16"/>
        <v>-1.3538496523692219E-3</v>
      </c>
      <c r="BI40" s="41">
        <f t="shared" si="16"/>
        <v>-1.0518056116581398E-4</v>
      </c>
      <c r="BJ40" s="41">
        <f t="shared" si="16"/>
        <v>-4.8418143113070893E-3</v>
      </c>
      <c r="BK40" s="47">
        <f t="shared" si="16"/>
        <v>-2.703509345461234E-3</v>
      </c>
      <c r="BL40" s="41">
        <f t="shared" si="17"/>
        <v>0</v>
      </c>
      <c r="BM40" s="41">
        <f t="shared" si="17"/>
        <v>0</v>
      </c>
      <c r="BN40" s="41">
        <f t="shared" si="17"/>
        <v>6.255816725488706E-4</v>
      </c>
      <c r="BO40" s="41">
        <f t="shared" si="17"/>
        <v>1.8610574038423318E-5</v>
      </c>
      <c r="BP40" s="41">
        <f t="shared" si="17"/>
        <v>8.4108902630497528E-4</v>
      </c>
      <c r="BQ40" s="41">
        <f t="shared" si="17"/>
        <v>1.0442085295394206E-3</v>
      </c>
      <c r="BR40" s="46">
        <f t="shared" si="18"/>
        <v>0</v>
      </c>
      <c r="BS40" s="41">
        <f t="shared" si="18"/>
        <v>0</v>
      </c>
      <c r="BT40" s="41">
        <f t="shared" si="18"/>
        <v>6.255816725488706E-4</v>
      </c>
      <c r="BU40" s="41">
        <f t="shared" si="18"/>
        <v>1.8610574038423308E-5</v>
      </c>
      <c r="BV40" s="41">
        <f t="shared" si="18"/>
        <v>8.4108902630497528E-4</v>
      </c>
      <c r="BW40" s="47">
        <f t="shared" si="18"/>
        <v>1.0442085295394206E-3</v>
      </c>
      <c r="BX40" s="41">
        <f t="shared" si="19"/>
        <v>0</v>
      </c>
      <c r="BY40" s="41">
        <f t="shared" si="19"/>
        <v>0</v>
      </c>
      <c r="BZ40" s="41">
        <f t="shared" si="19"/>
        <v>1.913034123743643E-3</v>
      </c>
      <c r="CA40" s="41">
        <f t="shared" si="19"/>
        <v>5.6911295135776317E-5</v>
      </c>
      <c r="CB40" s="41">
        <f t="shared" si="19"/>
        <v>2.572057461133558E-3</v>
      </c>
      <c r="CC40" s="42">
        <f t="shared" si="19"/>
        <v>3.1931986453088267E-3</v>
      </c>
      <c r="CD40" s="34">
        <f t="shared" si="20"/>
        <v>0</v>
      </c>
      <c r="CE40" s="34">
        <f t="shared" si="20"/>
        <v>8</v>
      </c>
      <c r="CF40" s="40">
        <f t="shared" si="20"/>
        <v>0</v>
      </c>
      <c r="CG40" s="41">
        <f t="shared" si="20"/>
        <v>0</v>
      </c>
      <c r="CH40" s="41">
        <f t="shared" si="20"/>
        <v>1.4014074361148245E-4</v>
      </c>
      <c r="CI40" s="41">
        <f t="shared" si="20"/>
        <v>-4.1666217042303398E-5</v>
      </c>
      <c r="CJ40" s="41">
        <f t="shared" si="20"/>
        <v>2.1248212248714657E-4</v>
      </c>
      <c r="CK40" s="41">
        <f t="shared" si="20"/>
        <v>-1.9246645353844997E-3</v>
      </c>
      <c r="CL40" s="41">
        <f t="shared" si="20"/>
        <v>-5.5296435670987656E-4</v>
      </c>
      <c r="CM40" s="46">
        <f t="shared" si="20"/>
        <v>0</v>
      </c>
      <c r="CN40" s="41">
        <f t="shared" si="20"/>
        <v>0</v>
      </c>
      <c r="CO40" s="41">
        <f t="shared" si="20"/>
        <v>-1.1061267234866107E-3</v>
      </c>
      <c r="CP40" s="41">
        <f t="shared" si="20"/>
        <v>-8.288646579986868E-5</v>
      </c>
      <c r="CQ40" s="41">
        <f t="shared" si="20"/>
        <v>-5.2976772452946628E-3</v>
      </c>
      <c r="CR40" s="41">
        <f t="shared" si="20"/>
        <v>-3.8529864146255415E-3</v>
      </c>
      <c r="CS40" s="47">
        <f t="shared" si="20"/>
        <v>-3.2920188084047497E-3</v>
      </c>
      <c r="CT40" s="41">
        <f t="shared" si="21"/>
        <v>0</v>
      </c>
      <c r="CU40" s="41">
        <f t="shared" si="21"/>
        <v>0</v>
      </c>
      <c r="CV40" s="41">
        <f t="shared" si="21"/>
        <v>4.9278977951774082E-4</v>
      </c>
      <c r="CW40" s="41">
        <f t="shared" si="21"/>
        <v>1.6299003089766288E-5</v>
      </c>
      <c r="CX40" s="41">
        <f t="shared" si="21"/>
        <v>2.1787860885749072E-3</v>
      </c>
      <c r="CY40" s="41">
        <f t="shared" si="21"/>
        <v>7.6248264421367121E-4</v>
      </c>
      <c r="CZ40" s="41">
        <f t="shared" si="21"/>
        <v>1.0830564665871702E-3</v>
      </c>
      <c r="DA40" s="46">
        <f t="shared" si="22"/>
        <v>0</v>
      </c>
      <c r="DB40" s="41">
        <f t="shared" si="22"/>
        <v>0</v>
      </c>
      <c r="DC40" s="41">
        <f t="shared" si="22"/>
        <v>4.9278977951774082E-4</v>
      </c>
      <c r="DD40" s="41">
        <f t="shared" si="22"/>
        <v>1.6299003089766291E-5</v>
      </c>
      <c r="DE40" s="41">
        <f t="shared" si="22"/>
        <v>2.1787860885749081E-3</v>
      </c>
      <c r="DF40" s="41">
        <f t="shared" si="22"/>
        <v>7.6248264421367121E-4</v>
      </c>
      <c r="DG40" s="47">
        <f t="shared" si="22"/>
        <v>1.0830564665871702E-3</v>
      </c>
      <c r="DH40" s="41">
        <f t="shared" si="23"/>
        <v>0</v>
      </c>
      <c r="DI40" s="41">
        <f t="shared" si="23"/>
        <v>0</v>
      </c>
      <c r="DJ40" s="41">
        <f t="shared" si="23"/>
        <v>1.5069553751607047E-3</v>
      </c>
      <c r="DK40" s="41">
        <f t="shared" si="23"/>
        <v>4.9842491335597982E-5</v>
      </c>
      <c r="DL40" s="41">
        <f t="shared" si="23"/>
        <v>6.6627465584138028E-3</v>
      </c>
      <c r="DM40" s="41">
        <f t="shared" si="23"/>
        <v>2.331678470054741E-3</v>
      </c>
      <c r="DN40" s="42">
        <f t="shared" si="23"/>
        <v>3.3119959702154061E-3</v>
      </c>
      <c r="DO40" s="34">
        <f t="shared" si="24"/>
        <v>0</v>
      </c>
      <c r="DP40" s="34">
        <f t="shared" si="24"/>
        <v>8</v>
      </c>
      <c r="DQ40" s="40">
        <f t="shared" si="24"/>
        <v>0</v>
      </c>
      <c r="DR40" s="41">
        <f t="shared" si="24"/>
        <v>0</v>
      </c>
      <c r="DS40" s="41">
        <f t="shared" si="24"/>
        <v>-4.4966276953470308E-4</v>
      </c>
      <c r="DT40" s="41">
        <f t="shared" si="24"/>
        <v>8.9487572170109597E-4</v>
      </c>
      <c r="DU40" s="41">
        <f t="shared" si="24"/>
        <v>-3.8542082591836078E-5</v>
      </c>
      <c r="DV40" s="41">
        <f t="shared" si="24"/>
        <v>-1.9391095104153593E-3</v>
      </c>
      <c r="DW40" s="41">
        <f t="shared" si="24"/>
        <v>-2.4620417841289825E-3</v>
      </c>
      <c r="DX40" s="41">
        <f t="shared" si="24"/>
        <v>-2.5865707274545026E-4</v>
      </c>
      <c r="DY40" s="46">
        <f t="shared" si="24"/>
        <v>0</v>
      </c>
      <c r="DZ40" s="41">
        <f t="shared" si="24"/>
        <v>0</v>
      </c>
      <c r="EA40" s="41">
        <f t="shared" si="24"/>
        <v>-1.820517100242754E-3</v>
      </c>
      <c r="EB40" s="41">
        <f t="shared" si="24"/>
        <v>-1.0237698820733184E-3</v>
      </c>
      <c r="EC40" s="41">
        <f t="shared" si="24"/>
        <v>-7.9235759769631048E-5</v>
      </c>
      <c r="ED40" s="41">
        <f t="shared" si="24"/>
        <v>-8.3381620664197079E-3</v>
      </c>
      <c r="EE40" s="41">
        <f t="shared" si="24"/>
        <v>-4.5539919767148013E-3</v>
      </c>
      <c r="EF40" s="47">
        <f t="shared" si="24"/>
        <v>-3.240751383324021E-3</v>
      </c>
      <c r="EG40" s="41">
        <f t="shared" si="25"/>
        <v>0</v>
      </c>
      <c r="EH40" s="41">
        <f t="shared" si="25"/>
        <v>0</v>
      </c>
      <c r="EI40" s="41">
        <f t="shared" si="25"/>
        <v>5.4205298719186483E-4</v>
      </c>
      <c r="EJ40" s="41">
        <f t="shared" si="25"/>
        <v>7.586565235937889E-4</v>
      </c>
      <c r="EK40" s="41">
        <f t="shared" si="25"/>
        <v>1.6090790086100602E-5</v>
      </c>
      <c r="EL40" s="41">
        <f t="shared" si="25"/>
        <v>2.5302655982334297E-3</v>
      </c>
      <c r="EM40" s="41">
        <f t="shared" si="25"/>
        <v>8.2718333053086093E-4</v>
      </c>
      <c r="EN40" s="41">
        <f t="shared" si="25"/>
        <v>1.1791574735019992E-3</v>
      </c>
      <c r="EO40" s="46">
        <f t="shared" si="26"/>
        <v>0</v>
      </c>
      <c r="EP40" s="41">
        <f t="shared" si="26"/>
        <v>0</v>
      </c>
      <c r="EQ40" s="41">
        <f t="shared" si="26"/>
        <v>5.4205298719186483E-4</v>
      </c>
      <c r="ER40" s="41">
        <f t="shared" si="26"/>
        <v>7.5865652359378922E-4</v>
      </c>
      <c r="ES40" s="41">
        <f t="shared" si="26"/>
        <v>1.6090790086100605E-5</v>
      </c>
      <c r="ET40" s="41">
        <f t="shared" si="26"/>
        <v>2.5302655982334301E-3</v>
      </c>
      <c r="EU40" s="41">
        <f t="shared" si="26"/>
        <v>8.2718333053086136E-4</v>
      </c>
      <c r="EV40" s="47">
        <f t="shared" si="26"/>
        <v>1.179157473501999E-3</v>
      </c>
      <c r="EW40" s="41">
        <f t="shared" si="27"/>
        <v>0</v>
      </c>
      <c r="EX40" s="41">
        <f t="shared" si="27"/>
        <v>0</v>
      </c>
      <c r="EY40" s="41">
        <f t="shared" si="27"/>
        <v>1.6576026870323722E-3</v>
      </c>
      <c r="EZ40" s="41">
        <f t="shared" si="27"/>
        <v>2.3199781603612502E-3</v>
      </c>
      <c r="FA40" s="41">
        <f t="shared" si="27"/>
        <v>4.920577418338873E-5</v>
      </c>
      <c r="FB40" s="41">
        <f t="shared" si="27"/>
        <v>7.7375739155418361E-3</v>
      </c>
      <c r="FC40" s="41">
        <f t="shared" si="27"/>
        <v>2.5295337241099149E-3</v>
      </c>
      <c r="FD40" s="42">
        <f t="shared" si="27"/>
        <v>3.6058736741531438E-3</v>
      </c>
      <c r="FE40" s="34">
        <f t="shared" si="28"/>
        <v>0</v>
      </c>
      <c r="FF40" s="34">
        <f t="shared" si="28"/>
        <v>8</v>
      </c>
      <c r="FG40" s="40">
        <f t="shared" si="28"/>
        <v>0</v>
      </c>
      <c r="FH40" s="41">
        <f t="shared" si="28"/>
        <v>-8.5608016010414698E-5</v>
      </c>
      <c r="FI40" s="41">
        <f t="shared" si="28"/>
        <v>-6.0617109199397664E-3</v>
      </c>
      <c r="FJ40" s="41">
        <f t="shared" si="28"/>
        <v>-3.1004527692074925E-3</v>
      </c>
      <c r="FK40" s="41">
        <f t="shared" si="28"/>
        <v>-1.0843890756852981E-3</v>
      </c>
      <c r="FL40" s="46">
        <f t="shared" si="28"/>
        <v>0</v>
      </c>
      <c r="FM40" s="41">
        <f t="shared" si="28"/>
        <v>-1.9922536310495523E-3</v>
      </c>
      <c r="FN40" s="41">
        <f t="shared" si="28"/>
        <v>-1.6507836095810358E-2</v>
      </c>
      <c r="FO40" s="41">
        <f t="shared" si="28"/>
        <v>-5.4883595108996819E-3</v>
      </c>
      <c r="FP40" s="47">
        <f t="shared" si="28"/>
        <v>-4.3583654022128944E-3</v>
      </c>
      <c r="FQ40" s="41">
        <f t="shared" si="29"/>
        <v>0</v>
      </c>
      <c r="FR40" s="41">
        <f t="shared" si="29"/>
        <v>7.5391157761775258E-4</v>
      </c>
      <c r="FS40" s="41">
        <f t="shared" si="29"/>
        <v>4.1305288456404956E-3</v>
      </c>
      <c r="FT40" s="41">
        <f t="shared" si="29"/>
        <v>9.4420826011564385E-4</v>
      </c>
      <c r="FU40" s="41">
        <f t="shared" si="29"/>
        <v>1.2945712815986142E-3</v>
      </c>
      <c r="FV40" s="46">
        <f t="shared" si="30"/>
        <v>0</v>
      </c>
      <c r="FW40" s="41">
        <f t="shared" si="30"/>
        <v>7.5391157761775258E-4</v>
      </c>
      <c r="FX40" s="41">
        <f t="shared" si="30"/>
        <v>4.130528845640493E-3</v>
      </c>
      <c r="FY40" s="41">
        <f t="shared" si="30"/>
        <v>9.4420826011564363E-4</v>
      </c>
      <c r="FZ40" s="47">
        <f t="shared" si="30"/>
        <v>1.2945712815986138E-3</v>
      </c>
      <c r="GA40" s="41">
        <f t="shared" si="31"/>
        <v>0</v>
      </c>
      <c r="GB40" s="41">
        <f t="shared" si="31"/>
        <v>2.3054680748427702E-3</v>
      </c>
      <c r="GC40" s="41">
        <f t="shared" si="31"/>
        <v>1.2631192660460196E-2</v>
      </c>
      <c r="GD40" s="41">
        <f t="shared" si="31"/>
        <v>2.8873969631530915E-3</v>
      </c>
      <c r="GE40" s="42">
        <f t="shared" si="31"/>
        <v>3.9588100898579649E-3</v>
      </c>
      <c r="GF40" s="34">
        <f t="shared" si="32"/>
        <v>0</v>
      </c>
      <c r="GG40" s="34">
        <f t="shared" si="32"/>
        <v>8</v>
      </c>
      <c r="GH40" s="40">
        <f t="shared" si="32"/>
        <v>0</v>
      </c>
      <c r="GI40" s="41">
        <f t="shared" si="32"/>
        <v>-9.3573365910771828E-4</v>
      </c>
      <c r="GJ40" s="41">
        <f t="shared" si="32"/>
        <v>-1.1631697835185922E-2</v>
      </c>
      <c r="GK40" s="41">
        <f t="shared" si="32"/>
        <v>-3.8079445065355446E-3</v>
      </c>
      <c r="GL40" s="41">
        <f t="shared" si="32"/>
        <v>-1.3019427327370409E-3</v>
      </c>
      <c r="GM40" s="46">
        <f t="shared" si="32"/>
        <v>0</v>
      </c>
      <c r="GN40" s="41">
        <f t="shared" si="32"/>
        <v>-2.9968253413325224E-3</v>
      </c>
      <c r="GO40" s="41">
        <f t="shared" si="32"/>
        <v>-2.2750327692397133E-2</v>
      </c>
      <c r="GP40" s="41">
        <f t="shared" si="32"/>
        <v>-6.3353672081145566E-3</v>
      </c>
      <c r="GQ40" s="47">
        <f t="shared" si="32"/>
        <v>-5.3334987273376848E-3</v>
      </c>
      <c r="GR40" s="41">
        <f t="shared" si="33"/>
        <v>0</v>
      </c>
      <c r="GS40" s="41">
        <f t="shared" si="33"/>
        <v>8.1498148869633188E-4</v>
      </c>
      <c r="GT40" s="41">
        <f t="shared" si="33"/>
        <v>4.3964456270631537E-3</v>
      </c>
      <c r="GU40" s="41">
        <f t="shared" si="33"/>
        <v>9.9937461960661333E-4</v>
      </c>
      <c r="GV40" s="41">
        <f t="shared" si="33"/>
        <v>1.5941277792628961E-3</v>
      </c>
      <c r="GW40" s="46">
        <f t="shared" si="34"/>
        <v>0</v>
      </c>
      <c r="GX40" s="41">
        <f t="shared" si="34"/>
        <v>8.1498148869633188E-4</v>
      </c>
      <c r="GY40" s="41">
        <f t="shared" si="34"/>
        <v>4.3964456270631502E-3</v>
      </c>
      <c r="GZ40" s="41">
        <f t="shared" si="34"/>
        <v>9.9937461960661333E-4</v>
      </c>
      <c r="HA40" s="47">
        <f t="shared" si="34"/>
        <v>1.5941277792628954E-3</v>
      </c>
      <c r="HB40" s="41">
        <f t="shared" si="35"/>
        <v>0</v>
      </c>
      <c r="HC40" s="41">
        <f t="shared" si="35"/>
        <v>2.4922203870569445E-3</v>
      </c>
      <c r="HD40" s="41">
        <f t="shared" si="35"/>
        <v>1.3444368460296121E-2</v>
      </c>
      <c r="HE40" s="41">
        <f t="shared" si="35"/>
        <v>3.0560961639447977E-3</v>
      </c>
      <c r="HF40" s="42">
        <f t="shared" si="35"/>
        <v>4.8748564306754965E-3</v>
      </c>
    </row>
    <row r="41" spans="1:214" s="22" customFormat="1" x14ac:dyDescent="0.35">
      <c r="A41" s="34">
        <f t="shared" si="7"/>
        <v>0</v>
      </c>
      <c r="B41" s="34">
        <f t="shared" si="7"/>
        <v>9</v>
      </c>
      <c r="C41" s="40">
        <f t="shared" si="7"/>
        <v>-8.4134085639902515E-4</v>
      </c>
      <c r="D41" s="41">
        <f t="shared" si="7"/>
        <v>-1.0358044390987927E-4</v>
      </c>
      <c r="E41" s="41">
        <f t="shared" si="7"/>
        <v>-4.5863230836874656E-3</v>
      </c>
      <c r="F41" s="41">
        <f t="shared" si="7"/>
        <v>-1.8712368884496364E-3</v>
      </c>
      <c r="G41" s="46">
        <f t="shared" si="7"/>
        <v>-2.8181077151477312E-3</v>
      </c>
      <c r="H41" s="41">
        <f t="shared" si="7"/>
        <v>-1.5969498691006427E-4</v>
      </c>
      <c r="I41" s="41">
        <f t="shared" si="7"/>
        <v>-7.8908071885119037E-3</v>
      </c>
      <c r="J41" s="47">
        <f t="shared" si="7"/>
        <v>-5.0186125500096155E-3</v>
      </c>
      <c r="K41" s="41">
        <f t="shared" si="8"/>
        <v>7.8163839641019728E-4</v>
      </c>
      <c r="L41" s="41">
        <f t="shared" si="8"/>
        <v>2.2188393745997888E-5</v>
      </c>
      <c r="M41" s="41">
        <f t="shared" si="8"/>
        <v>1.3066344395782437E-3</v>
      </c>
      <c r="N41" s="41">
        <f t="shared" si="8"/>
        <v>1.2445117916229517E-3</v>
      </c>
      <c r="O41" s="46">
        <f t="shared" si="9"/>
        <v>7.8163839641019707E-4</v>
      </c>
      <c r="P41" s="41">
        <f t="shared" si="9"/>
        <v>2.2188393745997882E-5</v>
      </c>
      <c r="Q41" s="41">
        <f t="shared" si="9"/>
        <v>1.3066344395782437E-3</v>
      </c>
      <c r="R41" s="47">
        <f t="shared" si="9"/>
        <v>1.2445117916229514E-3</v>
      </c>
      <c r="S41" s="41">
        <f t="shared" si="10"/>
        <v>2.390256924677018E-3</v>
      </c>
      <c r="T41" s="41">
        <f t="shared" si="10"/>
        <v>6.7852298508374242E-5</v>
      </c>
      <c r="U41" s="41">
        <f t="shared" si="10"/>
        <v>3.9956993304923888E-3</v>
      </c>
      <c r="V41" s="42">
        <f t="shared" si="10"/>
        <v>3.8057277398740553E-3</v>
      </c>
      <c r="W41" s="34">
        <f t="shared" si="36"/>
        <v>0</v>
      </c>
      <c r="X41" s="34">
        <f t="shared" si="11"/>
        <v>9</v>
      </c>
      <c r="Y41" s="40">
        <f t="shared" si="11"/>
        <v>0</v>
      </c>
      <c r="Z41" s="41">
        <f t="shared" si="11"/>
        <v>1.1876232828094378E-4</v>
      </c>
      <c r="AA41" s="41">
        <f t="shared" si="11"/>
        <v>-6.6798439744002801E-5</v>
      </c>
      <c r="AB41" s="41">
        <f t="shared" si="11"/>
        <v>-2.3530506592910902E-3</v>
      </c>
      <c r="AC41" s="41">
        <f t="shared" si="11"/>
        <v>-9.5617276160071756E-5</v>
      </c>
      <c r="AD41" s="46">
        <f t="shared" si="11"/>
        <v>0</v>
      </c>
      <c r="AE41" s="41">
        <f t="shared" si="12"/>
        <v>-1.1700013114601237E-3</v>
      </c>
      <c r="AF41" s="41">
        <f t="shared" si="12"/>
        <v>-1.1318869490289563E-4</v>
      </c>
      <c r="AG41" s="41">
        <f t="shared" si="11"/>
        <v>-4.4291421208900866E-3</v>
      </c>
      <c r="AH41" s="47">
        <f t="shared" si="11"/>
        <v>-2.7578993101192899E-3</v>
      </c>
      <c r="AI41" s="41">
        <f t="shared" si="13"/>
        <v>0</v>
      </c>
      <c r="AJ41" s="41">
        <f t="shared" si="13"/>
        <v>5.0959329890659362E-4</v>
      </c>
      <c r="AK41" s="41">
        <f t="shared" si="13"/>
        <v>1.8343288431297215E-5</v>
      </c>
      <c r="AL41" s="41">
        <f t="shared" si="13"/>
        <v>8.2091258949593322E-4</v>
      </c>
      <c r="AM41" s="41">
        <f t="shared" si="13"/>
        <v>1.0526996902066631E-3</v>
      </c>
      <c r="AN41" s="46">
        <f t="shared" si="14"/>
        <v>0</v>
      </c>
      <c r="AO41" s="41">
        <f t="shared" si="14"/>
        <v>5.0959329890659362E-4</v>
      </c>
      <c r="AP41" s="41">
        <f t="shared" si="14"/>
        <v>1.8343288431297208E-5</v>
      </c>
      <c r="AQ41" s="41">
        <f t="shared" si="14"/>
        <v>8.2091258949593387E-4</v>
      </c>
      <c r="AR41" s="47">
        <f t="shared" si="14"/>
        <v>1.0526996902066636E-3</v>
      </c>
      <c r="AS41" s="41">
        <f t="shared" si="15"/>
        <v>0</v>
      </c>
      <c r="AT41" s="41">
        <f t="shared" si="15"/>
        <v>1.5583406816689477E-3</v>
      </c>
      <c r="AU41" s="41">
        <f t="shared" si="15"/>
        <v>5.6093933455191242E-5</v>
      </c>
      <c r="AV41" s="41">
        <f t="shared" si="15"/>
        <v>2.5103577442061251E-3</v>
      </c>
      <c r="AW41" s="42">
        <f t="shared" si="15"/>
        <v>3.2191646875051093E-3</v>
      </c>
      <c r="AX41" s="34">
        <f t="shared" si="16"/>
        <v>0</v>
      </c>
      <c r="AY41" s="34">
        <f t="shared" si="16"/>
        <v>9</v>
      </c>
      <c r="AZ41" s="40">
        <f t="shared" si="16"/>
        <v>0</v>
      </c>
      <c r="BA41" s="41">
        <f t="shared" si="16"/>
        <v>0</v>
      </c>
      <c r="BB41" s="41">
        <f t="shared" si="16"/>
        <v>7.8122532997990153E-5</v>
      </c>
      <c r="BC41" s="41">
        <f t="shared" si="16"/>
        <v>-5.3128962632182154E-5</v>
      </c>
      <c r="BD41" s="41">
        <f t="shared" si="16"/>
        <v>-2.0942722350574816E-3</v>
      </c>
      <c r="BE41" s="41">
        <f t="shared" si="16"/>
        <v>6.8701723006195381E-4</v>
      </c>
      <c r="BF41" s="46">
        <f t="shared" si="16"/>
        <v>0</v>
      </c>
      <c r="BG41" s="41">
        <f t="shared" si="16"/>
        <v>0</v>
      </c>
      <c r="BH41" s="41">
        <f t="shared" si="16"/>
        <v>-1.1109808085064633E-3</v>
      </c>
      <c r="BI41" s="41">
        <f t="shared" si="16"/>
        <v>-9.7333721430502941E-5</v>
      </c>
      <c r="BJ41" s="41">
        <f t="shared" si="16"/>
        <v>-3.93737481651266E-3</v>
      </c>
      <c r="BK41" s="47">
        <f t="shared" si="16"/>
        <v>-1.5397739816647308E-3</v>
      </c>
      <c r="BL41" s="41">
        <f t="shared" si="17"/>
        <v>0</v>
      </c>
      <c r="BM41" s="41">
        <f t="shared" si="17"/>
        <v>0</v>
      </c>
      <c r="BN41" s="41">
        <f t="shared" si="17"/>
        <v>4.7018636765687645E-4</v>
      </c>
      <c r="BO41" s="41">
        <f t="shared" si="17"/>
        <v>1.7479115773263484E-5</v>
      </c>
      <c r="BP41" s="41">
        <f t="shared" si="17"/>
        <v>7.2878586557245596E-4</v>
      </c>
      <c r="BQ41" s="41">
        <f t="shared" si="17"/>
        <v>8.8050115984650377E-4</v>
      </c>
      <c r="BR41" s="46">
        <f t="shared" si="18"/>
        <v>0</v>
      </c>
      <c r="BS41" s="41">
        <f t="shared" si="18"/>
        <v>0</v>
      </c>
      <c r="BT41" s="41">
        <f t="shared" si="18"/>
        <v>4.7018636765687666E-4</v>
      </c>
      <c r="BU41" s="41">
        <f t="shared" si="18"/>
        <v>1.7479115773263494E-5</v>
      </c>
      <c r="BV41" s="41">
        <f t="shared" si="18"/>
        <v>7.2878586557245575E-4</v>
      </c>
      <c r="BW41" s="47">
        <f t="shared" si="18"/>
        <v>8.8050115984650409E-4</v>
      </c>
      <c r="BX41" s="41">
        <f t="shared" si="19"/>
        <v>0</v>
      </c>
      <c r="BY41" s="41">
        <f t="shared" si="19"/>
        <v>0</v>
      </c>
      <c r="BZ41" s="41">
        <f t="shared" si="19"/>
        <v>1.4378339476951536E-3</v>
      </c>
      <c r="CA41" s="41">
        <f t="shared" si="19"/>
        <v>5.3451286050114585E-5</v>
      </c>
      <c r="CB41" s="41">
        <f t="shared" si="19"/>
        <v>2.2286334317654453E-3</v>
      </c>
      <c r="CC41" s="42">
        <f t="shared" si="19"/>
        <v>2.692580103760361E-3</v>
      </c>
      <c r="CD41" s="34">
        <f t="shared" si="20"/>
        <v>0</v>
      </c>
      <c r="CE41" s="34">
        <f t="shared" si="20"/>
        <v>9</v>
      </c>
      <c r="CF41" s="40">
        <f t="shared" si="20"/>
        <v>0</v>
      </c>
      <c r="CG41" s="41">
        <f t="shared" si="20"/>
        <v>0</v>
      </c>
      <c r="CH41" s="41">
        <f t="shared" si="20"/>
        <v>6.7632186641167086E-5</v>
      </c>
      <c r="CI41" s="41">
        <f t="shared" si="20"/>
        <v>-3.6172272584041946E-5</v>
      </c>
      <c r="CJ41" s="41">
        <f t="shared" si="20"/>
        <v>1.5510850725647716E-4</v>
      </c>
      <c r="CK41" s="41">
        <f t="shared" si="20"/>
        <v>-1.1807694772415773E-3</v>
      </c>
      <c r="CL41" s="41">
        <f t="shared" si="20"/>
        <v>4.7027574900382726E-4</v>
      </c>
      <c r="CM41" s="46">
        <f t="shared" si="20"/>
        <v>0</v>
      </c>
      <c r="CN41" s="41">
        <f t="shared" si="20"/>
        <v>0</v>
      </c>
      <c r="CO41" s="41">
        <f t="shared" si="20"/>
        <v>-8.9058333154578726E-4</v>
      </c>
      <c r="CP41" s="41">
        <f t="shared" si="20"/>
        <v>-7.5422345392487774E-5</v>
      </c>
      <c r="CQ41" s="41">
        <f t="shared" si="20"/>
        <v>-4.0213578058817968E-3</v>
      </c>
      <c r="CR41" s="41">
        <f t="shared" si="20"/>
        <v>-2.817999902990866E-3</v>
      </c>
      <c r="CS41" s="47">
        <f t="shared" si="20"/>
        <v>-1.7303970893594927E-3</v>
      </c>
      <c r="CT41" s="41">
        <f t="shared" si="21"/>
        <v>0</v>
      </c>
      <c r="CU41" s="41">
        <f t="shared" si="21"/>
        <v>0</v>
      </c>
      <c r="CV41" s="41">
        <f t="shared" si="21"/>
        <v>3.7889042794106767E-4</v>
      </c>
      <c r="CW41" s="41">
        <f t="shared" si="21"/>
        <v>1.5519970821646179E-5</v>
      </c>
      <c r="CX41" s="41">
        <f t="shared" si="21"/>
        <v>1.6514271357872885E-3</v>
      </c>
      <c r="CY41" s="41">
        <f t="shared" si="21"/>
        <v>6.473814344230373E-4</v>
      </c>
      <c r="CZ41" s="41">
        <f t="shared" si="21"/>
        <v>8.7017362760251154E-4</v>
      </c>
      <c r="DA41" s="46">
        <f t="shared" si="22"/>
        <v>0</v>
      </c>
      <c r="DB41" s="41">
        <f t="shared" si="22"/>
        <v>0</v>
      </c>
      <c r="DC41" s="41">
        <f t="shared" si="22"/>
        <v>3.7889042794106767E-4</v>
      </c>
      <c r="DD41" s="41">
        <f t="shared" si="22"/>
        <v>1.5519970821646176E-5</v>
      </c>
      <c r="DE41" s="41">
        <f t="shared" si="22"/>
        <v>1.6514271357872877E-3</v>
      </c>
      <c r="DF41" s="41">
        <f t="shared" si="22"/>
        <v>6.473814344230373E-4</v>
      </c>
      <c r="DG41" s="47">
        <f t="shared" si="22"/>
        <v>8.7017362760251154E-4</v>
      </c>
      <c r="DH41" s="41">
        <f t="shared" si="23"/>
        <v>0</v>
      </c>
      <c r="DI41" s="41">
        <f t="shared" si="23"/>
        <v>0</v>
      </c>
      <c r="DJ41" s="41">
        <f t="shared" si="23"/>
        <v>1.1586501804917734E-3</v>
      </c>
      <c r="DK41" s="41">
        <f t="shared" si="23"/>
        <v>4.7460203973599305E-5</v>
      </c>
      <c r="DL41" s="41">
        <f t="shared" si="23"/>
        <v>5.0500783547019722E-3</v>
      </c>
      <c r="DM41" s="41">
        <f t="shared" si="23"/>
        <v>1.9796979826525027E-3</v>
      </c>
      <c r="DN41" s="42">
        <f t="shared" si="23"/>
        <v>2.660998421521617E-3</v>
      </c>
      <c r="DO41" s="34">
        <f t="shared" si="24"/>
        <v>0</v>
      </c>
      <c r="DP41" s="34">
        <f t="shared" si="24"/>
        <v>9</v>
      </c>
      <c r="DQ41" s="40">
        <f t="shared" si="24"/>
        <v>0</v>
      </c>
      <c r="DR41" s="41">
        <f t="shared" si="24"/>
        <v>0</v>
      </c>
      <c r="DS41" s="41">
        <f t="shared" si="24"/>
        <v>-4.8875689454172587E-4</v>
      </c>
      <c r="DT41" s="41">
        <f t="shared" si="24"/>
        <v>2.452652441162714E-4</v>
      </c>
      <c r="DU41" s="41">
        <f t="shared" si="24"/>
        <v>-3.2539287123229673E-5</v>
      </c>
      <c r="DV41" s="41">
        <f t="shared" si="24"/>
        <v>-1.9751692365504712E-3</v>
      </c>
      <c r="DW41" s="41">
        <f t="shared" si="24"/>
        <v>-1.689369774375998E-3</v>
      </c>
      <c r="DX41" s="41">
        <f t="shared" si="24"/>
        <v>7.60824143219525E-4</v>
      </c>
      <c r="DY41" s="46">
        <f t="shared" si="24"/>
        <v>0</v>
      </c>
      <c r="DZ41" s="41">
        <f t="shared" si="24"/>
        <v>0</v>
      </c>
      <c r="EA41" s="41">
        <f t="shared" si="24"/>
        <v>-1.5842661488875503E-3</v>
      </c>
      <c r="EB41" s="41">
        <f t="shared" si="24"/>
        <v>-1.4415699938905568E-3</v>
      </c>
      <c r="EC41" s="41">
        <f t="shared" si="24"/>
        <v>-7.0934224682163888E-5</v>
      </c>
      <c r="ED41" s="41">
        <f t="shared" si="24"/>
        <v>-7.0364170835108195E-3</v>
      </c>
      <c r="EE41" s="41">
        <f t="shared" si="24"/>
        <v>-3.5090543023224147E-3</v>
      </c>
      <c r="EF41" s="47">
        <f t="shared" si="24"/>
        <v>-1.6874543712413854E-3</v>
      </c>
      <c r="EG41" s="41">
        <f t="shared" si="25"/>
        <v>0</v>
      </c>
      <c r="EH41" s="41">
        <f t="shared" si="25"/>
        <v>0</v>
      </c>
      <c r="EI41" s="41">
        <f t="shared" si="25"/>
        <v>4.3317809231253207E-4</v>
      </c>
      <c r="EJ41" s="41">
        <f t="shared" si="25"/>
        <v>6.6699579902835811E-4</v>
      </c>
      <c r="EK41" s="41">
        <f t="shared" si="25"/>
        <v>1.5181839624138552E-5</v>
      </c>
      <c r="EL41" s="41">
        <f t="shared" si="25"/>
        <v>2.0012808457527671E-3</v>
      </c>
      <c r="EM41" s="41">
        <f t="shared" si="25"/>
        <v>7.1952607364978924E-4</v>
      </c>
      <c r="EN41" s="41">
        <f t="shared" si="25"/>
        <v>9.6808001588013191E-4</v>
      </c>
      <c r="EO41" s="46">
        <f t="shared" si="26"/>
        <v>0</v>
      </c>
      <c r="EP41" s="41">
        <f t="shared" si="26"/>
        <v>0</v>
      </c>
      <c r="EQ41" s="41">
        <f t="shared" si="26"/>
        <v>4.3317809231253218E-4</v>
      </c>
      <c r="ER41" s="41">
        <f t="shared" si="26"/>
        <v>6.6699579902835811E-4</v>
      </c>
      <c r="ES41" s="41">
        <f t="shared" si="26"/>
        <v>1.5181839624138556E-5</v>
      </c>
      <c r="ET41" s="41">
        <f t="shared" si="26"/>
        <v>2.0012808457527667E-3</v>
      </c>
      <c r="EU41" s="41">
        <f t="shared" si="26"/>
        <v>7.1952607364978924E-4</v>
      </c>
      <c r="EV41" s="47">
        <f t="shared" si="26"/>
        <v>9.6808001588013213E-4</v>
      </c>
      <c r="EW41" s="41">
        <f t="shared" si="27"/>
        <v>0</v>
      </c>
      <c r="EX41" s="41">
        <f t="shared" si="27"/>
        <v>0</v>
      </c>
      <c r="EY41" s="41">
        <f t="shared" si="27"/>
        <v>1.3246623240665844E-3</v>
      </c>
      <c r="EZ41" s="41">
        <f t="shared" si="27"/>
        <v>2.0396788779569403E-3</v>
      </c>
      <c r="FA41" s="41">
        <f t="shared" si="27"/>
        <v>4.6426195869591318E-5</v>
      </c>
      <c r="FB41" s="41">
        <f t="shared" si="27"/>
        <v>6.1199340024151632E-3</v>
      </c>
      <c r="FC41" s="41">
        <f t="shared" si="27"/>
        <v>2.2003169085932544E-3</v>
      </c>
      <c r="FD41" s="42">
        <f t="shared" si="27"/>
        <v>2.960396997161557E-3</v>
      </c>
      <c r="FE41" s="34">
        <f t="shared" si="28"/>
        <v>0</v>
      </c>
      <c r="FF41" s="34">
        <f t="shared" si="28"/>
        <v>9</v>
      </c>
      <c r="FG41" s="40">
        <f t="shared" si="28"/>
        <v>0</v>
      </c>
      <c r="FH41" s="41">
        <f t="shared" si="28"/>
        <v>-2.3821006972011462E-4</v>
      </c>
      <c r="FI41" s="41">
        <f t="shared" si="28"/>
        <v>-3.0549140936458933E-3</v>
      </c>
      <c r="FJ41" s="41">
        <f t="shared" si="28"/>
        <v>-2.4696351947386765E-3</v>
      </c>
      <c r="FK41" s="41">
        <f t="shared" si="28"/>
        <v>-3.3550383478449334E-4</v>
      </c>
      <c r="FL41" s="46">
        <f t="shared" si="28"/>
        <v>0</v>
      </c>
      <c r="FM41" s="41">
        <f t="shared" si="28"/>
        <v>-1.7897564849879237E-3</v>
      </c>
      <c r="FN41" s="41">
        <f t="shared" si="28"/>
        <v>-1.2037909598186014E-2</v>
      </c>
      <c r="FO41" s="41">
        <f t="shared" si="28"/>
        <v>-4.5933571638349727E-3</v>
      </c>
      <c r="FP41" s="47">
        <f t="shared" si="28"/>
        <v>-2.9408145298338074E-3</v>
      </c>
      <c r="FQ41" s="41">
        <f t="shared" si="29"/>
        <v>0</v>
      </c>
      <c r="FR41" s="41">
        <f t="shared" si="29"/>
        <v>6.1350090255640484E-4</v>
      </c>
      <c r="FS41" s="41">
        <f t="shared" si="29"/>
        <v>3.5519890320163164E-3</v>
      </c>
      <c r="FT41" s="41">
        <f t="shared" si="29"/>
        <v>8.3974628924945918E-4</v>
      </c>
      <c r="FU41" s="41">
        <f t="shared" si="29"/>
        <v>1.0301725086172939E-3</v>
      </c>
      <c r="FV41" s="46">
        <f t="shared" si="30"/>
        <v>0</v>
      </c>
      <c r="FW41" s="41">
        <f t="shared" si="30"/>
        <v>6.1350090255640494E-4</v>
      </c>
      <c r="FX41" s="41">
        <f t="shared" si="30"/>
        <v>3.5519890320163169E-3</v>
      </c>
      <c r="FY41" s="41">
        <f t="shared" si="30"/>
        <v>8.3974628924945918E-4</v>
      </c>
      <c r="FZ41" s="47">
        <f t="shared" si="30"/>
        <v>1.0301725086172939E-3</v>
      </c>
      <c r="GA41" s="41">
        <f t="shared" si="31"/>
        <v>0</v>
      </c>
      <c r="GB41" s="41">
        <f t="shared" si="31"/>
        <v>1.8760910254228083E-3</v>
      </c>
      <c r="GC41" s="41">
        <f t="shared" si="31"/>
        <v>1.0862012945047607E-2</v>
      </c>
      <c r="GD41" s="41">
        <f t="shared" si="31"/>
        <v>2.5679513596936739E-3</v>
      </c>
      <c r="GE41" s="42">
        <f t="shared" si="31"/>
        <v>3.1502763728640405E-3</v>
      </c>
      <c r="GF41" s="34">
        <f t="shared" si="32"/>
        <v>0</v>
      </c>
      <c r="GG41" s="34">
        <f t="shared" si="32"/>
        <v>9</v>
      </c>
      <c r="GH41" s="40">
        <f t="shared" si="32"/>
        <v>0</v>
      </c>
      <c r="GI41" s="41">
        <f t="shared" si="32"/>
        <v>-7.2694176145008023E-4</v>
      </c>
      <c r="GJ41" s="41">
        <f t="shared" si="32"/>
        <v>-7.2789452741335095E-3</v>
      </c>
      <c r="GK41" s="41">
        <f t="shared" si="32"/>
        <v>-3.1961893227956655E-3</v>
      </c>
      <c r="GL41" s="41">
        <f t="shared" si="32"/>
        <v>-8.3672025237972595E-4</v>
      </c>
      <c r="GM41" s="46">
        <f t="shared" si="32"/>
        <v>0</v>
      </c>
      <c r="GN41" s="41">
        <f t="shared" si="32"/>
        <v>-2.4562218453919389E-3</v>
      </c>
      <c r="GO41" s="41">
        <f t="shared" si="32"/>
        <v>-1.7103480861964386E-2</v>
      </c>
      <c r="GP41" s="41">
        <f t="shared" si="32"/>
        <v>-5.5394203675596769E-3</v>
      </c>
      <c r="GQ41" s="47">
        <f t="shared" si="32"/>
        <v>-4.2110437830874415E-3</v>
      </c>
      <c r="GR41" s="41">
        <f t="shared" si="33"/>
        <v>0</v>
      </c>
      <c r="GS41" s="41">
        <f t="shared" si="33"/>
        <v>6.8377902319346595E-4</v>
      </c>
      <c r="GT41" s="41">
        <f t="shared" si="33"/>
        <v>3.8847445303731975E-3</v>
      </c>
      <c r="GU41" s="41">
        <f t="shared" si="33"/>
        <v>9.2654292950222327E-4</v>
      </c>
      <c r="GV41" s="41">
        <f t="shared" si="33"/>
        <v>1.3342498240693458E-3</v>
      </c>
      <c r="GW41" s="46">
        <f t="shared" si="34"/>
        <v>0</v>
      </c>
      <c r="GX41" s="41">
        <f t="shared" si="34"/>
        <v>6.8377902319346562E-4</v>
      </c>
      <c r="GY41" s="41">
        <f t="shared" si="34"/>
        <v>3.8847445303731958E-3</v>
      </c>
      <c r="GZ41" s="41">
        <f t="shared" si="34"/>
        <v>9.2654292950222327E-4</v>
      </c>
      <c r="HA41" s="47">
        <f t="shared" si="34"/>
        <v>1.3342498240693458E-3</v>
      </c>
      <c r="HB41" s="41">
        <f t="shared" si="35"/>
        <v>0</v>
      </c>
      <c r="HC41" s="41">
        <f t="shared" si="35"/>
        <v>2.0910021214967859E-3</v>
      </c>
      <c r="HD41" s="41">
        <f t="shared" si="35"/>
        <v>1.1879582114915362E-2</v>
      </c>
      <c r="HE41" s="41">
        <f t="shared" si="35"/>
        <v>2.8333762305235762E-3</v>
      </c>
      <c r="HF41" s="42">
        <f t="shared" si="35"/>
        <v>4.0801474132767393E-3</v>
      </c>
    </row>
    <row r="42" spans="1:214" s="22" customFormat="1" x14ac:dyDescent="0.35">
      <c r="A42" s="34">
        <f t="shared" si="7"/>
        <v>0</v>
      </c>
      <c r="B42" s="34">
        <f t="shared" si="7"/>
        <v>10</v>
      </c>
      <c r="C42" s="40">
        <f t="shared" si="7"/>
        <v>-5.7296099333377273E-4</v>
      </c>
      <c r="D42" s="41">
        <f t="shared" si="7"/>
        <v>-9.7489094924094953E-5</v>
      </c>
      <c r="E42" s="41">
        <f t="shared" si="7"/>
        <v>-4.0903155672877096E-3</v>
      </c>
      <c r="F42" s="41">
        <f t="shared" si="7"/>
        <v>-9.5794877670080352E-4</v>
      </c>
      <c r="G42" s="46">
        <f t="shared" si="7"/>
        <v>-2.1775414336497158E-3</v>
      </c>
      <c r="H42" s="41">
        <f t="shared" si="7"/>
        <v>-1.5254238758593565E-4</v>
      </c>
      <c r="I42" s="41">
        <f t="shared" si="7"/>
        <v>-7.195944744485698E-3</v>
      </c>
      <c r="J42" s="47">
        <f t="shared" si="7"/>
        <v>-3.918075657773191E-3</v>
      </c>
      <c r="K42" s="41">
        <f t="shared" si="8"/>
        <v>6.3447122088723835E-4</v>
      </c>
      <c r="L42" s="41">
        <f t="shared" si="8"/>
        <v>2.1768762058537122E-5</v>
      </c>
      <c r="M42" s="41">
        <f t="shared" si="8"/>
        <v>1.2280047083783828E-3</v>
      </c>
      <c r="N42" s="41">
        <f t="shared" si="8"/>
        <v>1.1704712764947622E-3</v>
      </c>
      <c r="O42" s="46">
        <f t="shared" si="9"/>
        <v>6.3447122088723814E-4</v>
      </c>
      <c r="P42" s="41">
        <f t="shared" si="9"/>
        <v>2.1768762058537122E-5</v>
      </c>
      <c r="Q42" s="41">
        <f t="shared" si="9"/>
        <v>1.2280047083783833E-3</v>
      </c>
      <c r="R42" s="47">
        <f t="shared" si="9"/>
        <v>1.1704712764947626E-3</v>
      </c>
      <c r="S42" s="41">
        <f t="shared" si="10"/>
        <v>1.9402184388574099E-3</v>
      </c>
      <c r="T42" s="41">
        <f t="shared" si="10"/>
        <v>6.6569061206607158E-5</v>
      </c>
      <c r="U42" s="41">
        <f t="shared" si="10"/>
        <v>3.7552489376392107E-3</v>
      </c>
      <c r="V42" s="42">
        <f t="shared" si="10"/>
        <v>3.5793112091552499E-3</v>
      </c>
      <c r="W42" s="34">
        <f t="shared" si="36"/>
        <v>0</v>
      </c>
      <c r="X42" s="34">
        <f t="shared" si="11"/>
        <v>10</v>
      </c>
      <c r="Y42" s="40">
        <f t="shared" si="11"/>
        <v>0</v>
      </c>
      <c r="Z42" s="41">
        <f t="shared" si="11"/>
        <v>-7.9561192690809129E-5</v>
      </c>
      <c r="AA42" s="41">
        <f t="shared" si="11"/>
        <v>-5.6573913391529229E-5</v>
      </c>
      <c r="AB42" s="41">
        <f t="shared" si="11"/>
        <v>-1.3700662489790872E-3</v>
      </c>
      <c r="AC42" s="41">
        <f t="shared" si="11"/>
        <v>6.9762620060848134E-4</v>
      </c>
      <c r="AD42" s="46">
        <f t="shared" si="11"/>
        <v>0</v>
      </c>
      <c r="AE42" s="41">
        <f t="shared" si="12"/>
        <v>-1.0886545523761402E-3</v>
      </c>
      <c r="AF42" s="41">
        <f t="shared" si="12"/>
        <v>-1.0043233758701896E-4</v>
      </c>
      <c r="AG42" s="41">
        <f t="shared" si="11"/>
        <v>-3.2202062489010905E-3</v>
      </c>
      <c r="AH42" s="47">
        <f t="shared" si="11"/>
        <v>-1.591903640797161E-3</v>
      </c>
      <c r="AI42" s="41">
        <f t="shared" si="13"/>
        <v>0</v>
      </c>
      <c r="AJ42" s="41">
        <f t="shared" si="13"/>
        <v>3.9900816426672453E-4</v>
      </c>
      <c r="AK42" s="41">
        <f t="shared" si="13"/>
        <v>1.7342170729704033E-5</v>
      </c>
      <c r="AL42" s="41">
        <f t="shared" si="13"/>
        <v>7.3156854905429003E-4</v>
      </c>
      <c r="AM42" s="41">
        <f t="shared" si="13"/>
        <v>9.0530880050387333E-4</v>
      </c>
      <c r="AN42" s="46">
        <f t="shared" si="14"/>
        <v>0</v>
      </c>
      <c r="AO42" s="41">
        <f t="shared" si="14"/>
        <v>3.9900816426672453E-4</v>
      </c>
      <c r="AP42" s="41">
        <f t="shared" si="14"/>
        <v>1.7342170729704026E-5</v>
      </c>
      <c r="AQ42" s="41">
        <f t="shared" si="14"/>
        <v>7.3156854905429003E-4</v>
      </c>
      <c r="AR42" s="47">
        <f t="shared" si="14"/>
        <v>9.05308800503873E-4</v>
      </c>
      <c r="AS42" s="41">
        <f t="shared" si="15"/>
        <v>0</v>
      </c>
      <c r="AT42" s="41">
        <f t="shared" si="15"/>
        <v>1.2201703908372129E-3</v>
      </c>
      <c r="AU42" s="41">
        <f t="shared" si="15"/>
        <v>5.3032506931571403E-5</v>
      </c>
      <c r="AV42" s="41">
        <f t="shared" si="15"/>
        <v>2.2371429017354269E-3</v>
      </c>
      <c r="AW42" s="42">
        <f t="shared" si="15"/>
        <v>2.7684420818035386E-3</v>
      </c>
      <c r="AX42" s="34">
        <f t="shared" si="16"/>
        <v>0</v>
      </c>
      <c r="AY42" s="34">
        <f t="shared" si="16"/>
        <v>10</v>
      </c>
      <c r="AZ42" s="40">
        <f t="shared" si="16"/>
        <v>0</v>
      </c>
      <c r="BA42" s="41">
        <f t="shared" si="16"/>
        <v>0</v>
      </c>
      <c r="BB42" s="41">
        <f t="shared" si="16"/>
        <v>-4.1672131875416678E-5</v>
      </c>
      <c r="BC42" s="41">
        <f t="shared" si="16"/>
        <v>-4.5209228479011779E-5</v>
      </c>
      <c r="BD42" s="41">
        <f t="shared" si="16"/>
        <v>-1.196262975493719E-3</v>
      </c>
      <c r="BE42" s="41">
        <f t="shared" si="16"/>
        <v>1.1141094372499464E-3</v>
      </c>
      <c r="BF42" s="46">
        <f t="shared" si="16"/>
        <v>0</v>
      </c>
      <c r="BG42" s="41">
        <f t="shared" si="16"/>
        <v>0</v>
      </c>
      <c r="BH42" s="41">
        <f t="shared" si="16"/>
        <v>-9.5279839764813299E-4</v>
      </c>
      <c r="BI42" s="41">
        <f t="shared" si="16"/>
        <v>-8.6654300216599004E-5</v>
      </c>
      <c r="BJ42" s="41">
        <f t="shared" si="16"/>
        <v>-2.7981899180203112E-3</v>
      </c>
      <c r="BK42" s="47">
        <f t="shared" si="16"/>
        <v>-7.7034584628349681E-4</v>
      </c>
      <c r="BL42" s="41">
        <f t="shared" si="17"/>
        <v>0</v>
      </c>
      <c r="BM42" s="41">
        <f t="shared" si="17"/>
        <v>0</v>
      </c>
      <c r="BN42" s="41">
        <f t="shared" si="17"/>
        <v>3.6027074723247933E-4</v>
      </c>
      <c r="BO42" s="41">
        <f t="shared" si="17"/>
        <v>1.6387900914415038E-5</v>
      </c>
      <c r="BP42" s="41">
        <f t="shared" si="17"/>
        <v>6.3342199459746754E-4</v>
      </c>
      <c r="BQ42" s="41">
        <f t="shared" si="17"/>
        <v>7.4513724236564263E-4</v>
      </c>
      <c r="BR42" s="46">
        <f t="shared" si="18"/>
        <v>0</v>
      </c>
      <c r="BS42" s="41">
        <f t="shared" si="18"/>
        <v>0</v>
      </c>
      <c r="BT42" s="41">
        <f t="shared" si="18"/>
        <v>3.6027074723247933E-4</v>
      </c>
      <c r="BU42" s="41">
        <f t="shared" si="18"/>
        <v>1.6387900914415041E-5</v>
      </c>
      <c r="BV42" s="41">
        <f t="shared" si="18"/>
        <v>6.3342199459746765E-4</v>
      </c>
      <c r="BW42" s="47">
        <f t="shared" si="18"/>
        <v>7.4513724236564263E-4</v>
      </c>
      <c r="BX42" s="41">
        <f t="shared" si="19"/>
        <v>0</v>
      </c>
      <c r="BY42" s="41">
        <f t="shared" si="19"/>
        <v>0</v>
      </c>
      <c r="BZ42" s="41">
        <f t="shared" si="19"/>
        <v>1.1017110370804739E-3</v>
      </c>
      <c r="CA42" s="41">
        <f t="shared" si="19"/>
        <v>5.0114341646344368E-5</v>
      </c>
      <c r="CB42" s="41">
        <f t="shared" si="19"/>
        <v>1.9370098958582491E-3</v>
      </c>
      <c r="CC42" s="42">
        <f t="shared" si="19"/>
        <v>2.2786360823356011E-3</v>
      </c>
      <c r="CD42" s="34">
        <f t="shared" si="20"/>
        <v>0</v>
      </c>
      <c r="CE42" s="34">
        <f t="shared" si="20"/>
        <v>10</v>
      </c>
      <c r="CF42" s="40">
        <f t="shared" si="20"/>
        <v>0</v>
      </c>
      <c r="CG42" s="41">
        <f t="shared" si="20"/>
        <v>0</v>
      </c>
      <c r="CH42" s="41">
        <f t="shared" si="20"/>
        <v>2.3618248870936113E-6</v>
      </c>
      <c r="CI42" s="41">
        <f t="shared" si="20"/>
        <v>-2.9387525498464444E-5</v>
      </c>
      <c r="CJ42" s="41">
        <f t="shared" si="20"/>
        <v>-1.1240017423982173E-4</v>
      </c>
      <c r="CK42" s="41">
        <f t="shared" si="20"/>
        <v>-4.3708567091788888E-4</v>
      </c>
      <c r="CL42" s="41">
        <f t="shared" si="20"/>
        <v>1.0626637240297198E-3</v>
      </c>
      <c r="CM42" s="46">
        <f t="shared" si="20"/>
        <v>0</v>
      </c>
      <c r="CN42" s="41">
        <f t="shared" si="20"/>
        <v>0</v>
      </c>
      <c r="CO42" s="41">
        <f t="shared" si="20"/>
        <v>-7.6119670763119041E-4</v>
      </c>
      <c r="CP42" s="41">
        <f t="shared" si="20"/>
        <v>-6.7252790196643605E-5</v>
      </c>
      <c r="CQ42" s="41">
        <f t="shared" si="20"/>
        <v>-3.3868108191770501E-3</v>
      </c>
      <c r="CR42" s="41">
        <f t="shared" si="20"/>
        <v>-1.8179342903319406E-3</v>
      </c>
      <c r="CS42" s="47">
        <f t="shared" si="20"/>
        <v>-7.0194482043475608E-4</v>
      </c>
      <c r="CT42" s="41">
        <f t="shared" si="21"/>
        <v>0</v>
      </c>
      <c r="CU42" s="41">
        <f t="shared" si="21"/>
        <v>0</v>
      </c>
      <c r="CV42" s="41">
        <f t="shared" si="21"/>
        <v>3.019206156161008E-4</v>
      </c>
      <c r="CW42" s="41">
        <f t="shared" si="21"/>
        <v>1.497240033509429E-5</v>
      </c>
      <c r="CX42" s="41">
        <f t="shared" si="21"/>
        <v>1.2947430165423349E-3</v>
      </c>
      <c r="CY42" s="41">
        <f t="shared" si="21"/>
        <v>5.4600485423316272E-4</v>
      </c>
      <c r="CZ42" s="41">
        <f t="shared" si="21"/>
        <v>6.977483393565357E-4</v>
      </c>
      <c r="DA42" s="46">
        <f t="shared" si="22"/>
        <v>0</v>
      </c>
      <c r="DB42" s="41">
        <f t="shared" si="22"/>
        <v>0</v>
      </c>
      <c r="DC42" s="41">
        <f t="shared" si="22"/>
        <v>3.019206156161008E-4</v>
      </c>
      <c r="DD42" s="41">
        <f t="shared" si="22"/>
        <v>1.497240033509429E-5</v>
      </c>
      <c r="DE42" s="41">
        <f t="shared" si="22"/>
        <v>1.2947430165423349E-3</v>
      </c>
      <c r="DF42" s="41">
        <f t="shared" si="22"/>
        <v>5.4600485423316283E-4</v>
      </c>
      <c r="DG42" s="47">
        <f t="shared" si="22"/>
        <v>6.977483393565357E-4</v>
      </c>
      <c r="DH42" s="41">
        <f t="shared" si="23"/>
        <v>0</v>
      </c>
      <c r="DI42" s="41">
        <f t="shared" si="23"/>
        <v>0</v>
      </c>
      <c r="DJ42" s="41">
        <f t="shared" si="23"/>
        <v>9.2327583380436647E-4</v>
      </c>
      <c r="DK42" s="41">
        <f t="shared" si="23"/>
        <v>4.5785728726169749E-5</v>
      </c>
      <c r="DL42" s="41">
        <f t="shared" si="23"/>
        <v>3.9593352567897869E-3</v>
      </c>
      <c r="DM42" s="41">
        <f t="shared" si="23"/>
        <v>1.6696875303617777E-3</v>
      </c>
      <c r="DN42" s="42">
        <f t="shared" si="23"/>
        <v>2.1337204102158803E-3</v>
      </c>
      <c r="DO42" s="34">
        <f t="shared" si="24"/>
        <v>0</v>
      </c>
      <c r="DP42" s="34">
        <f t="shared" si="24"/>
        <v>10</v>
      </c>
      <c r="DQ42" s="40">
        <f t="shared" si="24"/>
        <v>0</v>
      </c>
      <c r="DR42" s="41">
        <f t="shared" si="24"/>
        <v>0</v>
      </c>
      <c r="DS42" s="41">
        <f t="shared" si="24"/>
        <v>-4.7457532937079553E-4</v>
      </c>
      <c r="DT42" s="41">
        <f t="shared" si="24"/>
        <v>-1.9687539909695197E-4</v>
      </c>
      <c r="DU42" s="41">
        <f t="shared" si="24"/>
        <v>-2.5635174160638694E-5</v>
      </c>
      <c r="DV42" s="41">
        <f t="shared" si="24"/>
        <v>-1.929561533727759E-3</v>
      </c>
      <c r="DW42" s="41">
        <f t="shared" si="24"/>
        <v>-9.0979010179277988E-4</v>
      </c>
      <c r="DX42" s="41">
        <f t="shared" si="24"/>
        <v>1.3976078607512315E-3</v>
      </c>
      <c r="DY42" s="46">
        <f t="shared" si="24"/>
        <v>0</v>
      </c>
      <c r="DZ42" s="41">
        <f t="shared" si="24"/>
        <v>0</v>
      </c>
      <c r="EA42" s="41">
        <f t="shared" si="24"/>
        <v>-1.3640889403825549E-3</v>
      </c>
      <c r="EB42" s="41">
        <f t="shared" si="24"/>
        <v>-1.6784513253257399E-3</v>
      </c>
      <c r="EC42" s="41">
        <f t="shared" si="24"/>
        <v>-6.2443537834667548E-5</v>
      </c>
      <c r="ED42" s="41">
        <f t="shared" si="24"/>
        <v>-6.0686427111425632E-3</v>
      </c>
      <c r="EE42" s="41">
        <f t="shared" si="24"/>
        <v>-2.4560462829901937E-3</v>
      </c>
      <c r="EF42" s="47">
        <f t="shared" si="24"/>
        <v>-5.7775191286872944E-4</v>
      </c>
      <c r="EG42" s="41">
        <f t="shared" si="25"/>
        <v>0</v>
      </c>
      <c r="EH42" s="41">
        <f t="shared" si="25"/>
        <v>0</v>
      </c>
      <c r="EI42" s="41">
        <f t="shared" si="25"/>
        <v>3.5172483260690983E-4</v>
      </c>
      <c r="EJ42" s="41">
        <f t="shared" si="25"/>
        <v>5.858336940505332E-4</v>
      </c>
      <c r="EK42" s="41">
        <f t="shared" si="25"/>
        <v>1.4554488420988207E-5</v>
      </c>
      <c r="EL42" s="41">
        <f t="shared" si="25"/>
        <v>1.6366445844676208E-3</v>
      </c>
      <c r="EM42" s="41">
        <f t="shared" si="25"/>
        <v>6.1140907768736797E-4</v>
      </c>
      <c r="EN42" s="41">
        <f t="shared" si="25"/>
        <v>7.8108201731127763E-4</v>
      </c>
      <c r="EO42" s="46">
        <f t="shared" si="26"/>
        <v>0</v>
      </c>
      <c r="EP42" s="41">
        <f t="shared" si="26"/>
        <v>0</v>
      </c>
      <c r="EQ42" s="41">
        <f t="shared" si="26"/>
        <v>3.5172483260690972E-4</v>
      </c>
      <c r="ER42" s="41">
        <f t="shared" si="26"/>
        <v>5.8583369405053299E-4</v>
      </c>
      <c r="ES42" s="41">
        <f t="shared" si="26"/>
        <v>1.4554488420988207E-5</v>
      </c>
      <c r="ET42" s="41">
        <f t="shared" si="26"/>
        <v>1.6366445844676206E-3</v>
      </c>
      <c r="EU42" s="41">
        <f t="shared" si="26"/>
        <v>6.1140907768736808E-4</v>
      </c>
      <c r="EV42" s="47">
        <f t="shared" si="26"/>
        <v>7.8108201731127763E-4</v>
      </c>
      <c r="EW42" s="41">
        <f t="shared" si="27"/>
        <v>0</v>
      </c>
      <c r="EX42" s="41">
        <f t="shared" si="27"/>
        <v>0</v>
      </c>
      <c r="EY42" s="41">
        <f t="shared" si="27"/>
        <v>1.0755775568096991E-3</v>
      </c>
      <c r="EZ42" s="41">
        <f t="shared" si="27"/>
        <v>1.7914844643565099E-3</v>
      </c>
      <c r="FA42" s="41">
        <f t="shared" si="27"/>
        <v>4.4507750506081299E-5</v>
      </c>
      <c r="FB42" s="41">
        <f t="shared" si="27"/>
        <v>5.0048731858943676E-3</v>
      </c>
      <c r="FC42" s="41">
        <f t="shared" si="27"/>
        <v>1.8696942070200915E-3</v>
      </c>
      <c r="FD42" s="42">
        <f t="shared" si="27"/>
        <v>2.3885555126173666E-3</v>
      </c>
      <c r="FE42" s="34">
        <f t="shared" si="28"/>
        <v>0</v>
      </c>
      <c r="FF42" s="34">
        <f t="shared" si="28"/>
        <v>10</v>
      </c>
      <c r="FG42" s="40">
        <f t="shared" si="28"/>
        <v>0</v>
      </c>
      <c r="FH42" s="41">
        <f t="shared" si="28"/>
        <v>-3.0036111691216617E-4</v>
      </c>
      <c r="FI42" s="41">
        <f t="shared" si="28"/>
        <v>-9.0693500163582536E-4</v>
      </c>
      <c r="FJ42" s="41">
        <f t="shared" si="28"/>
        <v>-1.4919758310604299E-3</v>
      </c>
      <c r="FK42" s="41">
        <f t="shared" si="28"/>
        <v>2.6714362974990453E-4</v>
      </c>
      <c r="FL42" s="46">
        <f t="shared" si="28"/>
        <v>0</v>
      </c>
      <c r="FM42" s="41">
        <f t="shared" si="28"/>
        <v>-1.5630829258550206E-3</v>
      </c>
      <c r="FN42" s="41">
        <f t="shared" si="28"/>
        <v>-8.5376623392922225E-3</v>
      </c>
      <c r="FO42" s="41">
        <f t="shared" si="28"/>
        <v>-3.3755461900660567E-3</v>
      </c>
      <c r="FP42" s="47">
        <f t="shared" si="28"/>
        <v>-1.9581944363870714E-3</v>
      </c>
      <c r="FQ42" s="41">
        <f t="shared" si="29"/>
        <v>0</v>
      </c>
      <c r="FR42" s="41">
        <f t="shared" si="29"/>
        <v>4.9929603255238829E-4</v>
      </c>
      <c r="FS42" s="41">
        <f t="shared" si="29"/>
        <v>3.0172852469940292E-3</v>
      </c>
      <c r="FT42" s="41">
        <f t="shared" si="29"/>
        <v>7.4478733211405914E-4</v>
      </c>
      <c r="FU42" s="41">
        <f t="shared" si="29"/>
        <v>8.799265678639122E-4</v>
      </c>
      <c r="FV42" s="46">
        <f t="shared" si="30"/>
        <v>0</v>
      </c>
      <c r="FW42" s="41">
        <f t="shared" si="30"/>
        <v>4.9929603255238829E-4</v>
      </c>
      <c r="FX42" s="41">
        <f t="shared" si="30"/>
        <v>3.0172852469940292E-3</v>
      </c>
      <c r="FY42" s="41">
        <f t="shared" si="30"/>
        <v>7.4478733211405957E-4</v>
      </c>
      <c r="FZ42" s="47">
        <f t="shared" si="30"/>
        <v>8.7992656786391177E-4</v>
      </c>
      <c r="GA42" s="41">
        <f t="shared" si="31"/>
        <v>0</v>
      </c>
      <c r="GB42" s="41">
        <f t="shared" si="31"/>
        <v>1.5268515527809322E-3</v>
      </c>
      <c r="GC42" s="41">
        <f t="shared" si="31"/>
        <v>9.2268841813247359E-3</v>
      </c>
      <c r="GD42" s="41">
        <f t="shared" si="31"/>
        <v>2.277566053783135E-3</v>
      </c>
      <c r="GE42" s="42">
        <f t="shared" si="31"/>
        <v>2.690822996546128E-3</v>
      </c>
      <c r="GF42" s="34">
        <f t="shared" si="32"/>
        <v>0</v>
      </c>
      <c r="GG42" s="34">
        <f t="shared" si="32"/>
        <v>10</v>
      </c>
      <c r="GH42" s="40">
        <f t="shared" si="32"/>
        <v>0</v>
      </c>
      <c r="GI42" s="41">
        <f t="shared" si="32"/>
        <v>-5.3739556311122136E-4</v>
      </c>
      <c r="GJ42" s="41">
        <f t="shared" si="32"/>
        <v>-3.7492069452576948E-3</v>
      </c>
      <c r="GK42" s="41">
        <f t="shared" si="32"/>
        <v>-2.093681266011622E-3</v>
      </c>
      <c r="GL42" s="41">
        <f t="shared" si="32"/>
        <v>-2.5146625845479261E-4</v>
      </c>
      <c r="GM42" s="46">
        <f t="shared" si="32"/>
        <v>0</v>
      </c>
      <c r="GN42" s="41">
        <f t="shared" si="32"/>
        <v>-1.9936820217131691E-3</v>
      </c>
      <c r="GO42" s="41">
        <f t="shared" si="32"/>
        <v>-1.2328459713614211E-2</v>
      </c>
      <c r="GP42" s="41">
        <f t="shared" si="32"/>
        <v>-4.2383647309079918E-3</v>
      </c>
      <c r="GQ42" s="47">
        <f t="shared" si="32"/>
        <v>-3.1735634920573809E-3</v>
      </c>
      <c r="GR42" s="41">
        <f t="shared" si="33"/>
        <v>0</v>
      </c>
      <c r="GS42" s="41">
        <f t="shared" si="33"/>
        <v>5.7583392152580368E-4</v>
      </c>
      <c r="GT42" s="41">
        <f t="shared" si="33"/>
        <v>3.3923440928692785E-3</v>
      </c>
      <c r="GU42" s="41">
        <f t="shared" si="33"/>
        <v>8.4803472745906164E-4</v>
      </c>
      <c r="GV42" s="41">
        <f t="shared" si="33"/>
        <v>1.1554338771510909E-3</v>
      </c>
      <c r="GW42" s="46">
        <f t="shared" si="34"/>
        <v>0</v>
      </c>
      <c r="GX42" s="41">
        <f t="shared" si="34"/>
        <v>5.7583392152580357E-4</v>
      </c>
      <c r="GY42" s="41">
        <f t="shared" si="34"/>
        <v>3.3923440928692785E-3</v>
      </c>
      <c r="GZ42" s="41">
        <f t="shared" si="34"/>
        <v>8.4803472745906185E-4</v>
      </c>
      <c r="HA42" s="47">
        <f t="shared" si="34"/>
        <v>1.1554338771510913E-3</v>
      </c>
      <c r="HB42" s="41">
        <f t="shared" si="35"/>
        <v>0</v>
      </c>
      <c r="HC42" s="41">
        <f t="shared" si="35"/>
        <v>1.7609050741522884E-3</v>
      </c>
      <c r="HD42" s="41">
        <f t="shared" si="35"/>
        <v>1.0373817350974476E-2</v>
      </c>
      <c r="HE42" s="41">
        <f t="shared" si="35"/>
        <v>2.5932974748746158E-3</v>
      </c>
      <c r="HF42" s="42">
        <f t="shared" si="35"/>
        <v>3.5333267129029938E-3</v>
      </c>
    </row>
    <row r="43" spans="1:214" s="22" customFormat="1" x14ac:dyDescent="0.35">
      <c r="A43" s="34">
        <f t="shared" si="7"/>
        <v>0</v>
      </c>
      <c r="B43" s="34">
        <f t="shared" si="7"/>
        <v>11</v>
      </c>
      <c r="C43" s="40">
        <f t="shared" si="7"/>
        <v>-3.5894512694872123E-4</v>
      </c>
      <c r="D43" s="41">
        <f t="shared" si="7"/>
        <v>-8.643930478797523E-5</v>
      </c>
      <c r="E43" s="41">
        <f t="shared" si="7"/>
        <v>-3.0806719591695278E-3</v>
      </c>
      <c r="F43" s="41">
        <f t="shared" si="7"/>
        <v>-4.0294438136858409E-5</v>
      </c>
      <c r="G43" s="46">
        <f t="shared" si="7"/>
        <v>-1.6746689492956436E-3</v>
      </c>
      <c r="H43" s="41">
        <f t="shared" si="7"/>
        <v>-1.3968402340383421E-4</v>
      </c>
      <c r="I43" s="41">
        <f t="shared" si="7"/>
        <v>-5.9744442267884602E-3</v>
      </c>
      <c r="J43" s="47">
        <f t="shared" si="7"/>
        <v>-2.7930930849728759E-3</v>
      </c>
      <c r="K43" s="41">
        <f t="shared" si="8"/>
        <v>5.2025369307786467E-4</v>
      </c>
      <c r="L43" s="41">
        <f t="shared" si="8"/>
        <v>2.1053629208735566E-5</v>
      </c>
      <c r="M43" s="41">
        <f t="shared" si="8"/>
        <v>1.1442338305235127E-3</v>
      </c>
      <c r="N43" s="41">
        <f t="shared" si="8"/>
        <v>1.0884910936412033E-3</v>
      </c>
      <c r="O43" s="46">
        <f t="shared" si="9"/>
        <v>5.2025369307786467E-4</v>
      </c>
      <c r="P43" s="41">
        <f t="shared" si="9"/>
        <v>2.105362920873556E-5</v>
      </c>
      <c r="Q43" s="41">
        <f t="shared" si="9"/>
        <v>1.1442338305235125E-3</v>
      </c>
      <c r="R43" s="47">
        <f t="shared" si="9"/>
        <v>1.0884910936412038E-3</v>
      </c>
      <c r="S43" s="41">
        <f t="shared" si="10"/>
        <v>1.5909402585381153E-3</v>
      </c>
      <c r="T43" s="41">
        <f t="shared" si="10"/>
        <v>6.4382178814246838E-5</v>
      </c>
      <c r="U43" s="41">
        <f t="shared" si="10"/>
        <v>3.4990768741908398E-3</v>
      </c>
      <c r="V43" s="42">
        <f t="shared" si="10"/>
        <v>3.3286151063896276E-3</v>
      </c>
      <c r="W43" s="34">
        <f t="shared" si="36"/>
        <v>0</v>
      </c>
      <c r="X43" s="34">
        <f t="shared" si="11"/>
        <v>11</v>
      </c>
      <c r="Y43" s="40">
        <f t="shared" si="11"/>
        <v>0</v>
      </c>
      <c r="Z43" s="41">
        <f t="shared" si="11"/>
        <v>-2.1247514767473813E-4</v>
      </c>
      <c r="AA43" s="41">
        <f t="shared" si="11"/>
        <v>-4.6453699658397113E-5</v>
      </c>
      <c r="AB43" s="41">
        <f t="shared" si="11"/>
        <v>-4.2698635303673415E-4</v>
      </c>
      <c r="AC43" s="41">
        <f t="shared" si="11"/>
        <v>1.1493264899962497E-3</v>
      </c>
      <c r="AD43" s="46">
        <f t="shared" si="11"/>
        <v>0</v>
      </c>
      <c r="AE43" s="41">
        <f t="shared" si="12"/>
        <v>-1.0422294040872467E-3</v>
      </c>
      <c r="AF43" s="41">
        <f t="shared" si="12"/>
        <v>-8.7794524993455616E-5</v>
      </c>
      <c r="AG43" s="41">
        <f t="shared" si="11"/>
        <v>-2.0529788416588529E-3</v>
      </c>
      <c r="AH43" s="47">
        <f t="shared" si="11"/>
        <v>-7.6070966987910123E-4</v>
      </c>
      <c r="AI43" s="41">
        <f t="shared" si="13"/>
        <v>0</v>
      </c>
      <c r="AJ43" s="41">
        <f t="shared" si="13"/>
        <v>3.2809523466381489E-4</v>
      </c>
      <c r="AK43" s="41">
        <f t="shared" si="13"/>
        <v>1.6346680580037492E-5</v>
      </c>
      <c r="AL43" s="41">
        <f t="shared" si="13"/>
        <v>6.429378132058141E-4</v>
      </c>
      <c r="AM43" s="41">
        <f t="shared" si="13"/>
        <v>7.5525224154936654E-4</v>
      </c>
      <c r="AN43" s="46">
        <f t="shared" si="14"/>
        <v>0</v>
      </c>
      <c r="AO43" s="41">
        <f t="shared" si="14"/>
        <v>3.2809523466381489E-4</v>
      </c>
      <c r="AP43" s="41">
        <f t="shared" si="14"/>
        <v>1.6346680580037485E-5</v>
      </c>
      <c r="AQ43" s="41">
        <f t="shared" si="14"/>
        <v>6.4293781320581399E-4</v>
      </c>
      <c r="AR43" s="47">
        <f t="shared" si="14"/>
        <v>7.5525224154936676E-4</v>
      </c>
      <c r="AS43" s="41">
        <f t="shared" si="15"/>
        <v>0</v>
      </c>
      <c r="AT43" s="41">
        <f t="shared" si="15"/>
        <v>1.0033180434973873E-3</v>
      </c>
      <c r="AU43" s="41">
        <f t="shared" si="15"/>
        <v>4.9988289510042035E-5</v>
      </c>
      <c r="AV43" s="41">
        <f t="shared" si="15"/>
        <v>1.9661093508326097E-3</v>
      </c>
      <c r="AW43" s="42">
        <f t="shared" si="15"/>
        <v>2.3095678366519684E-3</v>
      </c>
      <c r="AX43" s="34">
        <f t="shared" si="16"/>
        <v>0</v>
      </c>
      <c r="AY43" s="34">
        <f t="shared" si="16"/>
        <v>11</v>
      </c>
      <c r="AZ43" s="40">
        <f t="shared" si="16"/>
        <v>0</v>
      </c>
      <c r="BA43" s="41">
        <f t="shared" si="16"/>
        <v>0</v>
      </c>
      <c r="BB43" s="41">
        <f t="shared" si="16"/>
        <v>-1.2804368446319616E-4</v>
      </c>
      <c r="BC43" s="41">
        <f t="shared" si="16"/>
        <v>-3.704371304019042E-5</v>
      </c>
      <c r="BD43" s="41">
        <f t="shared" si="16"/>
        <v>-3.5239744924579124E-4</v>
      </c>
      <c r="BE43" s="41">
        <f t="shared" si="16"/>
        <v>1.2076353289148841E-3</v>
      </c>
      <c r="BF43" s="46">
        <f t="shared" si="16"/>
        <v>0</v>
      </c>
      <c r="BG43" s="41">
        <f t="shared" si="16"/>
        <v>0</v>
      </c>
      <c r="BH43" s="41">
        <f t="shared" si="16"/>
        <v>-8.7030950962326014E-4</v>
      </c>
      <c r="BI43" s="41">
        <f t="shared" si="16"/>
        <v>-7.6046745994304738E-5</v>
      </c>
      <c r="BJ43" s="41">
        <f t="shared" si="16"/>
        <v>-1.7440194504811501E-3</v>
      </c>
      <c r="BK43" s="47">
        <f t="shared" si="16"/>
        <v>-3.2844159546644379E-4</v>
      </c>
      <c r="BL43" s="41">
        <f t="shared" si="17"/>
        <v>0</v>
      </c>
      <c r="BM43" s="41">
        <f t="shared" si="17"/>
        <v>0</v>
      </c>
      <c r="BN43" s="41">
        <f t="shared" si="17"/>
        <v>2.9350121220438736E-4</v>
      </c>
      <c r="BO43" s="41">
        <f t="shared" si="17"/>
        <v>1.5422288166387923E-5</v>
      </c>
      <c r="BP43" s="41">
        <f t="shared" si="17"/>
        <v>5.502647844588506E-4</v>
      </c>
      <c r="BQ43" s="41">
        <f t="shared" si="17"/>
        <v>6.0738407193660889E-4</v>
      </c>
      <c r="BR43" s="46">
        <f t="shared" si="18"/>
        <v>0</v>
      </c>
      <c r="BS43" s="41">
        <f t="shared" si="18"/>
        <v>0</v>
      </c>
      <c r="BT43" s="41">
        <f t="shared" si="18"/>
        <v>2.9350121220438747E-4</v>
      </c>
      <c r="BU43" s="41">
        <f t="shared" si="18"/>
        <v>1.5422288166387923E-5</v>
      </c>
      <c r="BV43" s="41">
        <f t="shared" si="18"/>
        <v>5.5026478445885027E-4</v>
      </c>
      <c r="BW43" s="47">
        <f t="shared" si="18"/>
        <v>6.0738407193660921E-4</v>
      </c>
      <c r="BX43" s="41">
        <f t="shared" si="19"/>
        <v>0</v>
      </c>
      <c r="BY43" s="41">
        <f t="shared" si="19"/>
        <v>0</v>
      </c>
      <c r="BZ43" s="41">
        <f t="shared" si="19"/>
        <v>8.9752922591135309E-4</v>
      </c>
      <c r="CA43" s="41">
        <f t="shared" si="19"/>
        <v>4.7161489575452787E-5</v>
      </c>
      <c r="CB43" s="41">
        <f t="shared" si="19"/>
        <v>1.6827144335530169E-3</v>
      </c>
      <c r="CC43" s="42">
        <f t="shared" si="19"/>
        <v>1.8573857048894376E-3</v>
      </c>
      <c r="CD43" s="34">
        <f t="shared" si="20"/>
        <v>0</v>
      </c>
      <c r="CE43" s="34">
        <f t="shared" si="20"/>
        <v>11</v>
      </c>
      <c r="CF43" s="40">
        <f t="shared" si="20"/>
        <v>0</v>
      </c>
      <c r="CG43" s="41">
        <f t="shared" si="20"/>
        <v>0</v>
      </c>
      <c r="CH43" s="41">
        <f t="shared" si="20"/>
        <v>-5.4571418710591714E-5</v>
      </c>
      <c r="CI43" s="41">
        <f t="shared" si="20"/>
        <v>-2.3387673416426817E-5</v>
      </c>
      <c r="CJ43" s="41">
        <f t="shared" si="20"/>
        <v>-4.2543408763850342E-4</v>
      </c>
      <c r="CK43" s="41">
        <f t="shared" si="20"/>
        <v>9.9943087499579781E-5</v>
      </c>
      <c r="CL43" s="41">
        <f t="shared" si="20"/>
        <v>1.2074565905194484E-3</v>
      </c>
      <c r="CM43" s="46">
        <f t="shared" si="20"/>
        <v>0</v>
      </c>
      <c r="CN43" s="41">
        <f t="shared" si="20"/>
        <v>0</v>
      </c>
      <c r="CO43" s="41">
        <f t="shared" si="20"/>
        <v>-6.8775068463993849E-4</v>
      </c>
      <c r="CP43" s="41">
        <f t="shared" si="20"/>
        <v>-6.0371736788540398E-5</v>
      </c>
      <c r="CQ43" s="41">
        <f t="shared" si="20"/>
        <v>-3.1394423407609105E-3</v>
      </c>
      <c r="CR43" s="41">
        <f t="shared" si="20"/>
        <v>-1.0601099143753179E-3</v>
      </c>
      <c r="CS43" s="47">
        <f t="shared" si="20"/>
        <v>-2.2961544152542198E-4</v>
      </c>
      <c r="CT43" s="41">
        <f t="shared" si="21"/>
        <v>0</v>
      </c>
      <c r="CU43" s="41">
        <f t="shared" si="21"/>
        <v>0</v>
      </c>
      <c r="CV43" s="41">
        <f t="shared" si="21"/>
        <v>2.5036701919136956E-4</v>
      </c>
      <c r="CW43" s="41">
        <f t="shared" si="21"/>
        <v>1.4623962284156691E-5</v>
      </c>
      <c r="CX43" s="41">
        <f t="shared" si="21"/>
        <v>1.0731528856961258E-3</v>
      </c>
      <c r="CY43" s="41">
        <f t="shared" si="21"/>
        <v>4.5869949919653081E-4</v>
      </c>
      <c r="CZ43" s="41">
        <f t="shared" si="21"/>
        <v>5.6823629639588718E-4</v>
      </c>
      <c r="DA43" s="46">
        <f t="shared" si="22"/>
        <v>0</v>
      </c>
      <c r="DB43" s="41">
        <f t="shared" si="22"/>
        <v>0</v>
      </c>
      <c r="DC43" s="41">
        <f t="shared" si="22"/>
        <v>2.5036701919136956E-4</v>
      </c>
      <c r="DD43" s="41">
        <f t="shared" si="22"/>
        <v>1.4623962284156694E-5</v>
      </c>
      <c r="DE43" s="41">
        <f t="shared" si="22"/>
        <v>1.0731528856961258E-3</v>
      </c>
      <c r="DF43" s="41">
        <f t="shared" si="22"/>
        <v>4.5869949919653081E-4</v>
      </c>
      <c r="DG43" s="47">
        <f t="shared" si="22"/>
        <v>5.6823629639588707E-4</v>
      </c>
      <c r="DH43" s="41">
        <f t="shared" si="23"/>
        <v>0</v>
      </c>
      <c r="DI43" s="41">
        <f t="shared" si="23"/>
        <v>0</v>
      </c>
      <c r="DJ43" s="41">
        <f t="shared" si="23"/>
        <v>7.6562449347595445E-4</v>
      </c>
      <c r="DK43" s="41">
        <f t="shared" si="23"/>
        <v>4.4720202175913772E-5</v>
      </c>
      <c r="DL43" s="41">
        <f t="shared" si="23"/>
        <v>3.2817107348525627E-3</v>
      </c>
      <c r="DM43" s="41">
        <f t="shared" si="23"/>
        <v>1.4027070053567337E-3</v>
      </c>
      <c r="DN43" s="42">
        <f t="shared" si="23"/>
        <v>1.7376714712979665E-3</v>
      </c>
      <c r="DO43" s="34">
        <f t="shared" si="24"/>
        <v>0</v>
      </c>
      <c r="DP43" s="34">
        <f t="shared" si="24"/>
        <v>11</v>
      </c>
      <c r="DQ43" s="40">
        <f t="shared" si="24"/>
        <v>0</v>
      </c>
      <c r="DR43" s="41">
        <f t="shared" si="24"/>
        <v>0</v>
      </c>
      <c r="DS43" s="41">
        <f t="shared" si="24"/>
        <v>-4.2185100480000224E-4</v>
      </c>
      <c r="DT43" s="41">
        <f t="shared" si="24"/>
        <v>-4.2578843280657164E-4</v>
      </c>
      <c r="DU43" s="41">
        <f t="shared" si="24"/>
        <v>-1.9728378799129733E-5</v>
      </c>
      <c r="DV43" s="41">
        <f t="shared" si="24"/>
        <v>-1.7339038818244227E-3</v>
      </c>
      <c r="DW43" s="41">
        <f t="shared" si="24"/>
        <v>-3.1443063051691975E-4</v>
      </c>
      <c r="DX43" s="41">
        <f t="shared" si="24"/>
        <v>1.5427172895543576E-3</v>
      </c>
      <c r="DY43" s="46">
        <f t="shared" si="24"/>
        <v>0</v>
      </c>
      <c r="DZ43" s="41">
        <f t="shared" si="24"/>
        <v>0</v>
      </c>
      <c r="EA43" s="41">
        <f t="shared" si="24"/>
        <v>-1.1667081998462255E-3</v>
      </c>
      <c r="EB43" s="41">
        <f t="shared" si="24"/>
        <v>-1.6932731342396211E-3</v>
      </c>
      <c r="EC43" s="41">
        <f t="shared" si="24"/>
        <v>-5.5617554327106386E-5</v>
      </c>
      <c r="ED43" s="41">
        <f t="shared" si="24"/>
        <v>-5.2529941095938205E-3</v>
      </c>
      <c r="EE43" s="41">
        <f t="shared" si="24"/>
        <v>-1.620373566517783E-3</v>
      </c>
      <c r="EF43" s="47">
        <f t="shared" si="24"/>
        <v>-9.3002975380704171E-5</v>
      </c>
      <c r="EG43" s="41">
        <f t="shared" si="25"/>
        <v>0</v>
      </c>
      <c r="EH43" s="41">
        <f t="shared" si="25"/>
        <v>0</v>
      </c>
      <c r="EI43" s="41">
        <f t="shared" si="25"/>
        <v>2.945258723424097E-4</v>
      </c>
      <c r="EJ43" s="41">
        <f t="shared" si="25"/>
        <v>5.0117933994993672E-4</v>
      </c>
      <c r="EK43" s="41">
        <f t="shared" si="25"/>
        <v>1.4191029905230666E-5</v>
      </c>
      <c r="EL43" s="41">
        <f t="shared" si="25"/>
        <v>1.39149239086173E-3</v>
      </c>
      <c r="EM43" s="41">
        <f t="shared" si="25"/>
        <v>5.1638620800486829E-4</v>
      </c>
      <c r="EN43" s="41">
        <f t="shared" si="25"/>
        <v>6.4678429790593654E-4</v>
      </c>
      <c r="EO43" s="46">
        <f t="shared" si="26"/>
        <v>0</v>
      </c>
      <c r="EP43" s="41">
        <f t="shared" si="26"/>
        <v>0</v>
      </c>
      <c r="EQ43" s="41">
        <f t="shared" si="26"/>
        <v>2.9452587234240959E-4</v>
      </c>
      <c r="ER43" s="41">
        <f t="shared" si="26"/>
        <v>5.0117933994993694E-4</v>
      </c>
      <c r="ES43" s="41">
        <f t="shared" si="26"/>
        <v>1.4191029905230663E-5</v>
      </c>
      <c r="ET43" s="41">
        <f t="shared" si="26"/>
        <v>1.39149239086173E-3</v>
      </c>
      <c r="EU43" s="41">
        <f t="shared" si="26"/>
        <v>5.1638620800486851E-4</v>
      </c>
      <c r="EV43" s="47">
        <f t="shared" si="26"/>
        <v>6.4678429790593632E-4</v>
      </c>
      <c r="EW43" s="41">
        <f t="shared" si="27"/>
        <v>0</v>
      </c>
      <c r="EX43" s="41">
        <f t="shared" si="27"/>
        <v>0</v>
      </c>
      <c r="EY43" s="41">
        <f t="shared" si="27"/>
        <v>9.0066264540762729E-4</v>
      </c>
      <c r="EZ43" s="41">
        <f t="shared" si="27"/>
        <v>1.5326107229662251E-3</v>
      </c>
      <c r="FA43" s="41">
        <f t="shared" si="27"/>
        <v>4.339629124549198E-5</v>
      </c>
      <c r="FB43" s="41">
        <f t="shared" si="27"/>
        <v>4.2551956738153358E-3</v>
      </c>
      <c r="FC43" s="41">
        <f t="shared" si="27"/>
        <v>1.5791134559919897E-3</v>
      </c>
      <c r="FD43" s="42">
        <f t="shared" si="27"/>
        <v>1.9778719340582509E-3</v>
      </c>
      <c r="FE43" s="34">
        <f t="shared" si="28"/>
        <v>0</v>
      </c>
      <c r="FF43" s="34">
        <f t="shared" si="28"/>
        <v>11</v>
      </c>
      <c r="FG43" s="40">
        <f t="shared" si="28"/>
        <v>0</v>
      </c>
      <c r="FH43" s="41">
        <f t="shared" si="28"/>
        <v>-2.9253396642864023E-4</v>
      </c>
      <c r="FI43" s="41">
        <f t="shared" si="28"/>
        <v>2.4220206019104067E-4</v>
      </c>
      <c r="FJ43" s="41">
        <f t="shared" si="28"/>
        <v>-5.3836669729238602E-4</v>
      </c>
      <c r="FK43" s="41">
        <f t="shared" si="28"/>
        <v>6.2078531682916913E-4</v>
      </c>
      <c r="FL43" s="46">
        <f t="shared" si="28"/>
        <v>0</v>
      </c>
      <c r="FM43" s="41">
        <f t="shared" si="28"/>
        <v>-1.3370145180822063E-3</v>
      </c>
      <c r="FN43" s="41">
        <f t="shared" si="28"/>
        <v>-6.2572744285347825E-3</v>
      </c>
      <c r="FO43" s="41">
        <f t="shared" si="28"/>
        <v>-2.1799557452002807E-3</v>
      </c>
      <c r="FP43" s="47">
        <f t="shared" si="28"/>
        <v>-1.2593150228182061E-3</v>
      </c>
      <c r="FQ43" s="41">
        <f t="shared" si="29"/>
        <v>0</v>
      </c>
      <c r="FR43" s="41">
        <f t="shared" si="29"/>
        <v>4.1300070357964068E-4</v>
      </c>
      <c r="FS43" s="41">
        <f t="shared" si="29"/>
        <v>2.5699744801312716E-3</v>
      </c>
      <c r="FT43" s="41">
        <f t="shared" si="29"/>
        <v>6.4910488826360163E-4</v>
      </c>
      <c r="FU43" s="41">
        <f t="shared" si="29"/>
        <v>7.4341524296015014E-4</v>
      </c>
      <c r="FV43" s="46">
        <f t="shared" si="30"/>
        <v>0</v>
      </c>
      <c r="FW43" s="41">
        <f t="shared" si="30"/>
        <v>4.1300070357964068E-4</v>
      </c>
      <c r="FX43" s="41">
        <f t="shared" si="30"/>
        <v>2.5699744801312712E-3</v>
      </c>
      <c r="FY43" s="41">
        <f t="shared" si="30"/>
        <v>6.491048882636013E-4</v>
      </c>
      <c r="FZ43" s="47">
        <f t="shared" si="30"/>
        <v>7.4341524296015003E-4</v>
      </c>
      <c r="GA43" s="41">
        <f t="shared" si="31"/>
        <v>0</v>
      </c>
      <c r="GB43" s="41">
        <f t="shared" si="31"/>
        <v>1.2629596961478509E-3</v>
      </c>
      <c r="GC43" s="41">
        <f t="shared" si="31"/>
        <v>7.8590040171891036E-3</v>
      </c>
      <c r="GD43" s="41">
        <f t="shared" si="31"/>
        <v>1.9849683192885866E-3</v>
      </c>
      <c r="GE43" s="42">
        <f t="shared" si="31"/>
        <v>2.2733701933744504E-3</v>
      </c>
      <c r="GF43" s="34">
        <f t="shared" si="32"/>
        <v>0</v>
      </c>
      <c r="GG43" s="34">
        <f t="shared" si="32"/>
        <v>11</v>
      </c>
      <c r="GH43" s="40">
        <f t="shared" si="32"/>
        <v>0</v>
      </c>
      <c r="GI43" s="41">
        <f t="shared" si="32"/>
        <v>-3.8976019127120955E-4</v>
      </c>
      <c r="GJ43" s="41">
        <f t="shared" si="32"/>
        <v>-1.441998972667999E-3</v>
      </c>
      <c r="GK43" s="41">
        <f t="shared" si="32"/>
        <v>-9.3050172006531849E-4</v>
      </c>
      <c r="GL43" s="41">
        <f t="shared" si="32"/>
        <v>2.6496963666306693E-4</v>
      </c>
      <c r="GM43" s="46">
        <f t="shared" si="32"/>
        <v>0</v>
      </c>
      <c r="GN43" s="41">
        <f t="shared" si="32"/>
        <v>-1.6347871229150839E-3</v>
      </c>
      <c r="GO43" s="41">
        <f t="shared" si="32"/>
        <v>-8.9333288850547768E-3</v>
      </c>
      <c r="GP43" s="41">
        <f t="shared" si="32"/>
        <v>-2.8377840068648285E-3</v>
      </c>
      <c r="GQ43" s="47">
        <f t="shared" si="32"/>
        <v>-2.213957134065457E-3</v>
      </c>
      <c r="GR43" s="41">
        <f t="shared" si="33"/>
        <v>0</v>
      </c>
      <c r="GS43" s="41">
        <f t="shared" si="33"/>
        <v>4.9229925624797116E-4</v>
      </c>
      <c r="GT43" s="41">
        <f t="shared" si="33"/>
        <v>2.9621657575766343E-3</v>
      </c>
      <c r="GU43" s="41">
        <f t="shared" si="33"/>
        <v>7.5416332561302837E-4</v>
      </c>
      <c r="GV43" s="41">
        <f t="shared" si="33"/>
        <v>9.8019872061041557E-4</v>
      </c>
      <c r="GW43" s="46">
        <f t="shared" si="34"/>
        <v>0</v>
      </c>
      <c r="GX43" s="41">
        <f t="shared" si="34"/>
        <v>4.9229925624797105E-4</v>
      </c>
      <c r="GY43" s="41">
        <f t="shared" si="34"/>
        <v>2.9621657575766343E-3</v>
      </c>
      <c r="GZ43" s="41">
        <f t="shared" si="34"/>
        <v>7.5416332561302826E-4</v>
      </c>
      <c r="HA43" s="47">
        <f t="shared" si="34"/>
        <v>9.8019872061041601E-4</v>
      </c>
      <c r="HB43" s="41">
        <f t="shared" si="35"/>
        <v>0</v>
      </c>
      <c r="HC43" s="41">
        <f t="shared" si="35"/>
        <v>1.5054553507918066E-3</v>
      </c>
      <c r="HD43" s="41">
        <f t="shared" si="35"/>
        <v>9.0583283096202869E-3</v>
      </c>
      <c r="HE43" s="41">
        <f t="shared" si="35"/>
        <v>2.3062379223729636E-3</v>
      </c>
      <c r="HF43" s="42">
        <f t="shared" si="35"/>
        <v>2.9974561002362159E-3</v>
      </c>
    </row>
    <row r="44" spans="1:214" s="22" customFormat="1" x14ac:dyDescent="0.35">
      <c r="A44" s="34">
        <f t="shared" si="7"/>
        <v>0</v>
      </c>
      <c r="B44" s="34">
        <f t="shared" si="7"/>
        <v>12</v>
      </c>
      <c r="C44" s="40">
        <f t="shared" si="7"/>
        <v>-2.1993961296196956E-4</v>
      </c>
      <c r="D44" s="41">
        <f t="shared" si="7"/>
        <v>-7.34747151613445E-5</v>
      </c>
      <c r="E44" s="41">
        <f t="shared" si="7"/>
        <v>-1.8938022644676973E-3</v>
      </c>
      <c r="F44" s="41">
        <f t="shared" si="7"/>
        <v>7.008739509187981E-4</v>
      </c>
      <c r="G44" s="46">
        <f t="shared" si="7"/>
        <v>-1.3584891061892215E-3</v>
      </c>
      <c r="H44" s="41">
        <f t="shared" si="7"/>
        <v>-1.2425163819810637E-4</v>
      </c>
      <c r="I44" s="41">
        <f t="shared" si="7"/>
        <v>-4.5536130643458548E-3</v>
      </c>
      <c r="J44" s="47">
        <f t="shared" si="7"/>
        <v>-1.7339208350420571E-3</v>
      </c>
      <c r="K44" s="41">
        <f t="shared" si="8"/>
        <v>4.501967423124044E-4</v>
      </c>
      <c r="L44" s="41">
        <f t="shared" si="8"/>
        <v>2.0077831900835197E-5</v>
      </c>
      <c r="M44" s="41">
        <f t="shared" si="8"/>
        <v>1.0517225332719821E-3</v>
      </c>
      <c r="N44" s="41">
        <f t="shared" si="8"/>
        <v>9.6274838060115674E-4</v>
      </c>
      <c r="O44" s="46">
        <f t="shared" si="9"/>
        <v>4.501967423124044E-4</v>
      </c>
      <c r="P44" s="41">
        <f t="shared" si="9"/>
        <v>2.0077831900835197E-5</v>
      </c>
      <c r="Q44" s="41">
        <f t="shared" si="9"/>
        <v>1.0517225332719819E-3</v>
      </c>
      <c r="R44" s="47">
        <f t="shared" si="9"/>
        <v>9.6274838060115685E-4</v>
      </c>
      <c r="S44" s="41">
        <f t="shared" si="10"/>
        <v>1.3767055018296952E-3</v>
      </c>
      <c r="T44" s="41">
        <f t="shared" si="10"/>
        <v>6.1398182271853343E-5</v>
      </c>
      <c r="U44" s="41">
        <f t="shared" si="10"/>
        <v>3.2161765332123513E-3</v>
      </c>
      <c r="V44" s="42">
        <f t="shared" si="10"/>
        <v>2.9440928107193967E-3</v>
      </c>
      <c r="W44" s="34">
        <f t="shared" si="36"/>
        <v>0</v>
      </c>
      <c r="X44" s="34">
        <f t="shared" si="11"/>
        <v>12</v>
      </c>
      <c r="Y44" s="40">
        <f t="shared" si="11"/>
        <v>0</v>
      </c>
      <c r="Z44" s="41">
        <f t="shared" si="11"/>
        <v>-2.8317754113145856E-4</v>
      </c>
      <c r="AA44" s="41">
        <f t="shared" si="11"/>
        <v>-3.843231157510163E-5</v>
      </c>
      <c r="AB44" s="41">
        <f t="shared" si="11"/>
        <v>2.5405997078470946E-4</v>
      </c>
      <c r="AC44" s="41">
        <f t="shared" si="11"/>
        <v>1.2729119688433645E-3</v>
      </c>
      <c r="AD44" s="46">
        <f t="shared" si="11"/>
        <v>0</v>
      </c>
      <c r="AE44" s="41">
        <f t="shared" si="12"/>
        <v>-1.0029432354882652E-3</v>
      </c>
      <c r="AF44" s="41">
        <f t="shared" si="12"/>
        <v>-7.7421338673535494E-5</v>
      </c>
      <c r="AG44" s="41">
        <f t="shared" si="11"/>
        <v>-1.1431636034879213E-3</v>
      </c>
      <c r="AH44" s="47">
        <f t="shared" si="11"/>
        <v>-2.8148767715240161E-4</v>
      </c>
      <c r="AI44" s="41">
        <f t="shared" si="13"/>
        <v>0</v>
      </c>
      <c r="AJ44" s="41">
        <f t="shared" si="13"/>
        <v>2.8460437842642224E-4</v>
      </c>
      <c r="AK44" s="41">
        <f t="shared" si="13"/>
        <v>1.5416750075476508E-5</v>
      </c>
      <c r="AL44" s="41">
        <f t="shared" si="13"/>
        <v>5.5247971665829004E-4</v>
      </c>
      <c r="AM44" s="41">
        <f t="shared" si="13"/>
        <v>6.1462910575392363E-4</v>
      </c>
      <c r="AN44" s="46">
        <f t="shared" si="14"/>
        <v>0</v>
      </c>
      <c r="AO44" s="41">
        <f t="shared" si="14"/>
        <v>2.8460437842642208E-4</v>
      </c>
      <c r="AP44" s="41">
        <f t="shared" si="14"/>
        <v>1.5416750075476505E-5</v>
      </c>
      <c r="AQ44" s="41">
        <f t="shared" si="14"/>
        <v>5.5247971665829025E-4</v>
      </c>
      <c r="AR44" s="47">
        <f t="shared" si="14"/>
        <v>6.1462910575392331E-4</v>
      </c>
      <c r="AS44" s="41">
        <f t="shared" si="15"/>
        <v>0</v>
      </c>
      <c r="AT44" s="41">
        <f t="shared" si="15"/>
        <v>8.703226318607692E-4</v>
      </c>
      <c r="AU44" s="41">
        <f t="shared" si="15"/>
        <v>4.7144554045914719E-5</v>
      </c>
      <c r="AV44" s="41">
        <f t="shared" si="15"/>
        <v>1.6894877152286811E-3</v>
      </c>
      <c r="AW44" s="42">
        <f t="shared" si="15"/>
        <v>1.8795410804836855E-3</v>
      </c>
      <c r="AX44" s="34">
        <f t="shared" si="16"/>
        <v>0</v>
      </c>
      <c r="AY44" s="34">
        <f t="shared" si="16"/>
        <v>12</v>
      </c>
      <c r="AZ44" s="40">
        <f t="shared" si="16"/>
        <v>0</v>
      </c>
      <c r="BA44" s="41">
        <f t="shared" si="16"/>
        <v>0</v>
      </c>
      <c r="BB44" s="41">
        <f t="shared" si="16"/>
        <v>-1.8296051164549504E-4</v>
      </c>
      <c r="BC44" s="41">
        <f t="shared" si="16"/>
        <v>-3.0371958441814196E-5</v>
      </c>
      <c r="BD44" s="41">
        <f t="shared" si="16"/>
        <v>2.4851149620499407E-4</v>
      </c>
      <c r="BE44" s="41">
        <f t="shared" si="16"/>
        <v>1.0732777790222749E-3</v>
      </c>
      <c r="BF44" s="46">
        <f t="shared" si="16"/>
        <v>0</v>
      </c>
      <c r="BG44" s="41">
        <f t="shared" si="16"/>
        <v>0</v>
      </c>
      <c r="BH44" s="41">
        <f t="shared" si="16"/>
        <v>-8.22132280240232E-4</v>
      </c>
      <c r="BI44" s="41">
        <f t="shared" si="16"/>
        <v>-6.7316262025215196E-5</v>
      </c>
      <c r="BJ44" s="41">
        <f t="shared" si="16"/>
        <v>-9.4307917466235976E-4</v>
      </c>
      <c r="BK44" s="47">
        <f t="shared" si="16"/>
        <v>-1.6757541670833894E-4</v>
      </c>
      <c r="BL44" s="41">
        <f t="shared" si="17"/>
        <v>0</v>
      </c>
      <c r="BM44" s="41">
        <f t="shared" si="17"/>
        <v>0</v>
      </c>
      <c r="BN44" s="41">
        <f t="shared" si="17"/>
        <v>2.52736529866404E-4</v>
      </c>
      <c r="BO44" s="41">
        <f t="shared" si="17"/>
        <v>1.4608240765276829E-5</v>
      </c>
      <c r="BP44" s="41">
        <f t="shared" si="17"/>
        <v>4.7116988886776543E-4</v>
      </c>
      <c r="BQ44" s="41">
        <f t="shared" si="17"/>
        <v>4.9064890874652356E-4</v>
      </c>
      <c r="BR44" s="46">
        <f t="shared" si="18"/>
        <v>0</v>
      </c>
      <c r="BS44" s="41">
        <f t="shared" si="18"/>
        <v>0</v>
      </c>
      <c r="BT44" s="41">
        <f t="shared" si="18"/>
        <v>2.5273652986640394E-4</v>
      </c>
      <c r="BU44" s="41">
        <f t="shared" si="18"/>
        <v>1.4608240765276822E-5</v>
      </c>
      <c r="BV44" s="41">
        <f t="shared" si="18"/>
        <v>4.7116988886776543E-4</v>
      </c>
      <c r="BW44" s="47">
        <f t="shared" si="18"/>
        <v>4.9064890874652356E-4</v>
      </c>
      <c r="BX44" s="41">
        <f t="shared" si="19"/>
        <v>0</v>
      </c>
      <c r="BY44" s="41">
        <f t="shared" si="19"/>
        <v>0</v>
      </c>
      <c r="BZ44" s="41">
        <f t="shared" si="19"/>
        <v>7.7287047745666605E-4</v>
      </c>
      <c r="CA44" s="41">
        <f t="shared" si="19"/>
        <v>4.4672125636248348E-5</v>
      </c>
      <c r="CB44" s="41">
        <f t="shared" si="19"/>
        <v>1.4408415639991768E-3</v>
      </c>
      <c r="CC44" s="42">
        <f t="shared" si="19"/>
        <v>1.5004085739681807E-3</v>
      </c>
      <c r="CD44" s="34">
        <f t="shared" si="20"/>
        <v>0</v>
      </c>
      <c r="CE44" s="34">
        <f t="shared" si="20"/>
        <v>12</v>
      </c>
      <c r="CF44" s="40">
        <f t="shared" si="20"/>
        <v>0</v>
      </c>
      <c r="CG44" s="41">
        <f t="shared" si="20"/>
        <v>0</v>
      </c>
      <c r="CH44" s="41">
        <f t="shared" si="20"/>
        <v>-9.9884259549553041E-5</v>
      </c>
      <c r="CI44" s="41">
        <f t="shared" si="20"/>
        <v>-1.9181128267973931E-5</v>
      </c>
      <c r="CJ44" s="41">
        <f t="shared" si="20"/>
        <v>-6.747607608639201E-4</v>
      </c>
      <c r="CK44" s="41">
        <f t="shared" si="20"/>
        <v>3.6934342407293606E-4</v>
      </c>
      <c r="CL44" s="41">
        <f t="shared" si="20"/>
        <v>1.0643607427988891E-3</v>
      </c>
      <c r="CM44" s="46">
        <f t="shared" si="20"/>
        <v>0</v>
      </c>
      <c r="CN44" s="41">
        <f t="shared" si="20"/>
        <v>0</v>
      </c>
      <c r="CO44" s="41">
        <f t="shared" si="20"/>
        <v>-6.4008978356503842E-4</v>
      </c>
      <c r="CP44" s="41">
        <f t="shared" si="20"/>
        <v>-5.5531318317617295E-5</v>
      </c>
      <c r="CQ44" s="41">
        <f t="shared" si="20"/>
        <v>-3.0192304257117965E-3</v>
      </c>
      <c r="CR44" s="41">
        <f t="shared" si="20"/>
        <v>-5.8695427990383079E-4</v>
      </c>
      <c r="CS44" s="47">
        <f t="shared" si="20"/>
        <v>-1.319947595045869E-4</v>
      </c>
      <c r="CT44" s="41">
        <f t="shared" si="21"/>
        <v>0</v>
      </c>
      <c r="CU44" s="41">
        <f t="shared" si="21"/>
        <v>0</v>
      </c>
      <c r="CV44" s="41">
        <f t="shared" si="21"/>
        <v>2.1360403613336366E-4</v>
      </c>
      <c r="CW44" s="41">
        <f t="shared" si="21"/>
        <v>1.4373320826308468E-5</v>
      </c>
      <c r="CX44" s="41">
        <f t="shared" si="21"/>
        <v>9.2703269541054409E-4</v>
      </c>
      <c r="CY44" s="41">
        <f t="shared" si="21"/>
        <v>3.7813210016092035E-4</v>
      </c>
      <c r="CZ44" s="41">
        <f t="shared" si="21"/>
        <v>4.7305396294883978E-4</v>
      </c>
      <c r="DA44" s="46">
        <f t="shared" si="22"/>
        <v>0</v>
      </c>
      <c r="DB44" s="41">
        <f t="shared" si="22"/>
        <v>0</v>
      </c>
      <c r="DC44" s="41">
        <f t="shared" si="22"/>
        <v>2.1360403613336366E-4</v>
      </c>
      <c r="DD44" s="41">
        <f t="shared" si="22"/>
        <v>1.4373320826308465E-5</v>
      </c>
      <c r="DE44" s="41">
        <f t="shared" si="22"/>
        <v>9.2703269541054376E-4</v>
      </c>
      <c r="DF44" s="41">
        <f t="shared" si="22"/>
        <v>3.7813210016092029E-4</v>
      </c>
      <c r="DG44" s="47">
        <f t="shared" si="22"/>
        <v>4.7305396294884E-4</v>
      </c>
      <c r="DH44" s="41">
        <f t="shared" si="23"/>
        <v>0</v>
      </c>
      <c r="DI44" s="41">
        <f t="shared" si="23"/>
        <v>0</v>
      </c>
      <c r="DJ44" s="41">
        <f t="shared" si="23"/>
        <v>6.5320297576424346E-4</v>
      </c>
      <c r="DK44" s="41">
        <f t="shared" si="23"/>
        <v>4.3953738446669797E-5</v>
      </c>
      <c r="DL44" s="41">
        <f t="shared" si="23"/>
        <v>2.834873938874665E-3</v>
      </c>
      <c r="DM44" s="41">
        <f t="shared" si="23"/>
        <v>1.1563312076316931E-3</v>
      </c>
      <c r="DN44" s="42">
        <f t="shared" si="23"/>
        <v>1.446603078709272E-3</v>
      </c>
      <c r="DO44" s="34">
        <f t="shared" si="24"/>
        <v>0</v>
      </c>
      <c r="DP44" s="34">
        <f t="shared" si="24"/>
        <v>12</v>
      </c>
      <c r="DQ44" s="40">
        <f t="shared" si="24"/>
        <v>0</v>
      </c>
      <c r="DR44" s="41">
        <f t="shared" si="24"/>
        <v>0</v>
      </c>
      <c r="DS44" s="41">
        <f t="shared" si="24"/>
        <v>-3.5084383446052465E-4</v>
      </c>
      <c r="DT44" s="41">
        <f t="shared" si="24"/>
        <v>-4.8128231332837613E-4</v>
      </c>
      <c r="DU44" s="41">
        <f t="shared" si="24"/>
        <v>-1.5625442763607303E-5</v>
      </c>
      <c r="DV44" s="41">
        <f t="shared" si="24"/>
        <v>-1.4161823134994399E-3</v>
      </c>
      <c r="DW44" s="41">
        <f t="shared" si="24"/>
        <v>4.1325071981256501E-5</v>
      </c>
      <c r="DX44" s="41">
        <f t="shared" si="24"/>
        <v>1.352216897126512E-3</v>
      </c>
      <c r="DY44" s="46">
        <f t="shared" si="24"/>
        <v>0</v>
      </c>
      <c r="DZ44" s="41">
        <f t="shared" si="24"/>
        <v>0</v>
      </c>
      <c r="EA44" s="41">
        <f t="shared" si="24"/>
        <v>-9.9583175139897448E-4</v>
      </c>
      <c r="EB44" s="41">
        <f t="shared" si="24"/>
        <v>-1.5414143792105745E-3</v>
      </c>
      <c r="EC44" s="41">
        <f t="shared" si="24"/>
        <v>-5.0958845575344467E-5</v>
      </c>
      <c r="ED44" s="41">
        <f t="shared" si="24"/>
        <v>-4.4630237215961457E-3</v>
      </c>
      <c r="EE44" s="41">
        <f t="shared" si="24"/>
        <v>-1.0596539691569084E-3</v>
      </c>
      <c r="EF44" s="47">
        <f t="shared" si="24"/>
        <v>-2.5921757233962096E-5</v>
      </c>
      <c r="EG44" s="41">
        <f t="shared" si="25"/>
        <v>0</v>
      </c>
      <c r="EH44" s="41">
        <f t="shared" si="25"/>
        <v>0</v>
      </c>
      <c r="EI44" s="41">
        <f t="shared" si="25"/>
        <v>2.5503630783189522E-4</v>
      </c>
      <c r="EJ44" s="41">
        <f t="shared" si="25"/>
        <v>4.1918950851074094E-4</v>
      </c>
      <c r="EK44" s="41">
        <f t="shared" si="25"/>
        <v>1.3971270406143883E-5</v>
      </c>
      <c r="EL44" s="41">
        <f t="shared" si="25"/>
        <v>1.2047592875208384E-3</v>
      </c>
      <c r="EM44" s="41">
        <f t="shared" si="25"/>
        <v>4.3534091457867288E-4</v>
      </c>
      <c r="EN44" s="41">
        <f t="shared" si="25"/>
        <v>5.4493330007925186E-4</v>
      </c>
      <c r="EO44" s="46">
        <f t="shared" si="26"/>
        <v>0</v>
      </c>
      <c r="EP44" s="41">
        <f t="shared" si="26"/>
        <v>0</v>
      </c>
      <c r="EQ44" s="41">
        <f t="shared" si="26"/>
        <v>2.5503630783189522E-4</v>
      </c>
      <c r="ER44" s="41">
        <f t="shared" si="26"/>
        <v>4.1918950851074083E-4</v>
      </c>
      <c r="ES44" s="41">
        <f t="shared" si="26"/>
        <v>1.397127040614388E-5</v>
      </c>
      <c r="ET44" s="41">
        <f t="shared" si="26"/>
        <v>1.2047592875208384E-3</v>
      </c>
      <c r="EU44" s="41">
        <f t="shared" si="26"/>
        <v>4.3534091457867288E-4</v>
      </c>
      <c r="EV44" s="47">
        <f t="shared" si="26"/>
        <v>5.4493330007925164E-4</v>
      </c>
      <c r="EW44" s="41">
        <f t="shared" si="27"/>
        <v>0</v>
      </c>
      <c r="EX44" s="41">
        <f t="shared" si="27"/>
        <v>0</v>
      </c>
      <c r="EY44" s="41">
        <f t="shared" si="27"/>
        <v>7.7990321821310923E-4</v>
      </c>
      <c r="EZ44" s="41">
        <f t="shared" si="27"/>
        <v>1.281885114742915E-3</v>
      </c>
      <c r="FA44" s="41">
        <f t="shared" si="27"/>
        <v>4.2724264811186569E-5</v>
      </c>
      <c r="FB44" s="41">
        <f t="shared" si="27"/>
        <v>3.6841642411517351E-3</v>
      </c>
      <c r="FC44" s="41">
        <f t="shared" si="27"/>
        <v>1.331276253118984E-3</v>
      </c>
      <c r="FD44" s="42">
        <f t="shared" si="27"/>
        <v>1.6664107085624447E-3</v>
      </c>
      <c r="FE44" s="34">
        <f t="shared" si="28"/>
        <v>0</v>
      </c>
      <c r="FF44" s="34">
        <f t="shared" si="28"/>
        <v>12</v>
      </c>
      <c r="FG44" s="40">
        <f t="shared" si="28"/>
        <v>0</v>
      </c>
      <c r="FH44" s="41">
        <f t="shared" si="28"/>
        <v>-2.4344734953642049E-4</v>
      </c>
      <c r="FI44" s="41">
        <f t="shared" si="28"/>
        <v>5.7666745191373777E-4</v>
      </c>
      <c r="FJ44" s="41">
        <f t="shared" si="28"/>
        <v>1.6937770586177296E-4</v>
      </c>
      <c r="FK44" s="41">
        <f t="shared" si="28"/>
        <v>7.2038583272742503E-4</v>
      </c>
      <c r="FL44" s="46">
        <f t="shared" si="28"/>
        <v>0</v>
      </c>
      <c r="FM44" s="41">
        <f t="shared" si="28"/>
        <v>-1.124439326533972E-3</v>
      </c>
      <c r="FN44" s="41">
        <f t="shared" si="28"/>
        <v>-5.0973161534274992E-3</v>
      </c>
      <c r="FO44" s="41">
        <f t="shared" si="28"/>
        <v>-1.2280446634980204E-3</v>
      </c>
      <c r="FP44" s="47">
        <f t="shared" si="28"/>
        <v>-8.3194631699292417E-4</v>
      </c>
      <c r="FQ44" s="41">
        <f t="shared" si="29"/>
        <v>0</v>
      </c>
      <c r="FR44" s="41">
        <f t="shared" si="29"/>
        <v>3.4835527169173135E-4</v>
      </c>
      <c r="FS44" s="41">
        <f t="shared" si="29"/>
        <v>2.2435642457826477E-3</v>
      </c>
      <c r="FT44" s="41">
        <f t="shared" si="29"/>
        <v>5.5255832272782046E-4</v>
      </c>
      <c r="FU44" s="41">
        <f t="shared" si="29"/>
        <v>6.1381159180879177E-4</v>
      </c>
      <c r="FV44" s="46">
        <f t="shared" si="30"/>
        <v>0</v>
      </c>
      <c r="FW44" s="41">
        <f t="shared" si="30"/>
        <v>3.4835527169173135E-4</v>
      </c>
      <c r="FX44" s="41">
        <f t="shared" si="30"/>
        <v>2.2435642457826477E-3</v>
      </c>
      <c r="FY44" s="41">
        <f t="shared" si="30"/>
        <v>5.5255832272782046E-4</v>
      </c>
      <c r="FZ44" s="47">
        <f t="shared" si="30"/>
        <v>6.1381159180879177E-4</v>
      </c>
      <c r="GA44" s="41">
        <f t="shared" si="31"/>
        <v>0</v>
      </c>
      <c r="GB44" s="41">
        <f t="shared" si="31"/>
        <v>1.0652734106116404E-3</v>
      </c>
      <c r="GC44" s="41">
        <f t="shared" si="31"/>
        <v>6.8608387191171783E-3</v>
      </c>
      <c r="GD44" s="41">
        <f t="shared" si="31"/>
        <v>1.6897280932639458E-3</v>
      </c>
      <c r="GE44" s="42">
        <f t="shared" si="31"/>
        <v>1.8770411158231149E-3</v>
      </c>
      <c r="GF44" s="34">
        <f t="shared" si="32"/>
        <v>0</v>
      </c>
      <c r="GG44" s="34">
        <f t="shared" si="32"/>
        <v>12</v>
      </c>
      <c r="GH44" s="40">
        <f t="shared" si="32"/>
        <v>0</v>
      </c>
      <c r="GI44" s="41">
        <f t="shared" si="32"/>
        <v>-2.9013451650994278E-4</v>
      </c>
      <c r="GJ44" s="41">
        <f t="shared" si="32"/>
        <v>-3.0627182613049159E-4</v>
      </c>
      <c r="GK44" s="41">
        <f t="shared" si="32"/>
        <v>4.6389388770948855E-6</v>
      </c>
      <c r="GL44" s="41">
        <f t="shared" si="32"/>
        <v>5.9792025503147038E-4</v>
      </c>
      <c r="GM44" s="46">
        <f t="shared" si="32"/>
        <v>0</v>
      </c>
      <c r="GN44" s="41">
        <f t="shared" si="32"/>
        <v>-1.3644298772691802E-3</v>
      </c>
      <c r="GO44" s="41">
        <f t="shared" si="32"/>
        <v>-6.957139982711167E-3</v>
      </c>
      <c r="GP44" s="41">
        <f t="shared" si="32"/>
        <v>-1.6459421904670419E-3</v>
      </c>
      <c r="GQ44" s="47">
        <f t="shared" si="32"/>
        <v>-1.419032582748463E-3</v>
      </c>
      <c r="GR44" s="41">
        <f t="shared" si="33"/>
        <v>0</v>
      </c>
      <c r="GS44" s="41">
        <f t="shared" si="33"/>
        <v>4.2478985285412057E-4</v>
      </c>
      <c r="GT44" s="41">
        <f t="shared" si="33"/>
        <v>2.6298366434249426E-3</v>
      </c>
      <c r="GU44" s="41">
        <f t="shared" si="33"/>
        <v>6.5266046998691267E-4</v>
      </c>
      <c r="GV44" s="41">
        <f t="shared" si="33"/>
        <v>7.9752843628471521E-4</v>
      </c>
      <c r="GW44" s="46">
        <f t="shared" si="34"/>
        <v>0</v>
      </c>
      <c r="GX44" s="41">
        <f t="shared" si="34"/>
        <v>4.2478985285412051E-4</v>
      </c>
      <c r="GY44" s="41">
        <f t="shared" si="34"/>
        <v>2.6298366434249426E-3</v>
      </c>
      <c r="GZ44" s="41">
        <f t="shared" si="34"/>
        <v>6.5266046998691267E-4</v>
      </c>
      <c r="HA44" s="47">
        <f t="shared" si="34"/>
        <v>7.9752843628471521E-4</v>
      </c>
      <c r="HB44" s="41">
        <f t="shared" si="35"/>
        <v>0</v>
      </c>
      <c r="HC44" s="41">
        <f t="shared" si="35"/>
        <v>1.2990110158102339E-3</v>
      </c>
      <c r="HD44" s="41">
        <f t="shared" si="35"/>
        <v>8.0420630263114655E-3</v>
      </c>
      <c r="HE44" s="41">
        <f t="shared" si="35"/>
        <v>1.9958413187144484E-3</v>
      </c>
      <c r="HF44" s="42">
        <f t="shared" si="35"/>
        <v>2.4388488029904363E-3</v>
      </c>
    </row>
    <row r="45" spans="1:214" s="22" customFormat="1" x14ac:dyDescent="0.35">
      <c r="A45" s="34">
        <f t="shared" si="7"/>
        <v>0</v>
      </c>
      <c r="B45" s="34">
        <f t="shared" si="7"/>
        <v>13</v>
      </c>
      <c r="C45" s="40">
        <f t="shared" si="7"/>
        <v>-1.5593394679841482E-4</v>
      </c>
      <c r="D45" s="41">
        <f t="shared" si="7"/>
        <v>-6.1065048590653147E-5</v>
      </c>
      <c r="E45" s="41">
        <f t="shared" si="7"/>
        <v>-7.9406917831848303E-4</v>
      </c>
      <c r="F45" s="41">
        <f t="shared" si="7"/>
        <v>1.1866095413533208E-3</v>
      </c>
      <c r="G45" s="46">
        <f t="shared" si="7"/>
        <v>-1.1999064017167269E-3</v>
      </c>
      <c r="H45" s="41">
        <f t="shared" si="7"/>
        <v>-1.0891465495551946E-4</v>
      </c>
      <c r="I45" s="41">
        <f t="shared" si="7"/>
        <v>-3.2002260890378171E-3</v>
      </c>
      <c r="J45" s="47">
        <f t="shared" si="7"/>
        <v>-8.7394828135536223E-4</v>
      </c>
      <c r="K45" s="41">
        <f t="shared" si="8"/>
        <v>4.1279979576109459E-4</v>
      </c>
      <c r="L45" s="41">
        <f t="shared" si="8"/>
        <v>1.8920334192352951E-5</v>
      </c>
      <c r="M45" s="41">
        <f t="shared" si="8"/>
        <v>9.5142460573043334E-4</v>
      </c>
      <c r="N45" s="41">
        <f t="shared" si="8"/>
        <v>8.147703939512729E-4</v>
      </c>
      <c r="O45" s="46">
        <f t="shared" si="9"/>
        <v>4.1279979576109476E-4</v>
      </c>
      <c r="P45" s="41">
        <f t="shared" si="9"/>
        <v>1.8920334192352951E-5</v>
      </c>
      <c r="Q45" s="41">
        <f t="shared" si="9"/>
        <v>9.5142460573043302E-4</v>
      </c>
      <c r="R45" s="47">
        <f t="shared" si="9"/>
        <v>8.1477039395127268E-4</v>
      </c>
      <c r="S45" s="41">
        <f t="shared" si="10"/>
        <v>1.2623453183144347E-3</v>
      </c>
      <c r="T45" s="41">
        <f t="shared" si="10"/>
        <v>5.7858544345026723E-5</v>
      </c>
      <c r="U45" s="41">
        <f t="shared" si="10"/>
        <v>2.9094646099778018E-3</v>
      </c>
      <c r="V45" s="42">
        <f t="shared" si="10"/>
        <v>2.4915748575148207E-3</v>
      </c>
      <c r="W45" s="34">
        <f t="shared" si="36"/>
        <v>0</v>
      </c>
      <c r="X45" s="34">
        <f t="shared" si="11"/>
        <v>13</v>
      </c>
      <c r="Y45" s="40">
        <f t="shared" si="11"/>
        <v>0</v>
      </c>
      <c r="Z45" s="41">
        <f t="shared" si="11"/>
        <v>-3.051364484817408E-4</v>
      </c>
      <c r="AA45" s="41">
        <f t="shared" si="11"/>
        <v>-3.3263255893118689E-5</v>
      </c>
      <c r="AB45" s="41">
        <f t="shared" si="11"/>
        <v>6.0080933257349056E-4</v>
      </c>
      <c r="AC45" s="41">
        <f t="shared" si="11"/>
        <v>1.1598985174440068E-3</v>
      </c>
      <c r="AD45" s="46">
        <f t="shared" si="11"/>
        <v>0</v>
      </c>
      <c r="AE45" s="41">
        <f t="shared" si="12"/>
        <v>-9.5038754232846655E-4</v>
      </c>
      <c r="AF45" s="41">
        <f t="shared" si="12"/>
        <v>-7.0195276743939886E-5</v>
      </c>
      <c r="AG45" s="41">
        <f t="shared" si="11"/>
        <v>-5.7606265925685702E-4</v>
      </c>
      <c r="AH45" s="47">
        <f t="shared" si="11"/>
        <v>-1.3130267348174956E-4</v>
      </c>
      <c r="AI45" s="41">
        <f t="shared" si="13"/>
        <v>0</v>
      </c>
      <c r="AJ45" s="41">
        <f t="shared" si="13"/>
        <v>2.5514037128057486E-4</v>
      </c>
      <c r="AK45" s="41">
        <f t="shared" si="13"/>
        <v>1.4603384018840225E-5</v>
      </c>
      <c r="AL45" s="41">
        <f t="shared" si="13"/>
        <v>4.6534993866532005E-4</v>
      </c>
      <c r="AM45" s="41">
        <f t="shared" si="13"/>
        <v>5.105571372018055E-4</v>
      </c>
      <c r="AN45" s="46">
        <f t="shared" si="14"/>
        <v>0</v>
      </c>
      <c r="AO45" s="41">
        <f t="shared" si="14"/>
        <v>2.5514037128057481E-4</v>
      </c>
      <c r="AP45" s="41">
        <f t="shared" si="14"/>
        <v>1.4603384018840228E-5</v>
      </c>
      <c r="AQ45" s="41">
        <f t="shared" si="14"/>
        <v>4.6534993866532005E-4</v>
      </c>
      <c r="AR45" s="47">
        <f t="shared" si="14"/>
        <v>5.1055713720180561E-4</v>
      </c>
      <c r="AS45" s="41">
        <f t="shared" si="15"/>
        <v>0</v>
      </c>
      <c r="AT45" s="41">
        <f t="shared" si="15"/>
        <v>7.8022144513230189E-4</v>
      </c>
      <c r="AU45" s="41">
        <f t="shared" si="15"/>
        <v>4.4657273663961937E-5</v>
      </c>
      <c r="AV45" s="41">
        <f t="shared" si="15"/>
        <v>1.423044106330055E-3</v>
      </c>
      <c r="AW45" s="42">
        <f t="shared" si="15"/>
        <v>1.5612881074479014E-3</v>
      </c>
      <c r="AX45" s="34">
        <f t="shared" si="16"/>
        <v>0</v>
      </c>
      <c r="AY45" s="34">
        <f t="shared" si="16"/>
        <v>13</v>
      </c>
      <c r="AZ45" s="40">
        <f t="shared" si="16"/>
        <v>0</v>
      </c>
      <c r="BA45" s="41">
        <f t="shared" si="16"/>
        <v>0</v>
      </c>
      <c r="BB45" s="41">
        <f t="shared" si="16"/>
        <v>-2.1126189067779142E-4</v>
      </c>
      <c r="BC45" s="41">
        <f t="shared" si="16"/>
        <v>-2.5924704358374101E-5</v>
      </c>
      <c r="BD45" s="41">
        <f t="shared" si="16"/>
        <v>5.5074428634580811E-4</v>
      </c>
      <c r="BE45" s="41">
        <f t="shared" si="16"/>
        <v>8.3394421043948255E-4</v>
      </c>
      <c r="BF45" s="46">
        <f t="shared" si="16"/>
        <v>0</v>
      </c>
      <c r="BG45" s="41">
        <f t="shared" si="16"/>
        <v>0</v>
      </c>
      <c r="BH45" s="41">
        <f t="shared" si="16"/>
        <v>-7.7793553095419294E-4</v>
      </c>
      <c r="BI45" s="41">
        <f t="shared" si="16"/>
        <v>-6.1184840788747302E-5</v>
      </c>
      <c r="BJ45" s="41">
        <f t="shared" si="16"/>
        <v>-4.4299394105822682E-4</v>
      </c>
      <c r="BK45" s="47">
        <f t="shared" si="16"/>
        <v>-2.1064874902458381E-4</v>
      </c>
      <c r="BL45" s="41">
        <f t="shared" si="17"/>
        <v>0</v>
      </c>
      <c r="BM45" s="41">
        <f t="shared" si="17"/>
        <v>0</v>
      </c>
      <c r="BN45" s="41">
        <f t="shared" si="17"/>
        <v>2.2406986110337402E-4</v>
      </c>
      <c r="BO45" s="41">
        <f t="shared" si="17"/>
        <v>1.3942299960495902E-5</v>
      </c>
      <c r="BP45" s="41">
        <f t="shared" si="17"/>
        <v>3.9293655247300179E-4</v>
      </c>
      <c r="BQ45" s="41">
        <f t="shared" si="17"/>
        <v>4.1304515103704042E-4</v>
      </c>
      <c r="BR45" s="46">
        <f t="shared" si="18"/>
        <v>0</v>
      </c>
      <c r="BS45" s="41">
        <f t="shared" si="18"/>
        <v>0</v>
      </c>
      <c r="BT45" s="41">
        <f t="shared" si="18"/>
        <v>2.2406986110337407E-4</v>
      </c>
      <c r="BU45" s="41">
        <f t="shared" si="18"/>
        <v>1.3942299960495905E-5</v>
      </c>
      <c r="BV45" s="41">
        <f t="shared" si="18"/>
        <v>3.9293655247300179E-4</v>
      </c>
      <c r="BW45" s="47">
        <f t="shared" si="18"/>
        <v>4.1304515103704042E-4</v>
      </c>
      <c r="BX45" s="41">
        <f t="shared" si="19"/>
        <v>0</v>
      </c>
      <c r="BY45" s="41">
        <f t="shared" si="19"/>
        <v>0</v>
      </c>
      <c r="BZ45" s="41">
        <f t="shared" si="19"/>
        <v>6.852075583460549E-4</v>
      </c>
      <c r="CA45" s="41">
        <f t="shared" si="19"/>
        <v>4.2635672939754594E-5</v>
      </c>
      <c r="CB45" s="41">
        <f t="shared" si="19"/>
        <v>1.2016033498620663E-3</v>
      </c>
      <c r="CC45" s="42">
        <f t="shared" si="19"/>
        <v>1.2630956168540519E-3</v>
      </c>
      <c r="CD45" s="34">
        <f t="shared" si="20"/>
        <v>0</v>
      </c>
      <c r="CE45" s="34">
        <f t="shared" si="20"/>
        <v>13</v>
      </c>
      <c r="CF45" s="40">
        <f t="shared" si="20"/>
        <v>0</v>
      </c>
      <c r="CG45" s="41">
        <f t="shared" si="20"/>
        <v>0</v>
      </c>
      <c r="CH45" s="41">
        <f t="shared" si="20"/>
        <v>-1.308269050284811E-4</v>
      </c>
      <c r="CI45" s="41">
        <f t="shared" si="20"/>
        <v>-1.6886013540358742E-5</v>
      </c>
      <c r="CJ45" s="41">
        <f t="shared" si="20"/>
        <v>-8.1245600666420427E-4</v>
      </c>
      <c r="CK45" s="41">
        <f t="shared" si="20"/>
        <v>4.0952795190430486E-4</v>
      </c>
      <c r="CL45" s="41">
        <f t="shared" si="20"/>
        <v>7.974732717098915E-4</v>
      </c>
      <c r="CM45" s="46">
        <f t="shared" si="20"/>
        <v>0</v>
      </c>
      <c r="CN45" s="41">
        <f t="shared" si="20"/>
        <v>0</v>
      </c>
      <c r="CO45" s="41">
        <f t="shared" si="20"/>
        <v>-6.0481619590565193E-4</v>
      </c>
      <c r="CP45" s="41">
        <f t="shared" si="20"/>
        <v>-5.262151658211613E-5</v>
      </c>
      <c r="CQ45" s="41">
        <f t="shared" si="20"/>
        <v>-2.8699915592765605E-3</v>
      </c>
      <c r="CR45" s="41">
        <f t="shared" si="20"/>
        <v>-3.5673495345897935E-4</v>
      </c>
      <c r="CS45" s="47">
        <f t="shared" si="20"/>
        <v>-2.0148270956335296E-4</v>
      </c>
      <c r="CT45" s="41">
        <f t="shared" si="21"/>
        <v>0</v>
      </c>
      <c r="CU45" s="41">
        <f t="shared" si="21"/>
        <v>0</v>
      </c>
      <c r="CV45" s="41">
        <f t="shared" si="21"/>
        <v>1.8742130747343545E-4</v>
      </c>
      <c r="CW45" s="41">
        <f t="shared" si="21"/>
        <v>1.4130265877763699E-5</v>
      </c>
      <c r="CX45" s="41">
        <f t="shared" si="21"/>
        <v>8.1357535046844775E-4</v>
      </c>
      <c r="CY45" s="41">
        <f t="shared" si="21"/>
        <v>3.0298995854063731E-4</v>
      </c>
      <c r="CZ45" s="41">
        <f t="shared" si="21"/>
        <v>3.9499971776188838E-4</v>
      </c>
      <c r="DA45" s="46">
        <f t="shared" si="22"/>
        <v>0</v>
      </c>
      <c r="DB45" s="41">
        <f t="shared" si="22"/>
        <v>0</v>
      </c>
      <c r="DC45" s="41">
        <f t="shared" si="22"/>
        <v>1.874213074734355E-4</v>
      </c>
      <c r="DD45" s="41">
        <f t="shared" si="22"/>
        <v>1.4130265877763703E-5</v>
      </c>
      <c r="DE45" s="41">
        <f t="shared" si="22"/>
        <v>8.1357535046844807E-4</v>
      </c>
      <c r="DF45" s="41">
        <f t="shared" si="22"/>
        <v>3.0298995854063736E-4</v>
      </c>
      <c r="DG45" s="47">
        <f t="shared" si="22"/>
        <v>3.9499971776188849E-4</v>
      </c>
      <c r="DH45" s="41">
        <f t="shared" si="23"/>
        <v>0</v>
      </c>
      <c r="DI45" s="41">
        <f t="shared" si="23"/>
        <v>0</v>
      </c>
      <c r="DJ45" s="41">
        <f t="shared" si="23"/>
        <v>5.7313596680747068E-4</v>
      </c>
      <c r="DK45" s="41">
        <f t="shared" si="23"/>
        <v>4.3210474327987371E-5</v>
      </c>
      <c r="DL45" s="41">
        <f t="shared" si="23"/>
        <v>2.4879204042878166E-3</v>
      </c>
      <c r="DM45" s="41">
        <f t="shared" si="23"/>
        <v>9.2654589364529381E-4</v>
      </c>
      <c r="DN45" s="42">
        <f t="shared" si="23"/>
        <v>1.2079125270227122E-3</v>
      </c>
      <c r="DO45" s="34">
        <f t="shared" si="24"/>
        <v>0</v>
      </c>
      <c r="DP45" s="34">
        <f t="shared" si="24"/>
        <v>13</v>
      </c>
      <c r="DQ45" s="40">
        <f t="shared" si="24"/>
        <v>0</v>
      </c>
      <c r="DR45" s="41">
        <f t="shared" si="24"/>
        <v>0</v>
      </c>
      <c r="DS45" s="41">
        <f t="shared" si="24"/>
        <v>-2.7632177774107803E-4</v>
      </c>
      <c r="DT45" s="41">
        <f t="shared" si="24"/>
        <v>-4.2077928540932685E-4</v>
      </c>
      <c r="DU45" s="41">
        <f t="shared" si="24"/>
        <v>-1.332977570153332E-5</v>
      </c>
      <c r="DV45" s="41">
        <f t="shared" si="24"/>
        <v>-1.0465602005333213E-3</v>
      </c>
      <c r="DW45" s="41">
        <f t="shared" si="24"/>
        <v>1.8882478541864129E-4</v>
      </c>
      <c r="DX45" s="41">
        <f t="shared" si="24"/>
        <v>1.0218414736275158E-3</v>
      </c>
      <c r="DY45" s="46">
        <f t="shared" si="24"/>
        <v>0</v>
      </c>
      <c r="DZ45" s="41">
        <f t="shared" si="24"/>
        <v>0</v>
      </c>
      <c r="EA45" s="41">
        <f t="shared" si="24"/>
        <v>-8.4780359524373196E-4</v>
      </c>
      <c r="EB45" s="41">
        <f t="shared" si="24"/>
        <v>-1.2950052083178936E-3</v>
      </c>
      <c r="EC45" s="41">
        <f t="shared" si="24"/>
        <v>-4.8158634129858536E-5</v>
      </c>
      <c r="ED45" s="41">
        <f t="shared" si="24"/>
        <v>-3.6780001390786929E-3</v>
      </c>
      <c r="EE45" s="41">
        <f t="shared" si="24"/>
        <v>-7.3750780857751688E-4</v>
      </c>
      <c r="EF45" s="47">
        <f t="shared" si="24"/>
        <v>-1.3356841313733156E-4</v>
      </c>
      <c r="EG45" s="41">
        <f t="shared" si="25"/>
        <v>0</v>
      </c>
      <c r="EH45" s="41">
        <f t="shared" si="25"/>
        <v>0</v>
      </c>
      <c r="EI45" s="41">
        <f t="shared" si="25"/>
        <v>2.2597107465324246E-4</v>
      </c>
      <c r="EJ45" s="41">
        <f t="shared" si="25"/>
        <v>3.4567988908667971E-4</v>
      </c>
      <c r="EK45" s="41">
        <f t="shared" si="25"/>
        <v>1.3771767232048007E-5</v>
      </c>
      <c r="EL45" s="41">
        <f t="shared" si="25"/>
        <v>1.0405043390480199E-3</v>
      </c>
      <c r="EM45" s="41">
        <f t="shared" si="25"/>
        <v>3.662835200363404E-4</v>
      </c>
      <c r="EN45" s="41">
        <f t="shared" si="25"/>
        <v>4.5686355327660341E-4</v>
      </c>
      <c r="EO45" s="46">
        <f t="shared" si="26"/>
        <v>0</v>
      </c>
      <c r="EP45" s="41">
        <f t="shared" si="26"/>
        <v>0</v>
      </c>
      <c r="EQ45" s="41">
        <f t="shared" si="26"/>
        <v>2.2597107465324251E-4</v>
      </c>
      <c r="ER45" s="41">
        <f t="shared" si="26"/>
        <v>3.4567988908667971E-4</v>
      </c>
      <c r="ES45" s="41">
        <f t="shared" si="26"/>
        <v>1.3771767232048009E-5</v>
      </c>
      <c r="ET45" s="41">
        <f t="shared" si="26"/>
        <v>1.0405043390480199E-3</v>
      </c>
      <c r="EU45" s="41">
        <f t="shared" si="26"/>
        <v>3.6628352003634056E-4</v>
      </c>
      <c r="EV45" s="47">
        <f t="shared" si="26"/>
        <v>4.568635532766033E-4</v>
      </c>
      <c r="EW45" s="41">
        <f t="shared" si="27"/>
        <v>0</v>
      </c>
      <c r="EX45" s="41">
        <f t="shared" si="27"/>
        <v>0</v>
      </c>
      <c r="EY45" s="41">
        <f t="shared" si="27"/>
        <v>6.9102148569882285E-4</v>
      </c>
      <c r="EZ45" s="41">
        <f t="shared" si="27"/>
        <v>1.0570920676437742E-3</v>
      </c>
      <c r="FA45" s="41">
        <f t="shared" si="27"/>
        <v>4.2114182392554412E-5</v>
      </c>
      <c r="FB45" s="41">
        <f t="shared" si="27"/>
        <v>3.1818711989947037E-3</v>
      </c>
      <c r="FC45" s="41">
        <f t="shared" si="27"/>
        <v>1.1200981479196352E-3</v>
      </c>
      <c r="FD45" s="42">
        <f t="shared" si="27"/>
        <v>1.3970926669764883E-3</v>
      </c>
      <c r="FE45" s="34">
        <f t="shared" si="28"/>
        <v>0</v>
      </c>
      <c r="FF45" s="34">
        <f t="shared" si="28"/>
        <v>13</v>
      </c>
      <c r="FG45" s="40">
        <f t="shared" si="28"/>
        <v>0</v>
      </c>
      <c r="FH45" s="41">
        <f t="shared" si="28"/>
        <v>-1.7973990478072655E-4</v>
      </c>
      <c r="FI45" s="41">
        <f t="shared" si="28"/>
        <v>3.745048554926355E-4</v>
      </c>
      <c r="FJ45" s="41">
        <f t="shared" si="28"/>
        <v>5.5502731907398591E-4</v>
      </c>
      <c r="FK45" s="41">
        <f t="shared" si="28"/>
        <v>6.376810128615744E-4</v>
      </c>
      <c r="FL45" s="46">
        <f t="shared" si="28"/>
        <v>0</v>
      </c>
      <c r="FM45" s="41">
        <f t="shared" si="28"/>
        <v>-9.3559057057834708E-4</v>
      </c>
      <c r="FN45" s="41">
        <f t="shared" si="28"/>
        <v>-4.7445354555262836E-3</v>
      </c>
      <c r="FO45" s="41">
        <f t="shared" si="28"/>
        <v>-6.1270872318885787E-4</v>
      </c>
      <c r="FP45" s="47">
        <f t="shared" si="28"/>
        <v>-6.6853886728173947E-4</v>
      </c>
      <c r="FQ45" s="41">
        <f t="shared" si="29"/>
        <v>0</v>
      </c>
      <c r="FR45" s="41">
        <f t="shared" si="29"/>
        <v>2.9887282849005775E-4</v>
      </c>
      <c r="FS45" s="41">
        <f t="shared" si="29"/>
        <v>2.0241327105194238E-3</v>
      </c>
      <c r="FT45" s="41">
        <f t="shared" si="29"/>
        <v>4.6173746967939806E-4</v>
      </c>
      <c r="FU45" s="41">
        <f t="shared" si="29"/>
        <v>5.164957151905247E-4</v>
      </c>
      <c r="FV45" s="46">
        <f t="shared" si="30"/>
        <v>0</v>
      </c>
      <c r="FW45" s="41">
        <f t="shared" si="30"/>
        <v>2.9887282849005764E-4</v>
      </c>
      <c r="FX45" s="41">
        <f t="shared" si="30"/>
        <v>2.0241327105194238E-3</v>
      </c>
      <c r="FY45" s="41">
        <f t="shared" si="30"/>
        <v>4.6173746967939806E-4</v>
      </c>
      <c r="FZ45" s="47">
        <f t="shared" si="30"/>
        <v>5.1649571519052481E-4</v>
      </c>
      <c r="GA45" s="41">
        <f t="shared" si="31"/>
        <v>0</v>
      </c>
      <c r="GB45" s="41">
        <f t="shared" si="31"/>
        <v>9.1395567461512574E-4</v>
      </c>
      <c r="GC45" s="41">
        <f t="shared" si="31"/>
        <v>6.1898152009989904E-3</v>
      </c>
      <c r="GD45" s="41">
        <f t="shared" si="31"/>
        <v>1.4119971451668914E-3</v>
      </c>
      <c r="GE45" s="42">
        <f t="shared" si="31"/>
        <v>1.5794483299055783E-3</v>
      </c>
      <c r="GF45" s="34">
        <f t="shared" si="32"/>
        <v>0</v>
      </c>
      <c r="GG45" s="34">
        <f t="shared" si="32"/>
        <v>13</v>
      </c>
      <c r="GH45" s="40">
        <f t="shared" si="32"/>
        <v>0</v>
      </c>
      <c r="GI45" s="41">
        <f t="shared" si="32"/>
        <v>-2.3281323514932228E-4</v>
      </c>
      <c r="GJ45" s="41">
        <f t="shared" si="32"/>
        <v>-8.3539217147152094E-5</v>
      </c>
      <c r="GK45" s="41">
        <f t="shared" si="32"/>
        <v>5.8041883680953873E-4</v>
      </c>
      <c r="GL45" s="41">
        <f t="shared" si="32"/>
        <v>7.2885252730953436E-4</v>
      </c>
      <c r="GM45" s="46">
        <f t="shared" si="32"/>
        <v>0</v>
      </c>
      <c r="GN45" s="41">
        <f t="shared" si="32"/>
        <v>-1.1573988471212811E-3</v>
      </c>
      <c r="GO45" s="41">
        <f t="shared" si="32"/>
        <v>-6.1323513430230053E-3</v>
      </c>
      <c r="GP45" s="41">
        <f t="shared" si="32"/>
        <v>-8.3160113561095374E-4</v>
      </c>
      <c r="GQ45" s="47">
        <f t="shared" si="32"/>
        <v>-8.9205028862816263E-4</v>
      </c>
      <c r="GR45" s="41">
        <f t="shared" si="33"/>
        <v>0</v>
      </c>
      <c r="GS45" s="41">
        <f t="shared" si="33"/>
        <v>3.6559274144406037E-4</v>
      </c>
      <c r="GT45" s="41">
        <f t="shared" si="33"/>
        <v>2.3917761415976854E-3</v>
      </c>
      <c r="GU45" s="41">
        <f t="shared" si="33"/>
        <v>5.5833039797144324E-4</v>
      </c>
      <c r="GV45" s="41">
        <f t="shared" si="33"/>
        <v>6.4092529282299901E-4</v>
      </c>
      <c r="GW45" s="46">
        <f t="shared" si="34"/>
        <v>0</v>
      </c>
      <c r="GX45" s="41">
        <f t="shared" si="34"/>
        <v>3.6559274144406032E-4</v>
      </c>
      <c r="GY45" s="41">
        <f t="shared" si="34"/>
        <v>2.3917761415976862E-3</v>
      </c>
      <c r="GZ45" s="41">
        <f t="shared" si="34"/>
        <v>5.5833039797144335E-4</v>
      </c>
      <c r="HA45" s="47">
        <f t="shared" si="34"/>
        <v>6.4092529282299923E-4</v>
      </c>
      <c r="HB45" s="41">
        <f t="shared" si="35"/>
        <v>0</v>
      </c>
      <c r="HC45" s="41">
        <f t="shared" si="35"/>
        <v>1.1179857410557972E-3</v>
      </c>
      <c r="HD45" s="41">
        <f t="shared" si="35"/>
        <v>7.3140719685563342E-3</v>
      </c>
      <c r="HE45" s="41">
        <f t="shared" si="35"/>
        <v>1.7073791488980982E-3</v>
      </c>
      <c r="HF45" s="42">
        <f t="shared" si="35"/>
        <v>1.9599550462293955E-3</v>
      </c>
    </row>
    <row r="46" spans="1:214" s="22" customFormat="1" x14ac:dyDescent="0.35">
      <c r="A46" s="34">
        <f t="shared" si="7"/>
        <v>0</v>
      </c>
      <c r="B46" s="34">
        <f t="shared" si="7"/>
        <v>14</v>
      </c>
      <c r="C46" s="40">
        <f t="shared" si="7"/>
        <v>-1.5297092948741869E-4</v>
      </c>
      <c r="D46" s="41">
        <f t="shared" si="7"/>
        <v>-5.0842247894375185E-5</v>
      </c>
      <c r="E46" s="41">
        <f t="shared" si="7"/>
        <v>5.0957944861855362E-5</v>
      </c>
      <c r="F46" s="41">
        <f t="shared" si="7"/>
        <v>1.4072760612106115E-3</v>
      </c>
      <c r="G46" s="46">
        <f t="shared" si="7"/>
        <v>-1.1315142770425819E-3</v>
      </c>
      <c r="H46" s="41">
        <f t="shared" si="7"/>
        <v>-9.5609892163657024E-5</v>
      </c>
      <c r="I46" s="41">
        <f t="shared" si="7"/>
        <v>-2.097444766238367E-3</v>
      </c>
      <c r="J46" s="47">
        <f t="shared" si="7"/>
        <v>-3.1250443661036257E-4</v>
      </c>
      <c r="K46" s="41">
        <f t="shared" si="8"/>
        <v>3.8692830649996086E-4</v>
      </c>
      <c r="L46" s="41">
        <f t="shared" si="8"/>
        <v>1.7701687744731633E-5</v>
      </c>
      <c r="M46" s="41">
        <f t="shared" si="8"/>
        <v>8.4950536403199267E-4</v>
      </c>
      <c r="N46" s="41">
        <f t="shared" si="8"/>
        <v>6.8002276775584215E-4</v>
      </c>
      <c r="O46" s="46">
        <f t="shared" si="9"/>
        <v>3.8692830649996097E-4</v>
      </c>
      <c r="P46" s="41">
        <f t="shared" si="9"/>
        <v>1.7701687744731619E-5</v>
      </c>
      <c r="Q46" s="41">
        <f t="shared" si="9"/>
        <v>8.4950536403199267E-4</v>
      </c>
      <c r="R46" s="47">
        <f t="shared" si="9"/>
        <v>6.8002276775584215E-4</v>
      </c>
      <c r="S46" s="41">
        <f t="shared" si="10"/>
        <v>1.1832300821104046E-3</v>
      </c>
      <c r="T46" s="41">
        <f t="shared" si="10"/>
        <v>5.4131913049100431E-5</v>
      </c>
      <c r="U46" s="41">
        <f t="shared" si="10"/>
        <v>2.5977946941364593E-3</v>
      </c>
      <c r="V46" s="42">
        <f t="shared" si="10"/>
        <v>2.0795154601302634E-3</v>
      </c>
      <c r="W46" s="34">
        <f t="shared" si="36"/>
        <v>0</v>
      </c>
      <c r="X46" s="34">
        <f t="shared" si="11"/>
        <v>14</v>
      </c>
      <c r="Y46" s="40">
        <f t="shared" si="11"/>
        <v>0</v>
      </c>
      <c r="Z46" s="41">
        <f t="shared" si="11"/>
        <v>-2.9599270071832816E-4</v>
      </c>
      <c r="AA46" s="41">
        <f t="shared" si="11"/>
        <v>-3.0737916616359719E-5</v>
      </c>
      <c r="AB46" s="41">
        <f t="shared" si="11"/>
        <v>6.5168660860497052E-4</v>
      </c>
      <c r="AC46" s="41">
        <f t="shared" si="11"/>
        <v>9.242320876327024E-4</v>
      </c>
      <c r="AD46" s="46">
        <f t="shared" si="11"/>
        <v>0</v>
      </c>
      <c r="AE46" s="41">
        <f t="shared" si="12"/>
        <v>-8.8521698541682396E-4</v>
      </c>
      <c r="AF46" s="41">
        <f t="shared" si="12"/>
        <v>-6.5989783918715851E-5</v>
      </c>
      <c r="AG46" s="41">
        <f t="shared" si="11"/>
        <v>-3.3152283085729822E-4</v>
      </c>
      <c r="AH46" s="47">
        <f t="shared" si="11"/>
        <v>-2.0464807009007977E-4</v>
      </c>
      <c r="AI46" s="41">
        <f t="shared" si="13"/>
        <v>0</v>
      </c>
      <c r="AJ46" s="41">
        <f t="shared" si="13"/>
        <v>2.3298666859945875E-4</v>
      </c>
      <c r="AK46" s="41">
        <f t="shared" si="13"/>
        <v>1.3939030243617371E-5</v>
      </c>
      <c r="AL46" s="41">
        <f t="shared" si="13"/>
        <v>3.8877333773347771E-4</v>
      </c>
      <c r="AM46" s="41">
        <f t="shared" si="13"/>
        <v>4.4637336584055741E-4</v>
      </c>
      <c r="AN46" s="46">
        <f t="shared" si="14"/>
        <v>0</v>
      </c>
      <c r="AO46" s="41">
        <f t="shared" si="14"/>
        <v>2.3298666859945881E-4</v>
      </c>
      <c r="AP46" s="41">
        <f t="shared" si="14"/>
        <v>1.393903024361736E-5</v>
      </c>
      <c r="AQ46" s="41">
        <f t="shared" si="14"/>
        <v>3.8877333773347782E-4</v>
      </c>
      <c r="AR46" s="47">
        <f t="shared" si="14"/>
        <v>4.4637336584055763E-4</v>
      </c>
      <c r="AS46" s="41">
        <f t="shared" si="15"/>
        <v>0</v>
      </c>
      <c r="AT46" s="41">
        <f t="shared" si="15"/>
        <v>7.1247523219807399E-4</v>
      </c>
      <c r="AU46" s="41">
        <f t="shared" si="15"/>
        <v>4.2625674117477544E-5</v>
      </c>
      <c r="AV46" s="41">
        <f t="shared" si="15"/>
        <v>1.1888722034575821E-3</v>
      </c>
      <c r="AW46" s="42">
        <f t="shared" si="15"/>
        <v>1.3650135837644491E-3</v>
      </c>
      <c r="AX46" s="34">
        <f t="shared" si="16"/>
        <v>0</v>
      </c>
      <c r="AY46" s="34">
        <f t="shared" si="16"/>
        <v>14</v>
      </c>
      <c r="AZ46" s="40">
        <f t="shared" si="16"/>
        <v>0</v>
      </c>
      <c r="BA46" s="41">
        <f t="shared" si="16"/>
        <v>0</v>
      </c>
      <c r="BB46" s="41">
        <f t="shared" si="16"/>
        <v>-2.2009513126957075E-4</v>
      </c>
      <c r="BC46" s="41">
        <f t="shared" si="16"/>
        <v>-2.3628141618576385E-5</v>
      </c>
      <c r="BD46" s="41">
        <f t="shared" si="16"/>
        <v>5.9355928719081769E-4</v>
      </c>
      <c r="BE46" s="41">
        <f t="shared" si="16"/>
        <v>5.8533749411600019E-4</v>
      </c>
      <c r="BF46" s="46">
        <f t="shared" si="16"/>
        <v>0</v>
      </c>
      <c r="BG46" s="41">
        <f t="shared" si="16"/>
        <v>0</v>
      </c>
      <c r="BH46" s="41">
        <f t="shared" si="16"/>
        <v>-7.3436146053778011E-4</v>
      </c>
      <c r="BI46" s="41">
        <f t="shared" si="16"/>
        <v>-5.7541744007937883E-5</v>
      </c>
      <c r="BJ46" s="41">
        <f t="shared" si="16"/>
        <v>-2.1731808267270677E-4</v>
      </c>
      <c r="BK46" s="47">
        <f t="shared" si="16"/>
        <v>-3.3619443429179388E-4</v>
      </c>
      <c r="BL46" s="41">
        <f t="shared" si="17"/>
        <v>0</v>
      </c>
      <c r="BM46" s="41">
        <f t="shared" si="17"/>
        <v>0</v>
      </c>
      <c r="BN46" s="41">
        <f t="shared" si="17"/>
        <v>2.0334735336032948E-4</v>
      </c>
      <c r="BO46" s="41">
        <f t="shared" si="17"/>
        <v>1.3409863520725577E-5</v>
      </c>
      <c r="BP46" s="41">
        <f t="shared" si="17"/>
        <v>3.2063107708445063E-4</v>
      </c>
      <c r="BQ46" s="41">
        <f t="shared" si="17"/>
        <v>3.6438527668225789E-4</v>
      </c>
      <c r="BR46" s="46">
        <f t="shared" si="18"/>
        <v>0</v>
      </c>
      <c r="BS46" s="41">
        <f t="shared" si="18"/>
        <v>0</v>
      </c>
      <c r="BT46" s="41">
        <f t="shared" si="18"/>
        <v>2.0334735336032948E-4</v>
      </c>
      <c r="BU46" s="41">
        <f t="shared" si="18"/>
        <v>1.3409863520725573E-5</v>
      </c>
      <c r="BV46" s="41">
        <f t="shared" si="18"/>
        <v>3.2063107708445063E-4</v>
      </c>
      <c r="BW46" s="47">
        <f t="shared" si="18"/>
        <v>3.6438527668225778E-4</v>
      </c>
      <c r="BX46" s="41">
        <f t="shared" si="19"/>
        <v>0</v>
      </c>
      <c r="BY46" s="41">
        <f t="shared" si="19"/>
        <v>0</v>
      </c>
      <c r="BZ46" s="41">
        <f t="shared" si="19"/>
        <v>6.2183795181575976E-4</v>
      </c>
      <c r="CA46" s="41">
        <f t="shared" si="19"/>
        <v>4.100747773727185E-5</v>
      </c>
      <c r="CB46" s="41">
        <f t="shared" si="19"/>
        <v>9.8049258555814767E-4</v>
      </c>
      <c r="CC46" s="42">
        <f t="shared" si="19"/>
        <v>1.1142933034510726E-3</v>
      </c>
      <c r="CD46" s="34">
        <f t="shared" si="20"/>
        <v>0</v>
      </c>
      <c r="CE46" s="34">
        <f t="shared" si="20"/>
        <v>14</v>
      </c>
      <c r="CF46" s="40">
        <f t="shared" si="20"/>
        <v>0</v>
      </c>
      <c r="CG46" s="41">
        <f t="shared" si="20"/>
        <v>0</v>
      </c>
      <c r="CH46" s="41">
        <f t="shared" si="20"/>
        <v>-1.4802715958077311E-4</v>
      </c>
      <c r="CI46" s="41">
        <f t="shared" si="20"/>
        <v>-1.6067816448745088E-5</v>
      </c>
      <c r="CJ46" s="41">
        <f t="shared" si="20"/>
        <v>-8.3958562677897497E-4</v>
      </c>
      <c r="CK46" s="41">
        <f t="shared" si="20"/>
        <v>3.0556362763030419E-4</v>
      </c>
      <c r="CL46" s="41">
        <f t="shared" si="20"/>
        <v>5.2508291113385951E-4</v>
      </c>
      <c r="CM46" s="46">
        <f t="shared" si="20"/>
        <v>0</v>
      </c>
      <c r="CN46" s="41">
        <f t="shared" si="20"/>
        <v>0</v>
      </c>
      <c r="CO46" s="41">
        <f t="shared" si="20"/>
        <v>-5.7813634465062839E-4</v>
      </c>
      <c r="CP46" s="41">
        <f t="shared" si="20"/>
        <v>-5.1091128692227328E-5</v>
      </c>
      <c r="CQ46" s="41">
        <f t="shared" si="20"/>
        <v>-2.6556862905689135E-3</v>
      </c>
      <c r="CR46" s="41">
        <f t="shared" si="20"/>
        <v>-3.0323234145302554E-4</v>
      </c>
      <c r="CS46" s="47">
        <f t="shared" si="20"/>
        <v>-3.2147764087973212E-4</v>
      </c>
      <c r="CT46" s="41">
        <f t="shared" si="21"/>
        <v>0</v>
      </c>
      <c r="CU46" s="41">
        <f t="shared" si="21"/>
        <v>0</v>
      </c>
      <c r="CV46" s="41">
        <f t="shared" si="21"/>
        <v>1.7007056356261802E-4</v>
      </c>
      <c r="CW46" s="41">
        <f t="shared" si="21"/>
        <v>1.384865670820576E-5</v>
      </c>
      <c r="CX46" s="41">
        <f t="shared" si="21"/>
        <v>7.1810896883551969E-4</v>
      </c>
      <c r="CY46" s="41">
        <f t="shared" si="21"/>
        <v>2.4072555795300228E-4</v>
      </c>
      <c r="CZ46" s="41">
        <f t="shared" si="21"/>
        <v>3.3474065462575295E-4</v>
      </c>
      <c r="DA46" s="46">
        <f t="shared" si="22"/>
        <v>0</v>
      </c>
      <c r="DB46" s="41">
        <f t="shared" si="22"/>
        <v>0</v>
      </c>
      <c r="DC46" s="41">
        <f t="shared" si="22"/>
        <v>1.7007056356261793E-4</v>
      </c>
      <c r="DD46" s="41">
        <f t="shared" si="22"/>
        <v>1.3848656708205753E-5</v>
      </c>
      <c r="DE46" s="41">
        <f t="shared" si="22"/>
        <v>7.1810896883551991E-4</v>
      </c>
      <c r="DF46" s="41">
        <f t="shared" si="22"/>
        <v>2.4072555795300228E-4</v>
      </c>
      <c r="DG46" s="47">
        <f t="shared" si="22"/>
        <v>3.3474065462575295E-4</v>
      </c>
      <c r="DH46" s="41">
        <f t="shared" si="23"/>
        <v>0</v>
      </c>
      <c r="DI46" s="41">
        <f t="shared" si="23"/>
        <v>0</v>
      </c>
      <c r="DJ46" s="41">
        <f t="shared" si="23"/>
        <v>5.2007724301447462E-4</v>
      </c>
      <c r="DK46" s="41">
        <f t="shared" si="23"/>
        <v>4.2349311070552967E-5</v>
      </c>
      <c r="DL46" s="41">
        <f t="shared" si="23"/>
        <v>2.1959833899088373E-3</v>
      </c>
      <c r="DM46" s="41">
        <f t="shared" si="23"/>
        <v>7.3614082226065489E-4</v>
      </c>
      <c r="DN46" s="42">
        <f t="shared" si="23"/>
        <v>1.0236397947756774E-3</v>
      </c>
      <c r="DO46" s="34">
        <f t="shared" si="24"/>
        <v>0</v>
      </c>
      <c r="DP46" s="34">
        <f t="shared" si="24"/>
        <v>14</v>
      </c>
      <c r="DQ46" s="40">
        <f t="shared" si="24"/>
        <v>0</v>
      </c>
      <c r="DR46" s="41">
        <f t="shared" ref="DR46:EF46" si="37">+DR19</f>
        <v>0</v>
      </c>
      <c r="DS46" s="41">
        <f t="shared" si="37"/>
        <v>-2.0905188686574783E-4</v>
      </c>
      <c r="DT46" s="41">
        <f t="shared" si="37"/>
        <v>-3.0521790668672558E-4</v>
      </c>
      <c r="DU46" s="41">
        <f t="shared" si="37"/>
        <v>-1.239452435964981E-5</v>
      </c>
      <c r="DV46" s="41">
        <f t="shared" si="37"/>
        <v>-6.9679342808611204E-4</v>
      </c>
      <c r="DW46" s="41">
        <f t="shared" si="37"/>
        <v>1.9717819426326666E-4</v>
      </c>
      <c r="DX46" s="41">
        <f t="shared" si="37"/>
        <v>6.837855484431762E-4</v>
      </c>
      <c r="DY46" s="46">
        <f t="shared" si="37"/>
        <v>0</v>
      </c>
      <c r="DZ46" s="41">
        <f t="shared" si="37"/>
        <v>0</v>
      </c>
      <c r="EA46" s="41">
        <f t="shared" si="37"/>
        <v>-7.2108783270611731E-4</v>
      </c>
      <c r="EB46" s="41">
        <f t="shared" si="37"/>
        <v>-1.0220406183110739E-3</v>
      </c>
      <c r="EC46" s="41">
        <f t="shared" si="37"/>
        <v>-4.6592056616243774E-5</v>
      </c>
      <c r="ED46" s="41">
        <f t="shared" si="37"/>
        <v>-2.9526757324578085E-3</v>
      </c>
      <c r="EE46" s="41">
        <f t="shared" si="37"/>
        <v>-5.8525696468434058E-4</v>
      </c>
      <c r="EF46" s="47">
        <f t="shared" si="37"/>
        <v>-2.9176847002707518E-4</v>
      </c>
      <c r="EG46" s="41">
        <f t="shared" si="25"/>
        <v>0</v>
      </c>
      <c r="EH46" s="41">
        <f t="shared" si="25"/>
        <v>0</v>
      </c>
      <c r="EI46" s="41">
        <f t="shared" si="25"/>
        <v>2.0246543179320032E-4</v>
      </c>
      <c r="EJ46" s="41">
        <f t="shared" si="25"/>
        <v>2.8344068616120591E-4</v>
      </c>
      <c r="EK46" s="41">
        <f t="shared" si="25"/>
        <v>1.3522132949532687E-5</v>
      </c>
      <c r="EL46" s="41">
        <f t="shared" si="25"/>
        <v>8.9200414256003513E-4</v>
      </c>
      <c r="EM46" s="41">
        <f t="shared" si="25"/>
        <v>3.0938467034089022E-4</v>
      </c>
      <c r="EN46" s="41">
        <f t="shared" si="25"/>
        <v>3.8574628830599341E-4</v>
      </c>
      <c r="EO46" s="46">
        <f t="shared" si="26"/>
        <v>0</v>
      </c>
      <c r="EP46" s="41">
        <f t="shared" si="26"/>
        <v>0</v>
      </c>
      <c r="EQ46" s="41">
        <f t="shared" si="26"/>
        <v>2.0246543179320035E-4</v>
      </c>
      <c r="ER46" s="41">
        <f t="shared" si="26"/>
        <v>2.8344068616120602E-4</v>
      </c>
      <c r="ES46" s="41">
        <f t="shared" si="26"/>
        <v>1.3522132949532687E-5</v>
      </c>
      <c r="ET46" s="41">
        <f t="shared" si="26"/>
        <v>8.9200414256003502E-4</v>
      </c>
      <c r="EU46" s="41">
        <f t="shared" si="26"/>
        <v>3.0938467034089033E-4</v>
      </c>
      <c r="EV46" s="47">
        <f t="shared" si="26"/>
        <v>3.8574628830599341E-4</v>
      </c>
      <c r="EW46" s="41">
        <f t="shared" si="27"/>
        <v>0</v>
      </c>
      <c r="EX46" s="41">
        <f t="shared" si="27"/>
        <v>0</v>
      </c>
      <c r="EY46" s="41">
        <f t="shared" si="27"/>
        <v>6.1914102809433819E-4</v>
      </c>
      <c r="EZ46" s="41">
        <f t="shared" si="27"/>
        <v>8.6676405092628458E-4</v>
      </c>
      <c r="FA46" s="41">
        <f t="shared" si="27"/>
        <v>4.1350798614122561E-5</v>
      </c>
      <c r="FB46" s="41">
        <f t="shared" si="27"/>
        <v>2.727756323623323E-3</v>
      </c>
      <c r="FC46" s="41">
        <f t="shared" si="27"/>
        <v>9.4610097721343383E-4</v>
      </c>
      <c r="FD46" s="42">
        <f t="shared" si="27"/>
        <v>1.1796154603285159E-3</v>
      </c>
      <c r="FE46" s="34">
        <f t="shared" si="28"/>
        <v>0</v>
      </c>
      <c r="FF46" s="34">
        <f t="shared" si="28"/>
        <v>14</v>
      </c>
      <c r="FG46" s="40">
        <f t="shared" si="28"/>
        <v>0</v>
      </c>
      <c r="FH46" s="41">
        <f t="shared" si="28"/>
        <v>-1.2054379365199096E-4</v>
      </c>
      <c r="FI46" s="41">
        <f t="shared" si="28"/>
        <v>-6.0480343407819315E-5</v>
      </c>
      <c r="FJ46" s="41">
        <f t="shared" si="28"/>
        <v>6.4985714820143463E-4</v>
      </c>
      <c r="FK46" s="41">
        <f t="shared" si="28"/>
        <v>4.5929163105913926E-4</v>
      </c>
      <c r="FL46" s="46">
        <f t="shared" si="28"/>
        <v>0</v>
      </c>
      <c r="FM46" s="41">
        <f t="shared" si="28"/>
        <v>-7.8103133641327697E-4</v>
      </c>
      <c r="FN46" s="41">
        <f t="shared" si="28"/>
        <v>-4.7986464358408349E-3</v>
      </c>
      <c r="FO46" s="41">
        <f t="shared" si="28"/>
        <v>-3.2000350153617979E-4</v>
      </c>
      <c r="FP46" s="47">
        <f t="shared" si="28"/>
        <v>-6.8992416447984616E-4</v>
      </c>
      <c r="FQ46" s="41">
        <f t="shared" si="29"/>
        <v>0</v>
      </c>
      <c r="FR46" s="41">
        <f t="shared" si="29"/>
        <v>2.6116505418329267E-4</v>
      </c>
      <c r="FS46" s="41">
        <f t="shared" si="29"/>
        <v>1.873530269906918E-3</v>
      </c>
      <c r="FT46" s="41">
        <f t="shared" si="29"/>
        <v>3.834950589378691E-4</v>
      </c>
      <c r="FU46" s="41">
        <f t="shared" si="29"/>
        <v>4.5441433195767336E-4</v>
      </c>
      <c r="FV46" s="46">
        <f t="shared" si="30"/>
        <v>0</v>
      </c>
      <c r="FW46" s="41">
        <f t="shared" si="30"/>
        <v>2.6116505418329278E-4</v>
      </c>
      <c r="FX46" s="41">
        <f t="shared" si="30"/>
        <v>1.873530269906918E-3</v>
      </c>
      <c r="FY46" s="41">
        <f t="shared" si="30"/>
        <v>3.8349505893786899E-4</v>
      </c>
      <c r="FZ46" s="47">
        <f t="shared" si="30"/>
        <v>4.5441433195767331E-4</v>
      </c>
      <c r="GA46" s="41">
        <f t="shared" si="31"/>
        <v>0</v>
      </c>
      <c r="GB46" s="41">
        <f t="shared" si="31"/>
        <v>7.9864497715598649E-4</v>
      </c>
      <c r="GC46" s="41">
        <f t="shared" si="31"/>
        <v>5.729271645052195E-3</v>
      </c>
      <c r="GD46" s="41">
        <f t="shared" si="31"/>
        <v>1.1727311815994909E-3</v>
      </c>
      <c r="GE46" s="42">
        <f t="shared" si="31"/>
        <v>1.3896029271626242E-3</v>
      </c>
      <c r="GF46" s="34">
        <f t="shared" si="32"/>
        <v>0</v>
      </c>
      <c r="GG46" s="34">
        <f t="shared" si="32"/>
        <v>14</v>
      </c>
      <c r="GH46" s="40">
        <f t="shared" si="32"/>
        <v>0</v>
      </c>
      <c r="GI46" s="41">
        <f t="shared" si="32"/>
        <v>-2.0549369423451201E-4</v>
      </c>
      <c r="GJ46" s="41">
        <f t="shared" si="32"/>
        <v>-3.9981780079957608E-4</v>
      </c>
      <c r="GK46" s="41">
        <f t="shared" si="32"/>
        <v>7.9611076058270494E-4</v>
      </c>
      <c r="GL46" s="41">
        <f t="shared" si="32"/>
        <v>6.906511265060047E-4</v>
      </c>
      <c r="GM46" s="46">
        <f t="shared" si="32"/>
        <v>0</v>
      </c>
      <c r="GN46" s="41">
        <f t="shared" si="32"/>
        <v>-9.9750836616327703E-4</v>
      </c>
      <c r="GO46" s="41">
        <f t="shared" si="32"/>
        <v>-6.0105650124861985E-3</v>
      </c>
      <c r="GP46" s="41">
        <f t="shared" si="32"/>
        <v>-4.1586628484530422E-4</v>
      </c>
      <c r="GQ46" s="47">
        <f t="shared" si="32"/>
        <v>-6.7921761560652601E-4</v>
      </c>
      <c r="GR46" s="41">
        <f t="shared" si="33"/>
        <v>0</v>
      </c>
      <c r="GS46" s="41">
        <f t="shared" si="33"/>
        <v>3.1317252986101738E-4</v>
      </c>
      <c r="GT46" s="41">
        <f t="shared" si="33"/>
        <v>2.2185597830094075E-3</v>
      </c>
      <c r="GU46" s="41">
        <f t="shared" si="33"/>
        <v>4.7923091692966629E-4</v>
      </c>
      <c r="GV46" s="41">
        <f t="shared" si="33"/>
        <v>5.4166327310600131E-4</v>
      </c>
      <c r="GW46" s="46">
        <f t="shared" si="34"/>
        <v>0</v>
      </c>
      <c r="GX46" s="41">
        <f t="shared" si="34"/>
        <v>3.1317252986101727E-4</v>
      </c>
      <c r="GY46" s="41">
        <f t="shared" si="34"/>
        <v>2.2185597830094075E-3</v>
      </c>
      <c r="GZ46" s="41">
        <f t="shared" si="34"/>
        <v>4.7923091692966607E-4</v>
      </c>
      <c r="HA46" s="47">
        <f t="shared" si="34"/>
        <v>5.4166327310600131E-4</v>
      </c>
      <c r="HB46" s="41">
        <f t="shared" si="35"/>
        <v>0</v>
      </c>
      <c r="HC46" s="41">
        <f t="shared" si="35"/>
        <v>9.576842841354955E-4</v>
      </c>
      <c r="HD46" s="41">
        <f t="shared" si="35"/>
        <v>6.7843748573544298E-3</v>
      </c>
      <c r="HE46" s="41">
        <f t="shared" si="35"/>
        <v>1.4654922569966862E-3</v>
      </c>
      <c r="HF46" s="42">
        <f t="shared" si="35"/>
        <v>1.6564109380130588E-3</v>
      </c>
    </row>
    <row r="47" spans="1:214" s="22" customFormat="1" x14ac:dyDescent="0.35">
      <c r="A47" s="34">
        <f t="shared" si="7"/>
        <v>0</v>
      </c>
      <c r="B47" s="34">
        <f t="shared" si="7"/>
        <v>15</v>
      </c>
      <c r="C47" s="40">
        <f t="shared" si="7"/>
        <v>-1.9042038720626503E-4</v>
      </c>
      <c r="D47" s="41">
        <f t="shared" si="7"/>
        <v>-4.3564975656826575E-5</v>
      </c>
      <c r="E47" s="41">
        <f t="shared" si="7"/>
        <v>5.7059004295762839E-4</v>
      </c>
      <c r="F47" s="41">
        <f t="shared" si="7"/>
        <v>1.4008471039053025E-3</v>
      </c>
      <c r="G47" s="46">
        <f t="shared" si="7"/>
        <v>-1.098415638139598E-3</v>
      </c>
      <c r="H47" s="41">
        <f t="shared" si="7"/>
        <v>-8.5424244002800401E-5</v>
      </c>
      <c r="I47" s="41">
        <f t="shared" si="7"/>
        <v>-1.3362786758243789E-3</v>
      </c>
      <c r="J47" s="47">
        <f t="shared" si="7"/>
        <v>-7.371398734950076E-5</v>
      </c>
      <c r="K47" s="41">
        <f t="shared" si="8"/>
        <v>3.5903270471504187E-4</v>
      </c>
      <c r="L47" s="41">
        <f t="shared" si="8"/>
        <v>1.6551679445679367E-5</v>
      </c>
      <c r="M47" s="41">
        <f t="shared" si="8"/>
        <v>7.5399979563447886E-4</v>
      </c>
      <c r="N47" s="41">
        <f t="shared" si="8"/>
        <v>5.8305994036487183E-4</v>
      </c>
      <c r="O47" s="46">
        <f t="shared" si="9"/>
        <v>3.5903270471504187E-4</v>
      </c>
      <c r="P47" s="41">
        <f t="shared" si="9"/>
        <v>1.6551679445679364E-5</v>
      </c>
      <c r="Q47" s="41">
        <f t="shared" si="9"/>
        <v>7.5399979563447919E-4</v>
      </c>
      <c r="R47" s="47">
        <f t="shared" si="9"/>
        <v>5.8305994036487172E-4</v>
      </c>
      <c r="S47" s="41">
        <f t="shared" si="10"/>
        <v>1.0979250924365821E-3</v>
      </c>
      <c r="T47" s="41">
        <f t="shared" si="10"/>
        <v>5.0615177800588924E-5</v>
      </c>
      <c r="U47" s="41">
        <f t="shared" si="10"/>
        <v>2.3057378462950561E-3</v>
      </c>
      <c r="V47" s="42">
        <f t="shared" si="10"/>
        <v>1.7830023017798629E-3</v>
      </c>
      <c r="W47" s="34">
        <f t="shared" si="36"/>
        <v>0</v>
      </c>
      <c r="X47" s="34">
        <f t="shared" si="11"/>
        <v>15</v>
      </c>
      <c r="Y47" s="40">
        <f t="shared" si="11"/>
        <v>0</v>
      </c>
      <c r="Z47" s="41">
        <f t="shared" si="11"/>
        <v>-2.7247124962619123E-4</v>
      </c>
      <c r="AA47" s="41">
        <f t="shared" si="11"/>
        <v>-3.0096820902774584E-5</v>
      </c>
      <c r="AB47" s="41">
        <f t="shared" si="11"/>
        <v>5.0429067976304198E-4</v>
      </c>
      <c r="AC47" s="41">
        <f t="shared" si="11"/>
        <v>6.6624237458248129E-4</v>
      </c>
      <c r="AD47" s="46">
        <f t="shared" si="11"/>
        <v>0</v>
      </c>
      <c r="AE47" s="41">
        <f t="shared" si="12"/>
        <v>-8.1903816539984141E-4</v>
      </c>
      <c r="AF47" s="41">
        <f t="shared" si="12"/>
        <v>-6.4056091111497576E-5</v>
      </c>
      <c r="AG47" s="41">
        <f t="shared" si="11"/>
        <v>-3.2420256157637275E-4</v>
      </c>
      <c r="AH47" s="47">
        <f t="shared" si="11"/>
        <v>-3.5296430864139975E-4</v>
      </c>
      <c r="AI47" s="41">
        <f t="shared" si="13"/>
        <v>0</v>
      </c>
      <c r="AJ47" s="41">
        <f t="shared" si="13"/>
        <v>2.1611941018002105E-4</v>
      </c>
      <c r="AK47" s="41">
        <f t="shared" si="13"/>
        <v>1.3427921148986233E-5</v>
      </c>
      <c r="AL47" s="41">
        <f t="shared" si="13"/>
        <v>3.2759661349601255E-4</v>
      </c>
      <c r="AM47" s="41">
        <f t="shared" si="13"/>
        <v>4.0300709917301565E-4</v>
      </c>
      <c r="AN47" s="46">
        <f t="shared" si="14"/>
        <v>0</v>
      </c>
      <c r="AO47" s="41">
        <f t="shared" si="14"/>
        <v>2.161194101800211E-4</v>
      </c>
      <c r="AP47" s="41">
        <f t="shared" si="14"/>
        <v>1.3427921148986229E-5</v>
      </c>
      <c r="AQ47" s="41">
        <f t="shared" si="14"/>
        <v>3.2759661349601266E-4</v>
      </c>
      <c r="AR47" s="47">
        <f t="shared" si="14"/>
        <v>4.0300709917301565E-4</v>
      </c>
      <c r="AS47" s="41">
        <f t="shared" si="15"/>
        <v>0</v>
      </c>
      <c r="AT47" s="41">
        <f t="shared" si="15"/>
        <v>6.6089501118725814E-4</v>
      </c>
      <c r="AU47" s="41">
        <f t="shared" si="15"/>
        <v>4.1062698119473527E-5</v>
      </c>
      <c r="AV47" s="41">
        <f t="shared" si="15"/>
        <v>1.0017932556868041E-3</v>
      </c>
      <c r="AW47" s="42">
        <f t="shared" si="15"/>
        <v>1.2323991681017308E-3</v>
      </c>
      <c r="AX47" s="34">
        <f t="shared" si="16"/>
        <v>0</v>
      </c>
      <c r="AY47" s="34">
        <f t="shared" si="16"/>
        <v>15</v>
      </c>
      <c r="AZ47" s="40">
        <f t="shared" si="16"/>
        <v>0</v>
      </c>
      <c r="BA47" s="41">
        <f t="shared" si="16"/>
        <v>0</v>
      </c>
      <c r="BB47" s="41">
        <f t="shared" si="16"/>
        <v>-2.1714804601675723E-4</v>
      </c>
      <c r="BC47" s="41">
        <f t="shared" si="16"/>
        <v>-2.2928838915958729E-5</v>
      </c>
      <c r="BD47" s="41">
        <f t="shared" si="16"/>
        <v>4.6488470852051341E-4</v>
      </c>
      <c r="BE47" s="41">
        <f t="shared" si="16"/>
        <v>3.872905290156016E-4</v>
      </c>
      <c r="BF47" s="46">
        <f t="shared" si="16"/>
        <v>0</v>
      </c>
      <c r="BG47" s="41">
        <f t="shared" si="16"/>
        <v>0</v>
      </c>
      <c r="BH47" s="41">
        <f t="shared" si="16"/>
        <v>-6.9748540551776235E-4</v>
      </c>
      <c r="BI47" s="41">
        <f t="shared" si="16"/>
        <v>-5.5779488823478571E-5</v>
      </c>
      <c r="BJ47" s="41">
        <f t="shared" si="16"/>
        <v>-2.0156569495669089E-4</v>
      </c>
      <c r="BK47" s="47">
        <f t="shared" si="16"/>
        <v>-4.3742130193863893E-4</v>
      </c>
      <c r="BL47" s="41">
        <f t="shared" si="17"/>
        <v>0</v>
      </c>
      <c r="BM47" s="41">
        <f t="shared" si="17"/>
        <v>0</v>
      </c>
      <c r="BN47" s="41">
        <f t="shared" si="17"/>
        <v>1.8993141338576175E-4</v>
      </c>
      <c r="BO47" s="41">
        <f t="shared" si="17"/>
        <v>1.2989558784388142E-5</v>
      </c>
      <c r="BP47" s="41">
        <f t="shared" si="17"/>
        <v>2.6352284405991894E-4</v>
      </c>
      <c r="BQ47" s="41">
        <f t="shared" si="17"/>
        <v>3.2610139642650574E-4</v>
      </c>
      <c r="BR47" s="46">
        <f t="shared" si="18"/>
        <v>0</v>
      </c>
      <c r="BS47" s="41">
        <f t="shared" si="18"/>
        <v>0</v>
      </c>
      <c r="BT47" s="41">
        <f t="shared" si="18"/>
        <v>1.8993141338576167E-4</v>
      </c>
      <c r="BU47" s="41">
        <f t="shared" si="18"/>
        <v>1.2989558784388139E-5</v>
      </c>
      <c r="BV47" s="41">
        <f t="shared" si="18"/>
        <v>2.6352284405991894E-4</v>
      </c>
      <c r="BW47" s="47">
        <f t="shared" si="18"/>
        <v>3.2610139642650574E-4</v>
      </c>
      <c r="BX47" s="41">
        <f t="shared" si="19"/>
        <v>0</v>
      </c>
      <c r="BY47" s="41">
        <f t="shared" si="19"/>
        <v>0</v>
      </c>
      <c r="BZ47" s="41">
        <f t="shared" si="19"/>
        <v>5.8081189223048685E-4</v>
      </c>
      <c r="CA47" s="41">
        <f t="shared" si="19"/>
        <v>3.9722182246263406E-5</v>
      </c>
      <c r="CB47" s="41">
        <f t="shared" si="19"/>
        <v>8.0585511883457073E-4</v>
      </c>
      <c r="CC47" s="42">
        <f t="shared" si="19"/>
        <v>9.9722086905546957E-4</v>
      </c>
      <c r="CD47" s="34">
        <f t="shared" si="20"/>
        <v>0</v>
      </c>
      <c r="CE47" s="34">
        <f t="shared" si="20"/>
        <v>15</v>
      </c>
      <c r="CF47" s="40">
        <f t="shared" si="20"/>
        <v>0</v>
      </c>
      <c r="CG47" s="41">
        <f t="shared" si="20"/>
        <v>0</v>
      </c>
      <c r="CH47" s="41">
        <f t="shared" si="20"/>
        <v>-1.5450758100771559E-4</v>
      </c>
      <c r="CI47" s="41">
        <f t="shared" si="20"/>
        <v>-1.6088872813433716E-5</v>
      </c>
      <c r="CJ47" s="41">
        <f t="shared" si="20"/>
        <v>-7.86260965850829E-4</v>
      </c>
      <c r="CK47" s="41">
        <f t="shared" si="20"/>
        <v>1.4628137037531091E-4</v>
      </c>
      <c r="CL47" s="41">
        <f t="shared" si="20"/>
        <v>3.1698856536657412E-4</v>
      </c>
      <c r="CM47" s="46">
        <f t="shared" si="20"/>
        <v>0</v>
      </c>
      <c r="CN47" s="41">
        <f t="shared" si="20"/>
        <v>0</v>
      </c>
      <c r="CO47" s="41">
        <f t="shared" si="20"/>
        <v>-5.5543349299316683E-4</v>
      </c>
      <c r="CP47" s="41">
        <f t="shared" si="20"/>
        <v>-5.027994843226275E-5</v>
      </c>
      <c r="CQ47" s="41">
        <f t="shared" si="20"/>
        <v>-2.4027211741265045E-3</v>
      </c>
      <c r="CR47" s="41">
        <f t="shared" si="20"/>
        <v>-3.5800941262982197E-4</v>
      </c>
      <c r="CS47" s="47">
        <f t="shared" ref="CS47" si="38">+CS20</f>
        <v>-4.2272681373211262E-4</v>
      </c>
      <c r="CT47" s="41">
        <f t="shared" si="21"/>
        <v>0</v>
      </c>
      <c r="CU47" s="41">
        <f t="shared" si="21"/>
        <v>0</v>
      </c>
      <c r="CV47" s="41">
        <f t="shared" si="21"/>
        <v>1.5853113154779068E-4</v>
      </c>
      <c r="CW47" s="41">
        <f t="shared" si="21"/>
        <v>1.3519579914020966E-5</v>
      </c>
      <c r="CX47" s="41">
        <f t="shared" si="21"/>
        <v>6.3916863006155443E-4</v>
      </c>
      <c r="CY47" s="41">
        <f t="shared" si="21"/>
        <v>1.9940289731591634E-4</v>
      </c>
      <c r="CZ47" s="41">
        <f t="shared" si="21"/>
        <v>2.9249273385969902E-4</v>
      </c>
      <c r="DA47" s="46">
        <f t="shared" si="22"/>
        <v>0</v>
      </c>
      <c r="DB47" s="41">
        <f t="shared" si="22"/>
        <v>0</v>
      </c>
      <c r="DC47" s="41">
        <f t="shared" si="22"/>
        <v>1.5853113154779062E-4</v>
      </c>
      <c r="DD47" s="41">
        <f t="shared" si="22"/>
        <v>1.3519579914020969E-5</v>
      </c>
      <c r="DE47" s="41">
        <f t="shared" si="22"/>
        <v>6.3916863006155443E-4</v>
      </c>
      <c r="DF47" s="41">
        <f t="shared" si="22"/>
        <v>1.9940289731591642E-4</v>
      </c>
      <c r="DG47" s="47">
        <f t="shared" si="22"/>
        <v>2.9249273385969918E-4</v>
      </c>
      <c r="DH47" s="41">
        <f t="shared" si="23"/>
        <v>0</v>
      </c>
      <c r="DI47" s="41">
        <f t="shared" si="23"/>
        <v>0</v>
      </c>
      <c r="DJ47" s="41">
        <f t="shared" si="23"/>
        <v>4.8478956087532124E-4</v>
      </c>
      <c r="DK47" s="41">
        <f t="shared" si="23"/>
        <v>4.134299140961613E-5</v>
      </c>
      <c r="DL47" s="41">
        <f t="shared" si="23"/>
        <v>1.9545831564282421E-3</v>
      </c>
      <c r="DM47" s="41">
        <f t="shared" si="23"/>
        <v>6.0977577137843293E-4</v>
      </c>
      <c r="DN47" s="42">
        <f t="shared" si="23"/>
        <v>8.9444529047797523E-4</v>
      </c>
      <c r="DO47" s="34">
        <f t="shared" ref="DO47:EF52" si="39">+DO20</f>
        <v>0</v>
      </c>
      <c r="DP47" s="34">
        <f t="shared" si="39"/>
        <v>15</v>
      </c>
      <c r="DQ47" s="40">
        <f t="shared" si="39"/>
        <v>0</v>
      </c>
      <c r="DR47" s="41">
        <f t="shared" si="39"/>
        <v>0</v>
      </c>
      <c r="DS47" s="41">
        <f t="shared" si="39"/>
        <v>-1.5587738089354396E-4</v>
      </c>
      <c r="DT47" s="41">
        <f t="shared" si="39"/>
        <v>-1.8369382094132468E-4</v>
      </c>
      <c r="DU47" s="41">
        <f t="shared" si="39"/>
        <v>-1.2241126537075053E-5</v>
      </c>
      <c r="DV47" s="41">
        <f t="shared" si="39"/>
        <v>-4.1692205680787391E-4</v>
      </c>
      <c r="DW47" s="41">
        <f t="shared" si="39"/>
        <v>1.3750750407269562E-4</v>
      </c>
      <c r="DX47" s="41">
        <f t="shared" si="39"/>
        <v>4.0936174101539771E-4</v>
      </c>
      <c r="DY47" s="46">
        <f t="shared" si="39"/>
        <v>0</v>
      </c>
      <c r="DZ47" s="41">
        <f t="shared" si="39"/>
        <v>0</v>
      </c>
      <c r="EA47" s="41">
        <f t="shared" si="39"/>
        <v>-6.1748287915553389E-4</v>
      </c>
      <c r="EB47" s="41">
        <f t="shared" si="39"/>
        <v>-7.7593252573163933E-4</v>
      </c>
      <c r="EC47" s="41">
        <f t="shared" si="39"/>
        <v>-4.563728615701386E-5</v>
      </c>
      <c r="ED47" s="41">
        <f t="shared" si="39"/>
        <v>-2.3520811792682281E-3</v>
      </c>
      <c r="EE47" s="41">
        <f t="shared" si="39"/>
        <v>-5.3022560294937527E-4</v>
      </c>
      <c r="EF47" s="47">
        <f t="shared" si="39"/>
        <v>-4.3383300251382466E-4</v>
      </c>
      <c r="EG47" s="41">
        <f t="shared" si="25"/>
        <v>0</v>
      </c>
      <c r="EH47" s="41">
        <f t="shared" si="25"/>
        <v>0</v>
      </c>
      <c r="EI47" s="41">
        <f t="shared" si="25"/>
        <v>1.8252460063197538E-4</v>
      </c>
      <c r="EJ47" s="41">
        <f t="shared" si="25"/>
        <v>2.3417860809209443E-4</v>
      </c>
      <c r="EK47" s="41">
        <f t="shared" si="25"/>
        <v>1.320526016310877E-5</v>
      </c>
      <c r="EL47" s="41">
        <f t="shared" si="25"/>
        <v>7.6518617589327103E-4</v>
      </c>
      <c r="EM47" s="41">
        <f t="shared" si="25"/>
        <v>2.6403004112134359E-4</v>
      </c>
      <c r="EN47" s="41">
        <f t="shared" si="25"/>
        <v>3.3340977175774929E-4</v>
      </c>
      <c r="EO47" s="46">
        <f t="shared" si="26"/>
        <v>0</v>
      </c>
      <c r="EP47" s="41">
        <f t="shared" si="26"/>
        <v>0</v>
      </c>
      <c r="EQ47" s="41">
        <f t="shared" si="26"/>
        <v>1.8252460063197535E-4</v>
      </c>
      <c r="ER47" s="41">
        <f t="shared" si="26"/>
        <v>2.341786080920944E-4</v>
      </c>
      <c r="ES47" s="41">
        <f t="shared" si="26"/>
        <v>1.3205260163108775E-5</v>
      </c>
      <c r="ET47" s="41">
        <f t="shared" si="26"/>
        <v>7.6518617589327103E-4</v>
      </c>
      <c r="EU47" s="41">
        <f t="shared" si="26"/>
        <v>2.6403004112134364E-4</v>
      </c>
      <c r="EV47" s="47">
        <f t="shared" si="26"/>
        <v>3.3340977175774929E-4</v>
      </c>
      <c r="EW47" s="41">
        <f t="shared" si="27"/>
        <v>0</v>
      </c>
      <c r="EX47" s="41">
        <f t="shared" si="27"/>
        <v>0</v>
      </c>
      <c r="EY47" s="41">
        <f t="shared" si="27"/>
        <v>5.5816179526002921E-4</v>
      </c>
      <c r="EZ47" s="41">
        <f t="shared" si="27"/>
        <v>7.1612019339644057E-4</v>
      </c>
      <c r="FA47" s="41">
        <f t="shared" si="27"/>
        <v>4.0381798913660066E-5</v>
      </c>
      <c r="FB47" s="41">
        <f t="shared" si="27"/>
        <v>2.3399458931341664E-3</v>
      </c>
      <c r="FC47" s="41">
        <f t="shared" si="27"/>
        <v>8.0740613180145461E-4</v>
      </c>
      <c r="FD47" s="42">
        <f t="shared" si="27"/>
        <v>1.0195699435429461E-3</v>
      </c>
      <c r="FE47" s="34">
        <f t="shared" si="28"/>
        <v>0</v>
      </c>
      <c r="FF47" s="34">
        <f t="shared" si="28"/>
        <v>15</v>
      </c>
      <c r="FG47" s="40">
        <f t="shared" si="28"/>
        <v>0</v>
      </c>
      <c r="FH47" s="41">
        <f t="shared" si="28"/>
        <v>-7.6274970790154639E-5</v>
      </c>
      <c r="FI47" s="41">
        <f t="shared" si="28"/>
        <v>-5.0027424698122994E-4</v>
      </c>
      <c r="FJ47" s="41">
        <f t="shared" si="28"/>
        <v>5.4363445905466774E-4</v>
      </c>
      <c r="FK47" s="41">
        <f t="shared" si="28"/>
        <v>2.6249702759531909E-4</v>
      </c>
      <c r="FL47" s="46">
        <f t="shared" si="28"/>
        <v>0</v>
      </c>
      <c r="FM47" s="41">
        <f t="shared" si="28"/>
        <v>-6.6658829695645505E-4</v>
      </c>
      <c r="FN47" s="41">
        <f t="shared" si="28"/>
        <v>-4.9417458367344846E-3</v>
      </c>
      <c r="FO47" s="41">
        <f t="shared" si="28"/>
        <v>-2.6835425854425756E-4</v>
      </c>
      <c r="FP47" s="47">
        <f t="shared" si="28"/>
        <v>-7.7032596578433779E-4</v>
      </c>
      <c r="FQ47" s="41">
        <f t="shared" si="29"/>
        <v>0</v>
      </c>
      <c r="FR47" s="41">
        <f t="shared" si="29"/>
        <v>2.3341728924789368E-4</v>
      </c>
      <c r="FS47" s="41">
        <f t="shared" si="29"/>
        <v>1.7562135442283381E-3</v>
      </c>
      <c r="FT47" s="41">
        <f t="shared" si="29"/>
        <v>3.2107051791072138E-4</v>
      </c>
      <c r="FU47" s="41">
        <f t="shared" si="29"/>
        <v>4.0839115890068702E-4</v>
      </c>
      <c r="FV47" s="46">
        <f t="shared" si="30"/>
        <v>0</v>
      </c>
      <c r="FW47" s="41">
        <f t="shared" si="30"/>
        <v>2.3341728924789368E-4</v>
      </c>
      <c r="FX47" s="41">
        <f t="shared" si="30"/>
        <v>1.7562135442283381E-3</v>
      </c>
      <c r="FY47" s="41">
        <f t="shared" si="30"/>
        <v>3.2107051791072127E-4</v>
      </c>
      <c r="FZ47" s="47">
        <f t="shared" si="30"/>
        <v>4.0839115890068718E-4</v>
      </c>
      <c r="GA47" s="41">
        <f t="shared" si="31"/>
        <v>0</v>
      </c>
      <c r="GB47" s="41">
        <f t="shared" si="31"/>
        <v>7.1379207383681349E-4</v>
      </c>
      <c r="GC47" s="41">
        <f t="shared" si="31"/>
        <v>5.3705160910498331E-3</v>
      </c>
      <c r="GD47" s="41">
        <f t="shared" si="31"/>
        <v>9.8183639937640807E-4</v>
      </c>
      <c r="GE47" s="42">
        <f t="shared" si="31"/>
        <v>1.2488636689579394E-3</v>
      </c>
      <c r="GF47" s="34">
        <f t="shared" si="32"/>
        <v>0</v>
      </c>
      <c r="GG47" s="34">
        <f t="shared" si="32"/>
        <v>15</v>
      </c>
      <c r="GH47" s="40">
        <f t="shared" si="32"/>
        <v>0</v>
      </c>
      <c r="GI47" s="41">
        <f t="shared" si="32"/>
        <v>-1.9467861872622045E-4</v>
      </c>
      <c r="GJ47" s="41">
        <f t="shared" si="32"/>
        <v>-9.1419237743844604E-4</v>
      </c>
      <c r="GK47" s="41">
        <f t="shared" si="32"/>
        <v>7.3450233303947474E-4</v>
      </c>
      <c r="GL47" s="41">
        <f t="shared" si="32"/>
        <v>5.4700049219884837E-4</v>
      </c>
      <c r="GM47" s="46">
        <f t="shared" si="32"/>
        <v>0</v>
      </c>
      <c r="GN47" s="41">
        <f t="shared" si="32"/>
        <v>-8.785052238699584E-4</v>
      </c>
      <c r="GO47" s="41">
        <f t="shared" si="32"/>
        <v>-6.1727651434112787E-3</v>
      </c>
      <c r="GP47" s="41">
        <f t="shared" si="32"/>
        <v>-3.0783935570787783E-4</v>
      </c>
      <c r="GQ47" s="47">
        <f t="shared" si="32"/>
        <v>-7.0203860519800151E-4</v>
      </c>
      <c r="GR47" s="41">
        <f t="shared" si="33"/>
        <v>0</v>
      </c>
      <c r="GS47" s="41">
        <f t="shared" si="33"/>
        <v>2.7039361202439553E-4</v>
      </c>
      <c r="GT47" s="41">
        <f t="shared" si="33"/>
        <v>2.0793055923667009E-3</v>
      </c>
      <c r="GU47" s="41">
        <f t="shared" si="33"/>
        <v>4.1215497037405029E-4</v>
      </c>
      <c r="GV47" s="41">
        <f t="shared" si="33"/>
        <v>4.9388571688262261E-4</v>
      </c>
      <c r="GW47" s="46">
        <f t="shared" si="34"/>
        <v>0</v>
      </c>
      <c r="GX47" s="41">
        <f t="shared" si="34"/>
        <v>2.7039361202439542E-4</v>
      </c>
      <c r="GY47" s="41">
        <f t="shared" si="34"/>
        <v>2.0793055923667009E-3</v>
      </c>
      <c r="GZ47" s="41">
        <f t="shared" si="34"/>
        <v>4.1215497037405051E-4</v>
      </c>
      <c r="HA47" s="47">
        <f t="shared" si="34"/>
        <v>4.9388571688262239E-4</v>
      </c>
      <c r="HB47" s="41">
        <f t="shared" si="35"/>
        <v>0</v>
      </c>
      <c r="HC47" s="41">
        <f t="shared" si="35"/>
        <v>8.2686598623868499E-4</v>
      </c>
      <c r="HD47" s="41">
        <f t="shared" si="35"/>
        <v>6.3585343472122632E-3</v>
      </c>
      <c r="HE47" s="41">
        <f t="shared" si="35"/>
        <v>1.2603734367466041E-3</v>
      </c>
      <c r="HF47" s="42">
        <f t="shared" si="35"/>
        <v>1.510306761028455E-3</v>
      </c>
    </row>
    <row r="48" spans="1:214" s="22" customFormat="1" x14ac:dyDescent="0.35">
      <c r="A48" s="34">
        <f t="shared" ref="A48:J52" si="40">+A21</f>
        <v>0</v>
      </c>
      <c r="B48" s="34">
        <f t="shared" si="40"/>
        <v>16</v>
      </c>
      <c r="C48" s="40">
        <f t="shared" si="40"/>
        <v>-2.4680114689398314E-4</v>
      </c>
      <c r="D48" s="41">
        <f t="shared" si="40"/>
        <v>-3.9250093168921185E-5</v>
      </c>
      <c r="E48" s="41">
        <f t="shared" si="40"/>
        <v>7.7390302196213734E-4</v>
      </c>
      <c r="F48" s="41">
        <f t="shared" si="40"/>
        <v>1.2338150559111074E-3</v>
      </c>
      <c r="G48" s="46">
        <f t="shared" si="40"/>
        <v>-1.0732747834122215E-3</v>
      </c>
      <c r="H48" s="41">
        <f t="shared" si="40"/>
        <v>-7.8623384846019604E-5</v>
      </c>
      <c r="I48" s="41">
        <f t="shared" si="40"/>
        <v>-9.2123347132012673E-4</v>
      </c>
      <c r="J48" s="47">
        <f t="shared" si="40"/>
        <v>-9.4225604540694062E-5</v>
      </c>
      <c r="K48" s="41">
        <f t="shared" ref="K48:N52" si="41">K21-S21</f>
        <v>3.2679803643224806E-4</v>
      </c>
      <c r="L48" s="41">
        <f t="shared" si="41"/>
        <v>1.5568693106965174E-5</v>
      </c>
      <c r="M48" s="41">
        <f t="shared" si="41"/>
        <v>6.7027821942759053E-4</v>
      </c>
      <c r="N48" s="41">
        <f t="shared" si="41"/>
        <v>5.2512392526661957E-4</v>
      </c>
      <c r="O48" s="46">
        <f t="shared" ref="O48:R52" si="42">O21-G21</f>
        <v>3.2679803643224806E-4</v>
      </c>
      <c r="P48" s="41">
        <f t="shared" si="42"/>
        <v>1.556869310696517E-5</v>
      </c>
      <c r="Q48" s="41">
        <f t="shared" si="42"/>
        <v>6.7027821942759053E-4</v>
      </c>
      <c r="R48" s="47">
        <f t="shared" si="42"/>
        <v>5.2512392526661935E-4</v>
      </c>
      <c r="S48" s="41">
        <f t="shared" ref="S48:V52" si="43">S21-O21</f>
        <v>9.9935120017198066E-4</v>
      </c>
      <c r="T48" s="41">
        <f t="shared" si="43"/>
        <v>4.7609197140266498E-5</v>
      </c>
      <c r="U48" s="41">
        <f t="shared" si="43"/>
        <v>2.0497165477093471E-3</v>
      </c>
      <c r="V48" s="42">
        <f t="shared" si="43"/>
        <v>1.6058334703703643E-3</v>
      </c>
      <c r="W48" s="34">
        <f t="shared" si="36"/>
        <v>0</v>
      </c>
      <c r="X48" s="34">
        <f t="shared" si="36"/>
        <v>16</v>
      </c>
      <c r="Y48" s="40">
        <f t="shared" si="36"/>
        <v>0</v>
      </c>
      <c r="Z48" s="41">
        <f t="shared" si="36"/>
        <v>-2.4714330774163574E-4</v>
      </c>
      <c r="AA48" s="41">
        <f t="shared" si="36"/>
        <v>-3.0422271237418198E-5</v>
      </c>
      <c r="AB48" s="41">
        <f t="shared" si="36"/>
        <v>2.6883602129765304E-4</v>
      </c>
      <c r="AC48" s="41">
        <f t="shared" si="36"/>
        <v>4.537921851966936E-4</v>
      </c>
      <c r="AD48" s="46">
        <f t="shared" si="36"/>
        <v>0</v>
      </c>
      <c r="AE48" s="41">
        <f t="shared" si="36"/>
        <v>-7.6092922582379351E-4</v>
      </c>
      <c r="AF48" s="41">
        <f t="shared" si="36"/>
        <v>-6.3417538232354769E-5</v>
      </c>
      <c r="AG48" s="41">
        <f t="shared" si="36"/>
        <v>-4.4573891869108251E-4</v>
      </c>
      <c r="AH48" s="47">
        <f t="shared" si="36"/>
        <v>-4.6965557989991149E-4</v>
      </c>
      <c r="AI48" s="41">
        <f t="shared" ref="AI48:AM52" si="44">AI21-AS21</f>
        <v>0</v>
      </c>
      <c r="AJ48" s="41">
        <f t="shared" si="44"/>
        <v>2.0315739275500016E-4</v>
      </c>
      <c r="AK48" s="41">
        <f t="shared" si="44"/>
        <v>1.3046742193651427E-5</v>
      </c>
      <c r="AL48" s="41">
        <f t="shared" si="44"/>
        <v>2.825518890787475E-4</v>
      </c>
      <c r="AM48" s="41">
        <f t="shared" si="44"/>
        <v>3.6514282252566297E-4</v>
      </c>
      <c r="AN48" s="46">
        <f t="shared" ref="AN48:AR52" si="45">AN21-AD21</f>
        <v>0</v>
      </c>
      <c r="AO48" s="41">
        <f t="shared" si="45"/>
        <v>2.0315739275500021E-4</v>
      </c>
      <c r="AP48" s="41">
        <f t="shared" si="45"/>
        <v>1.3046742193651423E-5</v>
      </c>
      <c r="AQ48" s="41">
        <f t="shared" si="45"/>
        <v>2.8255188907874734E-4</v>
      </c>
      <c r="AR48" s="47">
        <f t="shared" si="45"/>
        <v>3.6514282252566297E-4</v>
      </c>
      <c r="AS48" s="41">
        <f t="shared" ref="AS48:AW52" si="46">AS21-AN21</f>
        <v>0</v>
      </c>
      <c r="AT48" s="41">
        <f t="shared" si="46"/>
        <v>6.2125705065431511E-4</v>
      </c>
      <c r="AU48" s="41">
        <f t="shared" si="46"/>
        <v>3.9897049602570296E-5</v>
      </c>
      <c r="AV48" s="41">
        <f t="shared" si="46"/>
        <v>8.6404610181997632E-4</v>
      </c>
      <c r="AW48" s="42">
        <f t="shared" si="46"/>
        <v>1.1166098851418842E-3</v>
      </c>
      <c r="AX48" s="34">
        <f t="shared" ref="AX48:BK52" si="47">+AX21</f>
        <v>0</v>
      </c>
      <c r="AY48" s="34">
        <f t="shared" si="47"/>
        <v>16</v>
      </c>
      <c r="AZ48" s="40">
        <f t="shared" si="47"/>
        <v>0</v>
      </c>
      <c r="BA48" s="41">
        <f t="shared" si="47"/>
        <v>0</v>
      </c>
      <c r="BB48" s="41">
        <f t="shared" si="47"/>
        <v>-2.0888838738775521E-4</v>
      </c>
      <c r="BC48" s="41">
        <f t="shared" si="47"/>
        <v>-2.3111871151867792E-5</v>
      </c>
      <c r="BD48" s="41">
        <f t="shared" si="47"/>
        <v>2.6105159587436595E-4</v>
      </c>
      <c r="BE48" s="41">
        <f t="shared" si="47"/>
        <v>2.6499619029086502E-4</v>
      </c>
      <c r="BF48" s="46">
        <f t="shared" si="47"/>
        <v>0</v>
      </c>
      <c r="BG48" s="41">
        <f t="shared" si="47"/>
        <v>0</v>
      </c>
      <c r="BH48" s="41">
        <f t="shared" si="47"/>
        <v>-6.6718924471493581E-4</v>
      </c>
      <c r="BI48" s="41">
        <f t="shared" si="47"/>
        <v>-5.5108858156526121E-5</v>
      </c>
      <c r="BJ48" s="41">
        <f t="shared" si="47"/>
        <v>-3.1154049845647387E-4</v>
      </c>
      <c r="BK48" s="47">
        <f t="shared" si="47"/>
        <v>-4.715421872836945E-4</v>
      </c>
      <c r="BL48" s="41">
        <f t="shared" ref="BL48:BQ52" si="48">BL21-BX21</f>
        <v>0</v>
      </c>
      <c r="BM48" s="41">
        <f t="shared" si="48"/>
        <v>0</v>
      </c>
      <c r="BN48" s="41">
        <f t="shared" si="48"/>
        <v>1.812179041798551E-4</v>
      </c>
      <c r="BO48" s="41">
        <f t="shared" si="48"/>
        <v>1.265200977120309E-5</v>
      </c>
      <c r="BP48" s="41">
        <f t="shared" si="48"/>
        <v>2.2641009202937546E-4</v>
      </c>
      <c r="BQ48" s="41">
        <f t="shared" si="48"/>
        <v>2.912365076306316E-4</v>
      </c>
      <c r="BR48" s="46">
        <f t="shared" ref="BR48:BW52" si="49">BR21-BF21</f>
        <v>0</v>
      </c>
      <c r="BS48" s="41">
        <f t="shared" si="49"/>
        <v>0</v>
      </c>
      <c r="BT48" s="41">
        <f t="shared" si="49"/>
        <v>1.8121790417985502E-4</v>
      </c>
      <c r="BU48" s="41">
        <f t="shared" si="49"/>
        <v>1.2652009771203086E-5</v>
      </c>
      <c r="BV48" s="41">
        <f t="shared" si="49"/>
        <v>2.2641009202937552E-4</v>
      </c>
      <c r="BW48" s="47">
        <f t="shared" si="49"/>
        <v>2.912365076306316E-4</v>
      </c>
      <c r="BX48" s="41">
        <f t="shared" ref="BX48:CC52" si="50">BX21-BR21</f>
        <v>0</v>
      </c>
      <c r="BY48" s="41">
        <f t="shared" si="50"/>
        <v>0</v>
      </c>
      <c r="BZ48" s="41">
        <f t="shared" si="50"/>
        <v>5.5416590629465111E-4</v>
      </c>
      <c r="CA48" s="41">
        <f t="shared" si="50"/>
        <v>3.8689954466910485E-5</v>
      </c>
      <c r="CB48" s="41">
        <f t="shared" si="50"/>
        <v>6.9236400460292861E-4</v>
      </c>
      <c r="CC48" s="42">
        <f t="shared" si="50"/>
        <v>8.9060373988785585E-4</v>
      </c>
      <c r="CD48" s="34">
        <f t="shared" ref="CD48:CS52" si="51">+CD21</f>
        <v>0</v>
      </c>
      <c r="CE48" s="34">
        <f t="shared" si="51"/>
        <v>16</v>
      </c>
      <c r="CF48" s="40">
        <f t="shared" si="51"/>
        <v>0</v>
      </c>
      <c r="CG48" s="41">
        <f t="shared" si="51"/>
        <v>0</v>
      </c>
      <c r="CH48" s="41">
        <f t="shared" si="51"/>
        <v>-1.539224567372853E-4</v>
      </c>
      <c r="CI48" s="41">
        <f t="shared" si="51"/>
        <v>-1.6366813071884379E-5</v>
      </c>
      <c r="CJ48" s="41">
        <f t="shared" si="51"/>
        <v>-6.9179893715257156E-4</v>
      </c>
      <c r="CK48" s="41">
        <f t="shared" si="51"/>
        <v>-1.5771984950123127E-6</v>
      </c>
      <c r="CL48" s="41">
        <f t="shared" si="51"/>
        <v>1.978995538851473E-4</v>
      </c>
      <c r="CM48" s="46">
        <f t="shared" si="51"/>
        <v>0</v>
      </c>
      <c r="CN48" s="41">
        <f t="shared" si="51"/>
        <v>0</v>
      </c>
      <c r="CO48" s="41">
        <f t="shared" si="51"/>
        <v>-5.3135676783601751E-4</v>
      </c>
      <c r="CP48" s="41">
        <f t="shared" si="51"/>
        <v>-4.9631894799779126E-5</v>
      </c>
      <c r="CQ48" s="41">
        <f t="shared" si="51"/>
        <v>-2.145228275730088E-3</v>
      </c>
      <c r="CR48" s="41">
        <f t="shared" si="51"/>
        <v>-4.4857894788371947E-4</v>
      </c>
      <c r="CS48" s="47">
        <f t="shared" si="51"/>
        <v>-4.6914507361778111E-4</v>
      </c>
      <c r="CT48" s="41">
        <f t="shared" ref="CT48:CZ52" si="52">CT21-DH21</f>
        <v>0</v>
      </c>
      <c r="CU48" s="41">
        <f t="shared" si="52"/>
        <v>0</v>
      </c>
      <c r="CV48" s="41">
        <f t="shared" si="52"/>
        <v>1.4924225806990036E-4</v>
      </c>
      <c r="CW48" s="41">
        <f t="shared" si="52"/>
        <v>1.3153430321421218E-5</v>
      </c>
      <c r="CX48" s="41">
        <f t="shared" si="52"/>
        <v>5.7470418045170359E-4</v>
      </c>
      <c r="CY48" s="41">
        <f t="shared" si="52"/>
        <v>1.7675009525701391E-4</v>
      </c>
      <c r="CZ48" s="41">
        <f t="shared" si="52"/>
        <v>2.6375780768879593E-4</v>
      </c>
      <c r="DA48" s="46">
        <f t="shared" ref="DA48:DG52" si="53">DA21-CM21</f>
        <v>0</v>
      </c>
      <c r="DB48" s="41">
        <f t="shared" si="53"/>
        <v>0</v>
      </c>
      <c r="DC48" s="41">
        <f t="shared" si="53"/>
        <v>1.4924225806990036E-4</v>
      </c>
      <c r="DD48" s="41">
        <f t="shared" si="53"/>
        <v>1.3153430321421225E-5</v>
      </c>
      <c r="DE48" s="41">
        <f t="shared" si="53"/>
        <v>5.7470418045170359E-4</v>
      </c>
      <c r="DF48" s="41">
        <f t="shared" si="53"/>
        <v>1.7675009525701391E-4</v>
      </c>
      <c r="DG48" s="47">
        <f t="shared" si="53"/>
        <v>2.6375780768879593E-4</v>
      </c>
      <c r="DH48" s="41">
        <f t="shared" ref="DH48:DN52" si="54">DH21-DA21</f>
        <v>0</v>
      </c>
      <c r="DI48" s="41">
        <f t="shared" si="54"/>
        <v>0</v>
      </c>
      <c r="DJ48" s="41">
        <f t="shared" si="54"/>
        <v>4.5638410605766374E-4</v>
      </c>
      <c r="DK48" s="41">
        <f t="shared" si="54"/>
        <v>4.0223302812947051E-5</v>
      </c>
      <c r="DL48" s="41">
        <f t="shared" si="54"/>
        <v>1.7574503162516258E-3</v>
      </c>
      <c r="DM48" s="41">
        <f t="shared" si="54"/>
        <v>5.4050330826338651E-4</v>
      </c>
      <c r="DN48" s="42">
        <f t="shared" si="54"/>
        <v>8.0657363962826495E-4</v>
      </c>
      <c r="DO48" s="34">
        <f t="shared" si="39"/>
        <v>0</v>
      </c>
      <c r="DP48" s="34">
        <f t="shared" si="39"/>
        <v>16</v>
      </c>
      <c r="DQ48" s="40">
        <f t="shared" si="39"/>
        <v>0</v>
      </c>
      <c r="DR48" s="41">
        <f t="shared" si="39"/>
        <v>0</v>
      </c>
      <c r="DS48" s="41">
        <f t="shared" si="39"/>
        <v>-1.1892246193395534E-4</v>
      </c>
      <c r="DT48" s="41">
        <f t="shared" si="39"/>
        <v>-8.5096533854784191E-5</v>
      </c>
      <c r="DU48" s="41">
        <f t="shared" si="39"/>
        <v>-1.237309822234595E-5</v>
      </c>
      <c r="DV48" s="41">
        <f t="shared" si="39"/>
        <v>-2.2773004564216625E-4</v>
      </c>
      <c r="DW48" s="41">
        <f t="shared" si="39"/>
        <v>6.3331047330102762E-5</v>
      </c>
      <c r="DX48" s="41">
        <f t="shared" si="39"/>
        <v>2.2644413349106853E-4</v>
      </c>
      <c r="DY48" s="46">
        <f t="shared" si="39"/>
        <v>0</v>
      </c>
      <c r="DZ48" s="41">
        <f t="shared" si="39"/>
        <v>0</v>
      </c>
      <c r="EA48" s="41">
        <f t="shared" si="39"/>
        <v>-5.373877510093559E-4</v>
      </c>
      <c r="EB48" s="41">
        <f t="shared" si="39"/>
        <v>-5.8342138463259746E-4</v>
      </c>
      <c r="EC48" s="41">
        <f t="shared" si="39"/>
        <v>-4.4830879808469239E-5</v>
      </c>
      <c r="ED48" s="41">
        <f t="shared" si="39"/>
        <v>-1.9052742552072583E-3</v>
      </c>
      <c r="EE48" s="41">
        <f t="shared" si="39"/>
        <v>-5.1002773862185858E-4</v>
      </c>
      <c r="EF48" s="47">
        <f t="shared" si="39"/>
        <v>-5.2324768620406396E-4</v>
      </c>
      <c r="EG48" s="41">
        <f t="shared" ref="EG48:EN52" si="55">EG21-EW21</f>
        <v>0</v>
      </c>
      <c r="EH48" s="41">
        <f t="shared" si="55"/>
        <v>0</v>
      </c>
      <c r="EI48" s="41">
        <f t="shared" si="55"/>
        <v>1.6546642112022907E-4</v>
      </c>
      <c r="EJ48" s="41">
        <f t="shared" si="55"/>
        <v>1.9704389292517826E-4</v>
      </c>
      <c r="EK48" s="41">
        <f t="shared" si="55"/>
        <v>1.283421372516798E-5</v>
      </c>
      <c r="EL48" s="41">
        <f t="shared" si="55"/>
        <v>6.6332200991151848E-4</v>
      </c>
      <c r="EM48" s="41">
        <f t="shared" si="55"/>
        <v>2.2671325150750132E-4</v>
      </c>
      <c r="EN48" s="41">
        <f t="shared" si="55"/>
        <v>2.9643754353473771E-4</v>
      </c>
      <c r="EO48" s="46">
        <f t="shared" ref="EO48:EV52" si="56">EO21-DY21</f>
        <v>0</v>
      </c>
      <c r="EP48" s="41">
        <f t="shared" si="56"/>
        <v>0</v>
      </c>
      <c r="EQ48" s="41">
        <f t="shared" si="56"/>
        <v>1.6546642112022915E-4</v>
      </c>
      <c r="ER48" s="41">
        <f t="shared" si="56"/>
        <v>1.9704389292517818E-4</v>
      </c>
      <c r="ES48" s="41">
        <f t="shared" si="56"/>
        <v>1.2834213725167981E-5</v>
      </c>
      <c r="ET48" s="41">
        <f t="shared" si="56"/>
        <v>6.6332200991151848E-4</v>
      </c>
      <c r="EU48" s="41">
        <f t="shared" si="56"/>
        <v>2.2671325150750132E-4</v>
      </c>
      <c r="EV48" s="47">
        <f t="shared" si="56"/>
        <v>2.964375435347376E-4</v>
      </c>
      <c r="EW48" s="41">
        <f t="shared" ref="EW48:FD52" si="57">EW21-EO21</f>
        <v>0</v>
      </c>
      <c r="EX48" s="41">
        <f t="shared" si="57"/>
        <v>0</v>
      </c>
      <c r="EY48" s="41">
        <f t="shared" si="57"/>
        <v>5.0599773591034286E-4</v>
      </c>
      <c r="EZ48" s="41">
        <f t="shared" si="57"/>
        <v>6.0256191570527012E-4</v>
      </c>
      <c r="FA48" s="41">
        <f t="shared" si="57"/>
        <v>3.9247135721910611E-5</v>
      </c>
      <c r="FB48" s="41">
        <f t="shared" si="57"/>
        <v>2.0284443993071472E-3</v>
      </c>
      <c r="FC48" s="41">
        <f t="shared" si="57"/>
        <v>6.9329106888892003E-4</v>
      </c>
      <c r="FD48" s="42">
        <f t="shared" si="57"/>
        <v>9.0650855232078979E-4</v>
      </c>
      <c r="FE48" s="34">
        <f t="shared" ref="FE48:FP52" si="58">+FE21</f>
        <v>0</v>
      </c>
      <c r="FF48" s="34">
        <f t="shared" si="58"/>
        <v>16</v>
      </c>
      <c r="FG48" s="40">
        <f t="shared" si="58"/>
        <v>0</v>
      </c>
      <c r="FH48" s="41">
        <f t="shared" si="58"/>
        <v>-4.9674532731251981E-5</v>
      </c>
      <c r="FI48" s="41">
        <f t="shared" si="58"/>
        <v>-8.0588739493130969E-4</v>
      </c>
      <c r="FJ48" s="41">
        <f t="shared" si="58"/>
        <v>3.4020110199893381E-4</v>
      </c>
      <c r="FK48" s="41">
        <f t="shared" si="58"/>
        <v>9.8378770062707338E-5</v>
      </c>
      <c r="FL48" s="46">
        <f t="shared" si="58"/>
        <v>0</v>
      </c>
      <c r="FM48" s="41">
        <f t="shared" si="58"/>
        <v>-5.8878272948734958E-4</v>
      </c>
      <c r="FN48" s="41">
        <f t="shared" si="58"/>
        <v>-4.9762680973038011E-3</v>
      </c>
      <c r="FO48" s="41">
        <f t="shared" si="58"/>
        <v>-3.525338658560496E-4</v>
      </c>
      <c r="FP48" s="47">
        <f t="shared" si="58"/>
        <v>-8.1865655410417733E-4</v>
      </c>
      <c r="FQ48" s="41">
        <f t="shared" ref="FQ48:FU52" si="59">FQ21-GA21</f>
        <v>0</v>
      </c>
      <c r="FR48" s="41">
        <f t="shared" si="59"/>
        <v>2.131701391790673E-4</v>
      </c>
      <c r="FS48" s="41">
        <f t="shared" si="59"/>
        <v>1.6490208090021684E-3</v>
      </c>
      <c r="FT48" s="41">
        <f t="shared" si="59"/>
        <v>2.7391609031435725E-4</v>
      </c>
      <c r="FU48" s="41">
        <f t="shared" si="59"/>
        <v>3.6260726299662744E-4</v>
      </c>
      <c r="FV48" s="46">
        <f t="shared" ref="FV48:FZ52" si="60">FV21-FL21</f>
        <v>0</v>
      </c>
      <c r="FW48" s="41">
        <f t="shared" si="60"/>
        <v>2.131701391790673E-4</v>
      </c>
      <c r="FX48" s="41">
        <f t="shared" si="60"/>
        <v>1.6490208090021684E-3</v>
      </c>
      <c r="FY48" s="41">
        <f t="shared" si="60"/>
        <v>2.7391609031435725E-4</v>
      </c>
      <c r="FZ48" s="47">
        <f t="shared" si="60"/>
        <v>3.6260726299662738E-4</v>
      </c>
      <c r="GA48" s="41">
        <f t="shared" ref="GA48:GE52" si="61">GA21-FV21</f>
        <v>0</v>
      </c>
      <c r="GB48" s="41">
        <f t="shared" si="61"/>
        <v>6.5187611515406057E-4</v>
      </c>
      <c r="GC48" s="41">
        <f t="shared" si="61"/>
        <v>5.0427197867406459E-3</v>
      </c>
      <c r="GD48" s="41">
        <f t="shared" si="61"/>
        <v>8.3763775508125232E-4</v>
      </c>
      <c r="GE48" s="42">
        <f t="shared" si="61"/>
        <v>1.1088561223405145E-3</v>
      </c>
      <c r="GF48" s="34">
        <f t="shared" ref="GF48:GQ52" si="62">+GF21</f>
        <v>0</v>
      </c>
      <c r="GG48" s="34">
        <f t="shared" si="62"/>
        <v>16</v>
      </c>
      <c r="GH48" s="40">
        <f t="shared" si="62"/>
        <v>0</v>
      </c>
      <c r="GI48" s="41">
        <f t="shared" si="62"/>
        <v>-1.8905952395784675E-4</v>
      </c>
      <c r="GJ48" s="41">
        <f t="shared" si="62"/>
        <v>-1.370809310377916E-3</v>
      </c>
      <c r="GK48" s="41">
        <f t="shared" si="62"/>
        <v>5.1238139343427595E-4</v>
      </c>
      <c r="GL48" s="41">
        <f t="shared" si="62"/>
        <v>3.6266332075218772E-4</v>
      </c>
      <c r="GM48" s="46">
        <f t="shared" si="62"/>
        <v>0</v>
      </c>
      <c r="GN48" s="41">
        <f t="shared" si="62"/>
        <v>-7.952241769993907E-4</v>
      </c>
      <c r="GO48" s="41">
        <f t="shared" si="62"/>
        <v>-6.3089644377465068E-3</v>
      </c>
      <c r="GP48" s="41">
        <f t="shared" si="62"/>
        <v>-3.7512132059779729E-4</v>
      </c>
      <c r="GQ48" s="47">
        <f t="shared" si="62"/>
        <v>-8.0245290407714078E-4</v>
      </c>
      <c r="GR48" s="41">
        <f t="shared" ref="GR48:GV52" si="63">GR21-HB21</f>
        <v>0</v>
      </c>
      <c r="GS48" s="41">
        <f t="shared" si="63"/>
        <v>2.3968510260428627E-4</v>
      </c>
      <c r="GT48" s="41">
        <f t="shared" si="63"/>
        <v>1.9526084413538107E-3</v>
      </c>
      <c r="GU48" s="41">
        <f t="shared" si="63"/>
        <v>3.5092969873283097E-4</v>
      </c>
      <c r="GV48" s="41">
        <f t="shared" si="63"/>
        <v>4.6070156102453693E-4</v>
      </c>
      <c r="GW48" s="46">
        <f t="shared" ref="GW48:HA52" si="64">GW21-GM21</f>
        <v>0</v>
      </c>
      <c r="GX48" s="41">
        <f t="shared" si="64"/>
        <v>2.3968510260428619E-4</v>
      </c>
      <c r="GY48" s="41">
        <f t="shared" si="64"/>
        <v>1.95260844135381E-3</v>
      </c>
      <c r="GZ48" s="41">
        <f t="shared" si="64"/>
        <v>3.5092969873283075E-4</v>
      </c>
      <c r="HA48" s="47">
        <f t="shared" si="64"/>
        <v>4.6070156102453699E-4</v>
      </c>
      <c r="HB48" s="41">
        <f t="shared" ref="HB48:HF52" si="65">HB21-GW21</f>
        <v>0</v>
      </c>
      <c r="HC48" s="41">
        <f t="shared" si="65"/>
        <v>7.3295910087451549E-4</v>
      </c>
      <c r="HD48" s="41">
        <f t="shared" si="65"/>
        <v>5.971093372029561E-3</v>
      </c>
      <c r="HE48" s="41">
        <f t="shared" si="65"/>
        <v>1.0731460305984848E-3</v>
      </c>
      <c r="HF48" s="42">
        <f t="shared" si="65"/>
        <v>1.408829327609583E-3</v>
      </c>
    </row>
    <row r="49" spans="1:214" s="22" customFormat="1" x14ac:dyDescent="0.35">
      <c r="A49" s="34">
        <f t="shared" si="40"/>
        <v>0</v>
      </c>
      <c r="B49" s="34">
        <f t="shared" si="40"/>
        <v>17</v>
      </c>
      <c r="C49" s="40">
        <f t="shared" si="40"/>
        <v>-3.0384420793176415E-4</v>
      </c>
      <c r="D49" s="41">
        <f t="shared" si="40"/>
        <v>-3.7396555071138317E-5</v>
      </c>
      <c r="E49" s="41">
        <f t="shared" si="40"/>
        <v>7.2364301565176628E-4</v>
      </c>
      <c r="F49" s="41">
        <f t="shared" si="40"/>
        <v>9.8145776823475015E-4</v>
      </c>
      <c r="G49" s="46">
        <f t="shared" si="40"/>
        <v>-1.0484027224409783E-3</v>
      </c>
      <c r="H49" s="41">
        <f t="shared" si="40"/>
        <v>-7.4814843124570112E-5</v>
      </c>
      <c r="I49" s="41">
        <f t="shared" si="40"/>
        <v>-7.8995156452243607E-4</v>
      </c>
      <c r="J49" s="47">
        <f t="shared" si="40"/>
        <v>-2.5377651123189584E-4</v>
      </c>
      <c r="K49" s="41">
        <f t="shared" si="41"/>
        <v>2.9440777031386061E-4</v>
      </c>
      <c r="L49" s="41">
        <f t="shared" si="41"/>
        <v>1.4795660166527174E-5</v>
      </c>
      <c r="M49" s="41">
        <f t="shared" si="41"/>
        <v>5.984942712017249E-4</v>
      </c>
      <c r="N49" s="41">
        <f t="shared" si="41"/>
        <v>4.8842711881783582E-4</v>
      </c>
      <c r="O49" s="46">
        <f t="shared" si="42"/>
        <v>2.9440777031386055E-4</v>
      </c>
      <c r="P49" s="41">
        <f t="shared" si="42"/>
        <v>1.4795660166527174E-5</v>
      </c>
      <c r="Q49" s="41">
        <f t="shared" si="42"/>
        <v>5.9849427120172458E-4</v>
      </c>
      <c r="R49" s="47">
        <f t="shared" si="42"/>
        <v>4.8842711881783604E-4</v>
      </c>
      <c r="S49" s="41">
        <f t="shared" si="43"/>
        <v>9.0030148839070716E-4</v>
      </c>
      <c r="T49" s="41">
        <f t="shared" si="43"/>
        <v>4.5245255773809242E-5</v>
      </c>
      <c r="U49" s="41">
        <f t="shared" si="43"/>
        <v>1.8302006179449553E-3</v>
      </c>
      <c r="V49" s="42">
        <f t="shared" si="43"/>
        <v>1.4936143212976199E-3</v>
      </c>
      <c r="W49" s="34">
        <f t="shared" ref="W49:AH52" si="66">+W22</f>
        <v>0</v>
      </c>
      <c r="X49" s="34">
        <f t="shared" si="66"/>
        <v>17</v>
      </c>
      <c r="Y49" s="40">
        <f t="shared" si="66"/>
        <v>0</v>
      </c>
      <c r="Z49" s="41">
        <f t="shared" si="66"/>
        <v>-2.2727666047935548E-4</v>
      </c>
      <c r="AA49" s="41">
        <f t="shared" si="66"/>
        <v>-3.0922291028593721E-5</v>
      </c>
      <c r="AB49" s="41">
        <f t="shared" si="66"/>
        <v>3.6103411723421601E-5</v>
      </c>
      <c r="AC49" s="41">
        <f t="shared" si="66"/>
        <v>3.1796226903184907E-4</v>
      </c>
      <c r="AD49" s="46">
        <f t="shared" si="66"/>
        <v>0</v>
      </c>
      <c r="AE49" s="41">
        <f t="shared" si="66"/>
        <v>-7.1364514439480845E-4</v>
      </c>
      <c r="AF49" s="41">
        <f t="shared" si="66"/>
        <v>-6.3180095096448025E-5</v>
      </c>
      <c r="AG49" s="41">
        <f t="shared" si="66"/>
        <v>-5.9736577957225602E-4</v>
      </c>
      <c r="AH49" s="47">
        <f t="shared" si="66"/>
        <v>-5.1928168164307425E-4</v>
      </c>
      <c r="AI49" s="41">
        <f t="shared" si="44"/>
        <v>0</v>
      </c>
      <c r="AJ49" s="41">
        <f t="shared" si="44"/>
        <v>1.9231619558453025E-4</v>
      </c>
      <c r="AK49" s="41">
        <f t="shared" si="44"/>
        <v>1.2755140107555429E-5</v>
      </c>
      <c r="AL49" s="41">
        <f t="shared" si="44"/>
        <v>2.5048165931567892E-4</v>
      </c>
      <c r="AM49" s="41">
        <f t="shared" si="44"/>
        <v>3.3105675366488835E-4</v>
      </c>
      <c r="AN49" s="46">
        <f t="shared" si="45"/>
        <v>0</v>
      </c>
      <c r="AO49" s="41">
        <f t="shared" si="45"/>
        <v>1.9231619558453023E-4</v>
      </c>
      <c r="AP49" s="41">
        <f t="shared" si="45"/>
        <v>1.2755140107555429E-5</v>
      </c>
      <c r="AQ49" s="41">
        <f t="shared" si="45"/>
        <v>2.5048165931567881E-4</v>
      </c>
      <c r="AR49" s="47">
        <f t="shared" si="45"/>
        <v>3.3105675366488824E-4</v>
      </c>
      <c r="AS49" s="41">
        <f t="shared" si="46"/>
        <v>0</v>
      </c>
      <c r="AT49" s="41">
        <f t="shared" si="46"/>
        <v>5.8810457666184555E-4</v>
      </c>
      <c r="AU49" s="41">
        <f t="shared" si="46"/>
        <v>3.900532792059775E-5</v>
      </c>
      <c r="AV49" s="41">
        <f t="shared" si="46"/>
        <v>7.6597506395999757E-4</v>
      </c>
      <c r="AW49" s="42">
        <f t="shared" si="46"/>
        <v>1.0123743940200702E-3</v>
      </c>
      <c r="AX49" s="34">
        <f t="shared" si="47"/>
        <v>0</v>
      </c>
      <c r="AY49" s="34">
        <f t="shared" si="47"/>
        <v>17</v>
      </c>
      <c r="AZ49" s="40">
        <f t="shared" si="47"/>
        <v>0</v>
      </c>
      <c r="BA49" s="41">
        <f t="shared" si="47"/>
        <v>0</v>
      </c>
      <c r="BB49" s="41">
        <f t="shared" si="47"/>
        <v>-1.9972577779454602E-4</v>
      </c>
      <c r="BC49" s="41">
        <f t="shared" si="47"/>
        <v>-2.3535717864257974E-5</v>
      </c>
      <c r="BD49" s="41">
        <f t="shared" si="47"/>
        <v>5.9998334973006009E-5</v>
      </c>
      <c r="BE49" s="41">
        <f t="shared" si="47"/>
        <v>2.1580823120897284E-4</v>
      </c>
      <c r="BF49" s="46">
        <f t="shared" si="47"/>
        <v>0</v>
      </c>
      <c r="BG49" s="41">
        <f t="shared" si="47"/>
        <v>0</v>
      </c>
      <c r="BH49" s="41">
        <f t="shared" si="47"/>
        <v>-6.3863042755955921E-4</v>
      </c>
      <c r="BI49" s="41">
        <f t="shared" si="47"/>
        <v>-5.4801435800394286E-5</v>
      </c>
      <c r="BJ49" s="41">
        <f t="shared" si="47"/>
        <v>-4.5563389690098072E-4</v>
      </c>
      <c r="BK49" s="47">
        <f t="shared" si="47"/>
        <v>-4.4875985601241565E-4</v>
      </c>
      <c r="BL49" s="41">
        <f t="shared" si="48"/>
        <v>0</v>
      </c>
      <c r="BM49" s="41">
        <f t="shared" si="48"/>
        <v>0</v>
      </c>
      <c r="BN49" s="41">
        <f t="shared" si="48"/>
        <v>1.735484005617457E-4</v>
      </c>
      <c r="BO49" s="41">
        <f t="shared" si="48"/>
        <v>1.2362856814427118E-5</v>
      </c>
      <c r="BP49" s="41">
        <f t="shared" si="48"/>
        <v>2.0388744837340978E-4</v>
      </c>
      <c r="BQ49" s="41">
        <f t="shared" si="48"/>
        <v>2.6277855261592727E-4</v>
      </c>
      <c r="BR49" s="46">
        <f t="shared" si="49"/>
        <v>0</v>
      </c>
      <c r="BS49" s="41">
        <f t="shared" si="49"/>
        <v>0</v>
      </c>
      <c r="BT49" s="41">
        <f t="shared" si="49"/>
        <v>1.735484005617457E-4</v>
      </c>
      <c r="BU49" s="41">
        <f t="shared" si="49"/>
        <v>1.2362856814427122E-5</v>
      </c>
      <c r="BV49" s="41">
        <f t="shared" si="49"/>
        <v>2.0388744837340972E-4</v>
      </c>
      <c r="BW49" s="47">
        <f t="shared" si="49"/>
        <v>2.6277855261592738E-4</v>
      </c>
      <c r="BX49" s="41">
        <f t="shared" si="50"/>
        <v>0</v>
      </c>
      <c r="BY49" s="41">
        <f t="shared" si="50"/>
        <v>0</v>
      </c>
      <c r="BZ49" s="41">
        <f t="shared" si="50"/>
        <v>5.3071249840653493E-4</v>
      </c>
      <c r="CA49" s="41">
        <f t="shared" si="50"/>
        <v>3.780572224341838E-5</v>
      </c>
      <c r="CB49" s="41">
        <f t="shared" si="50"/>
        <v>6.23489567001154E-4</v>
      </c>
      <c r="CC49" s="42">
        <f t="shared" si="50"/>
        <v>8.0357906921092227E-4</v>
      </c>
      <c r="CD49" s="34">
        <f t="shared" si="51"/>
        <v>0</v>
      </c>
      <c r="CE49" s="34">
        <f t="shared" si="51"/>
        <v>17</v>
      </c>
      <c r="CF49" s="40">
        <f t="shared" si="51"/>
        <v>0</v>
      </c>
      <c r="CG49" s="41">
        <f t="shared" si="51"/>
        <v>0</v>
      </c>
      <c r="CH49" s="41">
        <f t="shared" si="51"/>
        <v>-1.4952863744047278E-4</v>
      </c>
      <c r="CI49" s="41">
        <f t="shared" si="51"/>
        <v>-1.650822159497705E-5</v>
      </c>
      <c r="CJ49" s="41">
        <f t="shared" si="51"/>
        <v>-5.9041316007524725E-4</v>
      </c>
      <c r="CK49" s="41">
        <f t="shared" si="51"/>
        <v>-1.0229327093798859E-4</v>
      </c>
      <c r="CL49" s="41">
        <f t="shared" si="51"/>
        <v>1.5824466099036711E-4</v>
      </c>
      <c r="CM49" s="46">
        <f t="shared" si="51"/>
        <v>0</v>
      </c>
      <c r="CN49" s="41">
        <f t="shared" si="51"/>
        <v>0</v>
      </c>
      <c r="CO49" s="41">
        <f t="shared" si="51"/>
        <v>-5.0417727654204802E-4</v>
      </c>
      <c r="CP49" s="41">
        <f t="shared" si="51"/>
        <v>-4.8798460629719226E-5</v>
      </c>
      <c r="CQ49" s="41">
        <f t="shared" si="51"/>
        <v>-1.9074117564123203E-3</v>
      </c>
      <c r="CR49" s="41">
        <f t="shared" si="51"/>
        <v>-5.0937210692350902E-4</v>
      </c>
      <c r="CS49" s="47">
        <f t="shared" si="51"/>
        <v>-4.5446100621056404E-4</v>
      </c>
      <c r="CT49" s="41">
        <f t="shared" si="52"/>
        <v>0</v>
      </c>
      <c r="CU49" s="41">
        <f t="shared" si="52"/>
        <v>0</v>
      </c>
      <c r="CV49" s="41">
        <f t="shared" si="52"/>
        <v>1.4023251772436442E-4</v>
      </c>
      <c r="CW49" s="41">
        <f t="shared" si="52"/>
        <v>1.2767965300062907E-5</v>
      </c>
      <c r="CX49" s="41">
        <f t="shared" si="52"/>
        <v>5.2075775469395094E-4</v>
      </c>
      <c r="CY49" s="41">
        <f t="shared" si="52"/>
        <v>1.6096407482957571E-4</v>
      </c>
      <c r="CZ49" s="41">
        <f t="shared" si="52"/>
        <v>2.4227150160010711E-4</v>
      </c>
      <c r="DA49" s="46">
        <f t="shared" si="53"/>
        <v>0</v>
      </c>
      <c r="DB49" s="41">
        <f t="shared" si="53"/>
        <v>0</v>
      </c>
      <c r="DC49" s="41">
        <f t="shared" si="53"/>
        <v>1.4023251772436436E-4</v>
      </c>
      <c r="DD49" s="41">
        <f t="shared" si="53"/>
        <v>1.2767965300062914E-5</v>
      </c>
      <c r="DE49" s="41">
        <f t="shared" si="53"/>
        <v>5.2075775469395094E-4</v>
      </c>
      <c r="DF49" s="41">
        <f t="shared" si="53"/>
        <v>1.6096407482957568E-4</v>
      </c>
      <c r="DG49" s="47">
        <f t="shared" si="53"/>
        <v>2.4227150160010708E-4</v>
      </c>
      <c r="DH49" s="41">
        <f t="shared" si="54"/>
        <v>0</v>
      </c>
      <c r="DI49" s="41">
        <f t="shared" si="54"/>
        <v>0</v>
      </c>
      <c r="DJ49" s="41">
        <f t="shared" si="54"/>
        <v>4.2883224275442168E-4</v>
      </c>
      <c r="DK49" s="41">
        <f t="shared" si="54"/>
        <v>3.9044547469358531E-5</v>
      </c>
      <c r="DL49" s="41">
        <f t="shared" si="54"/>
        <v>1.5924816832862442E-3</v>
      </c>
      <c r="DM49" s="41">
        <f t="shared" si="54"/>
        <v>4.9222952231188955E-4</v>
      </c>
      <c r="DN49" s="42">
        <f t="shared" si="54"/>
        <v>7.4086833120164813E-4</v>
      </c>
      <c r="DO49" s="34">
        <f t="shared" si="39"/>
        <v>0</v>
      </c>
      <c r="DP49" s="34">
        <f t="shared" si="39"/>
        <v>17</v>
      </c>
      <c r="DQ49" s="40">
        <f t="shared" si="39"/>
        <v>0</v>
      </c>
      <c r="DR49" s="41">
        <f t="shared" si="39"/>
        <v>0</v>
      </c>
      <c r="DS49" s="41">
        <f t="shared" si="39"/>
        <v>-9.6433673871393626E-5</v>
      </c>
      <c r="DT49" s="41">
        <f t="shared" si="39"/>
        <v>-1.9518015135920819E-5</v>
      </c>
      <c r="DU49" s="41">
        <f t="shared" si="39"/>
        <v>-1.2468750083824405E-5</v>
      </c>
      <c r="DV49" s="41">
        <f t="shared" si="39"/>
        <v>-1.2487114479735751E-4</v>
      </c>
      <c r="DW49" s="41">
        <f t="shared" si="39"/>
        <v>4.7986257517250958E-6</v>
      </c>
      <c r="DX49" s="41">
        <f t="shared" si="39"/>
        <v>1.3090233403335974E-4</v>
      </c>
      <c r="DY49" s="46">
        <f t="shared" si="39"/>
        <v>0</v>
      </c>
      <c r="DZ49" s="41">
        <f t="shared" si="39"/>
        <v>0</v>
      </c>
      <c r="EA49" s="41">
        <f t="shared" si="39"/>
        <v>-4.780799493261225E-4</v>
      </c>
      <c r="EB49" s="41">
        <f t="shared" si="39"/>
        <v>-4.4668248662092021E-4</v>
      </c>
      <c r="EC49" s="41">
        <f t="shared" si="39"/>
        <v>-4.3911640501227529E-5</v>
      </c>
      <c r="ED49" s="41">
        <f t="shared" si="39"/>
        <v>-1.596758758660046E-3</v>
      </c>
      <c r="EE49" s="41">
        <f t="shared" si="39"/>
        <v>-4.8481305445544418E-4</v>
      </c>
      <c r="EF49" s="47">
        <f t="shared" si="39"/>
        <v>-5.5261207790385206E-4</v>
      </c>
      <c r="EG49" s="41">
        <f t="shared" si="55"/>
        <v>0</v>
      </c>
      <c r="EH49" s="41">
        <f t="shared" si="55"/>
        <v>0</v>
      </c>
      <c r="EI49" s="41">
        <f t="shared" si="55"/>
        <v>1.5090772157683212E-4</v>
      </c>
      <c r="EJ49" s="41">
        <f t="shared" si="55"/>
        <v>1.68906186896666E-4</v>
      </c>
      <c r="EK49" s="41">
        <f t="shared" si="55"/>
        <v>1.2432913034528393E-5</v>
      </c>
      <c r="EL49" s="41">
        <f t="shared" si="55"/>
        <v>5.8200281388970669E-4</v>
      </c>
      <c r="EM49" s="41">
        <f t="shared" si="55"/>
        <v>1.9359859605451034E-4</v>
      </c>
      <c r="EN49" s="41">
        <f t="shared" si="55"/>
        <v>2.7027016691692665E-4</v>
      </c>
      <c r="EO49" s="46">
        <f t="shared" si="56"/>
        <v>0</v>
      </c>
      <c r="EP49" s="41">
        <f t="shared" si="56"/>
        <v>0</v>
      </c>
      <c r="EQ49" s="41">
        <f t="shared" si="56"/>
        <v>1.5090772157683212E-4</v>
      </c>
      <c r="ER49" s="41">
        <f t="shared" si="56"/>
        <v>1.6890618689666603E-4</v>
      </c>
      <c r="ES49" s="41">
        <f t="shared" si="56"/>
        <v>1.24329130345284E-5</v>
      </c>
      <c r="ET49" s="41">
        <f t="shared" si="56"/>
        <v>5.820028138897068E-4</v>
      </c>
      <c r="EU49" s="41">
        <f t="shared" si="56"/>
        <v>1.9359859605451039E-4</v>
      </c>
      <c r="EV49" s="47">
        <f t="shared" si="56"/>
        <v>2.7027016691692649E-4</v>
      </c>
      <c r="EW49" s="41">
        <f t="shared" si="57"/>
        <v>0</v>
      </c>
      <c r="EX49" s="41">
        <f t="shared" si="57"/>
        <v>0</v>
      </c>
      <c r="EY49" s="41">
        <f t="shared" si="57"/>
        <v>4.6147710775579351E-4</v>
      </c>
      <c r="EZ49" s="41">
        <f t="shared" si="57"/>
        <v>5.1651656917666669E-4</v>
      </c>
      <c r="FA49" s="41">
        <f t="shared" si="57"/>
        <v>3.8019954765749456E-5</v>
      </c>
      <c r="FB49" s="41">
        <f t="shared" si="57"/>
        <v>1.7797695999459632E-3</v>
      </c>
      <c r="FC49" s="41">
        <f t="shared" si="57"/>
        <v>5.9202616830531776E-4</v>
      </c>
      <c r="FD49" s="42">
        <f t="shared" si="57"/>
        <v>8.2648849004057063E-4</v>
      </c>
      <c r="FE49" s="34">
        <f t="shared" si="58"/>
        <v>0</v>
      </c>
      <c r="FF49" s="34">
        <f t="shared" si="58"/>
        <v>17</v>
      </c>
      <c r="FG49" s="40">
        <f t="shared" si="58"/>
        <v>0</v>
      </c>
      <c r="FH49" s="41">
        <f t="shared" si="58"/>
        <v>-3.8231104284359313E-5</v>
      </c>
      <c r="FI49" s="41">
        <f t="shared" si="58"/>
        <v>-9.3143144153088047E-4</v>
      </c>
      <c r="FJ49" s="41">
        <f t="shared" si="58"/>
        <v>1.269221426323769E-4</v>
      </c>
      <c r="FK49" s="41">
        <f t="shared" si="58"/>
        <v>-8.631538466816504E-6</v>
      </c>
      <c r="FL49" s="46">
        <f t="shared" si="58"/>
        <v>0</v>
      </c>
      <c r="FM49" s="41">
        <f t="shared" si="58"/>
        <v>-5.3649096280590915E-4</v>
      </c>
      <c r="FN49" s="41">
        <f t="shared" si="58"/>
        <v>-4.8324540666900059E-3</v>
      </c>
      <c r="FO49" s="41">
        <f t="shared" si="58"/>
        <v>-4.7705992118049571E-4</v>
      </c>
      <c r="FP49" s="47">
        <f t="shared" si="58"/>
        <v>-8.0653244197834183E-4</v>
      </c>
      <c r="FQ49" s="41">
        <f t="shared" si="59"/>
        <v>0</v>
      </c>
      <c r="FR49" s="41">
        <f t="shared" si="59"/>
        <v>1.9701819417231817E-4</v>
      </c>
      <c r="FS49" s="41">
        <f t="shared" si="59"/>
        <v>1.5425132486384433E-3</v>
      </c>
      <c r="FT49" s="41">
        <f t="shared" si="59"/>
        <v>2.3882207946264932E-4</v>
      </c>
      <c r="FU49" s="41">
        <f t="shared" si="59"/>
        <v>3.15500019617781E-4</v>
      </c>
      <c r="FV49" s="46">
        <f t="shared" si="60"/>
        <v>0</v>
      </c>
      <c r="FW49" s="41">
        <f t="shared" si="60"/>
        <v>1.9701819417231812E-4</v>
      </c>
      <c r="FX49" s="41">
        <f t="shared" si="60"/>
        <v>1.5425132486384433E-3</v>
      </c>
      <c r="FY49" s="41">
        <f t="shared" si="60"/>
        <v>2.3882207946264938E-4</v>
      </c>
      <c r="FZ49" s="47">
        <f t="shared" si="60"/>
        <v>3.1550001961778106E-4</v>
      </c>
      <c r="GA49" s="41">
        <f t="shared" si="61"/>
        <v>0</v>
      </c>
      <c r="GB49" s="41">
        <f t="shared" si="61"/>
        <v>6.0248332869846342E-4</v>
      </c>
      <c r="GC49" s="41">
        <f t="shared" si="61"/>
        <v>4.7170187530413644E-3</v>
      </c>
      <c r="GD49" s="41">
        <f t="shared" si="61"/>
        <v>7.3031996870044646E-4</v>
      </c>
      <c r="GE49" s="42">
        <f t="shared" si="61"/>
        <v>9.6480176778748847E-4</v>
      </c>
      <c r="GF49" s="34">
        <f t="shared" si="62"/>
        <v>0</v>
      </c>
      <c r="GG49" s="34">
        <f t="shared" si="62"/>
        <v>17</v>
      </c>
      <c r="GH49" s="40">
        <f t="shared" si="62"/>
        <v>0</v>
      </c>
      <c r="GI49" s="41">
        <f t="shared" si="62"/>
        <v>-1.8128904999829604E-4</v>
      </c>
      <c r="GJ49" s="41">
        <f t="shared" si="62"/>
        <v>-1.6324463517968621E-3</v>
      </c>
      <c r="GK49" s="41">
        <f t="shared" si="62"/>
        <v>2.4118653912560931E-4</v>
      </c>
      <c r="GL49" s="41">
        <f t="shared" si="62"/>
        <v>1.9007238660896208E-4</v>
      </c>
      <c r="GM49" s="46">
        <f t="shared" si="62"/>
        <v>0</v>
      </c>
      <c r="GN49" s="41">
        <f t="shared" si="62"/>
        <v>-7.3625482647064094E-4</v>
      </c>
      <c r="GO49" s="41">
        <f t="shared" si="62"/>
        <v>-6.261897060354028E-3</v>
      </c>
      <c r="GP49" s="41">
        <f t="shared" si="62"/>
        <v>-5.0586613557910545E-4</v>
      </c>
      <c r="GQ49" s="47">
        <f t="shared" si="62"/>
        <v>-8.642700410989168E-4</v>
      </c>
      <c r="GR49" s="41">
        <f t="shared" si="63"/>
        <v>0</v>
      </c>
      <c r="GS49" s="41">
        <f t="shared" si="63"/>
        <v>2.1944042498717739E-4</v>
      </c>
      <c r="GT49" s="41">
        <f t="shared" si="63"/>
        <v>1.8305428442822141E-3</v>
      </c>
      <c r="GU49" s="41">
        <f t="shared" si="63"/>
        <v>2.9539399252158989E-4</v>
      </c>
      <c r="GV49" s="41">
        <f t="shared" si="63"/>
        <v>4.1690021299855553E-4</v>
      </c>
      <c r="GW49" s="46">
        <f t="shared" si="64"/>
        <v>0</v>
      </c>
      <c r="GX49" s="41">
        <f t="shared" si="64"/>
        <v>2.1944042498717739E-4</v>
      </c>
      <c r="GY49" s="41">
        <f t="shared" si="64"/>
        <v>1.8305428442822146E-3</v>
      </c>
      <c r="GZ49" s="41">
        <f t="shared" si="64"/>
        <v>2.9539399252158989E-4</v>
      </c>
      <c r="HA49" s="47">
        <f t="shared" si="64"/>
        <v>4.1690021299855542E-4</v>
      </c>
      <c r="HB49" s="41">
        <f t="shared" si="65"/>
        <v>0</v>
      </c>
      <c r="HC49" s="41">
        <f t="shared" si="65"/>
        <v>6.7105070297033501E-4</v>
      </c>
      <c r="HD49" s="41">
        <f t="shared" si="65"/>
        <v>5.5978157285499026E-3</v>
      </c>
      <c r="HE49" s="41">
        <f t="shared" si="65"/>
        <v>9.0331736436624968E-4</v>
      </c>
      <c r="HF49" s="42">
        <f t="shared" si="65"/>
        <v>1.2748844294186469E-3</v>
      </c>
    </row>
    <row r="50" spans="1:214" s="22" customFormat="1" x14ac:dyDescent="0.35">
      <c r="A50" s="34">
        <f t="shared" si="40"/>
        <v>0</v>
      </c>
      <c r="B50" s="34">
        <f t="shared" si="40"/>
        <v>18</v>
      </c>
      <c r="C50" s="40">
        <f t="shared" si="40"/>
        <v>-3.4877247225987597E-4</v>
      </c>
      <c r="D50" s="41">
        <f t="shared" si="40"/>
        <v>-3.7233069266599279E-5</v>
      </c>
      <c r="E50" s="41">
        <f t="shared" si="40"/>
        <v>5.0854999857001299E-4</v>
      </c>
      <c r="F50" s="41">
        <f t="shared" si="40"/>
        <v>7.1149895349859689E-4</v>
      </c>
      <c r="G50" s="46">
        <f t="shared" si="40"/>
        <v>-1.0245362385644711E-3</v>
      </c>
      <c r="H50" s="41">
        <f t="shared" si="40"/>
        <v>-7.3207914569536618E-5</v>
      </c>
      <c r="I50" s="41">
        <f t="shared" si="40"/>
        <v>-8.4421820213532572E-4</v>
      </c>
      <c r="J50" s="47">
        <f t="shared" si="40"/>
        <v>-4.3963386997264485E-4</v>
      </c>
      <c r="K50" s="41">
        <f t="shared" si="41"/>
        <v>2.6720546447282697E-4</v>
      </c>
      <c r="L50" s="41">
        <f t="shared" si="41"/>
        <v>1.4224904808193923E-5</v>
      </c>
      <c r="M50" s="41">
        <f t="shared" si="41"/>
        <v>5.3490150466370531E-4</v>
      </c>
      <c r="N50" s="41">
        <f t="shared" si="41"/>
        <v>4.5517234883367006E-4</v>
      </c>
      <c r="O50" s="46">
        <f t="shared" si="42"/>
        <v>2.6720546447282691E-4</v>
      </c>
      <c r="P50" s="41">
        <f t="shared" si="42"/>
        <v>1.4224904808193923E-5</v>
      </c>
      <c r="Q50" s="41">
        <f t="shared" si="42"/>
        <v>5.3490150466370531E-4</v>
      </c>
      <c r="R50" s="47">
        <f t="shared" si="42"/>
        <v>4.5517234883367006E-4</v>
      </c>
      <c r="S50" s="41">
        <f t="shared" si="43"/>
        <v>8.1711660366353637E-4</v>
      </c>
      <c r="T50" s="41">
        <f t="shared" si="43"/>
        <v>4.3499880989486832E-5</v>
      </c>
      <c r="U50" s="41">
        <f t="shared" si="43"/>
        <v>1.6357333920832668E-3</v>
      </c>
      <c r="V50" s="42">
        <f t="shared" si="43"/>
        <v>1.3919209492751434E-3</v>
      </c>
      <c r="W50" s="34">
        <f t="shared" si="66"/>
        <v>0</v>
      </c>
      <c r="X50" s="34">
        <f t="shared" si="66"/>
        <v>18</v>
      </c>
      <c r="Y50" s="40">
        <f t="shared" si="66"/>
        <v>0</v>
      </c>
      <c r="Z50" s="41">
        <f t="shared" si="66"/>
        <v>-2.1533345508374562E-4</v>
      </c>
      <c r="AA50" s="41">
        <f t="shared" si="66"/>
        <v>-3.1076805505273626E-5</v>
      </c>
      <c r="AB50" s="41">
        <f t="shared" si="66"/>
        <v>-1.3770046131088209E-4</v>
      </c>
      <c r="AC50" s="41">
        <f t="shared" si="66"/>
        <v>2.5926344718077562E-4</v>
      </c>
      <c r="AD50" s="46">
        <f t="shared" si="66"/>
        <v>0</v>
      </c>
      <c r="AE50" s="41">
        <f t="shared" si="66"/>
        <v>-6.7647417114032656E-4</v>
      </c>
      <c r="AF50" s="41">
        <f t="shared" si="66"/>
        <v>-6.271363554120882E-5</v>
      </c>
      <c r="AG50" s="41">
        <f t="shared" si="66"/>
        <v>-7.0952104075011309E-4</v>
      </c>
      <c r="AH50" s="47">
        <f t="shared" si="66"/>
        <v>-5.0821473989676983E-4</v>
      </c>
      <c r="AI50" s="41">
        <f t="shared" si="44"/>
        <v>0</v>
      </c>
      <c r="AJ50" s="41">
        <f t="shared" si="44"/>
        <v>1.8234081992151474E-4</v>
      </c>
      <c r="AK50" s="41">
        <f t="shared" si="44"/>
        <v>1.2509599190894738E-5</v>
      </c>
      <c r="AL50" s="41">
        <f t="shared" si="44"/>
        <v>2.2610502536963523E-4</v>
      </c>
      <c r="AM50" s="41">
        <f t="shared" si="44"/>
        <v>3.0347049616505047E-4</v>
      </c>
      <c r="AN50" s="46">
        <f t="shared" si="45"/>
        <v>0</v>
      </c>
      <c r="AO50" s="41">
        <f t="shared" si="45"/>
        <v>1.8234081992151471E-4</v>
      </c>
      <c r="AP50" s="41">
        <f t="shared" si="45"/>
        <v>1.2509599190894735E-5</v>
      </c>
      <c r="AQ50" s="41">
        <f t="shared" si="45"/>
        <v>2.2610502536963531E-4</v>
      </c>
      <c r="AR50" s="47">
        <f t="shared" si="45"/>
        <v>3.0347049616505047E-4</v>
      </c>
      <c r="AS50" s="41">
        <f t="shared" si="46"/>
        <v>0</v>
      </c>
      <c r="AT50" s="41">
        <f t="shared" si="46"/>
        <v>5.5759979227013251E-4</v>
      </c>
      <c r="AU50" s="41">
        <f t="shared" si="46"/>
        <v>3.8254461690080918E-5</v>
      </c>
      <c r="AV50" s="41">
        <f t="shared" si="46"/>
        <v>6.9143110813919145E-4</v>
      </c>
      <c r="AW50" s="42">
        <f t="shared" si="46"/>
        <v>9.2801538182498994E-4</v>
      </c>
      <c r="AX50" s="34">
        <f t="shared" si="47"/>
        <v>0</v>
      </c>
      <c r="AY50" s="34">
        <f t="shared" si="47"/>
        <v>18</v>
      </c>
      <c r="AZ50" s="40">
        <f t="shared" si="47"/>
        <v>0</v>
      </c>
      <c r="BA50" s="41">
        <f t="shared" si="47"/>
        <v>0</v>
      </c>
      <c r="BB50" s="41">
        <f t="shared" si="47"/>
        <v>-1.9198522140532537E-4</v>
      </c>
      <c r="BC50" s="41">
        <f t="shared" si="47"/>
        <v>-2.3758914892947133E-5</v>
      </c>
      <c r="BD50" s="41">
        <f t="shared" si="47"/>
        <v>-9.0711055626289727E-5</v>
      </c>
      <c r="BE50" s="41">
        <f t="shared" si="47"/>
        <v>2.2025197719735223E-4</v>
      </c>
      <c r="BF50" s="46">
        <f t="shared" si="47"/>
        <v>0</v>
      </c>
      <c r="BG50" s="41">
        <f t="shared" si="47"/>
        <v>0</v>
      </c>
      <c r="BH50" s="41">
        <f t="shared" si="47"/>
        <v>-6.0934383547444444E-4</v>
      </c>
      <c r="BI50" s="41">
        <f t="shared" si="47"/>
        <v>-5.4336273638452009E-5</v>
      </c>
      <c r="BJ50" s="41">
        <f t="shared" si="47"/>
        <v>-5.606539073546641E-4</v>
      </c>
      <c r="BK50" s="47">
        <f t="shared" si="47"/>
        <v>-3.9571839269311325E-4</v>
      </c>
      <c r="BL50" s="41">
        <f t="shared" si="48"/>
        <v>0</v>
      </c>
      <c r="BM50" s="41">
        <f t="shared" si="48"/>
        <v>0</v>
      </c>
      <c r="BN50" s="41">
        <f t="shared" si="48"/>
        <v>1.6502882794962895E-4</v>
      </c>
      <c r="BO50" s="41">
        <f t="shared" si="48"/>
        <v>1.209067096128106E-5</v>
      </c>
      <c r="BP50" s="41">
        <f t="shared" si="48"/>
        <v>1.8582129470843056E-4</v>
      </c>
      <c r="BQ50" s="41">
        <f t="shared" si="48"/>
        <v>2.4356240596938561E-4</v>
      </c>
      <c r="BR50" s="46">
        <f t="shared" si="49"/>
        <v>0</v>
      </c>
      <c r="BS50" s="41">
        <f t="shared" si="49"/>
        <v>0</v>
      </c>
      <c r="BT50" s="41">
        <f t="shared" si="49"/>
        <v>1.6502882794962895E-4</v>
      </c>
      <c r="BU50" s="41">
        <f t="shared" si="49"/>
        <v>1.2090670961281063E-5</v>
      </c>
      <c r="BV50" s="41">
        <f t="shared" si="49"/>
        <v>1.8582129470843048E-4</v>
      </c>
      <c r="BW50" s="47">
        <f t="shared" si="49"/>
        <v>2.4356240596938564E-4</v>
      </c>
      <c r="BX50" s="41">
        <f t="shared" si="50"/>
        <v>0</v>
      </c>
      <c r="BY50" s="41">
        <f t="shared" si="50"/>
        <v>0</v>
      </c>
      <c r="BZ50" s="41">
        <f t="shared" si="50"/>
        <v>5.0465957223898023E-4</v>
      </c>
      <c r="CA50" s="41">
        <f t="shared" si="50"/>
        <v>3.6973375568447625E-5</v>
      </c>
      <c r="CB50" s="41">
        <f t="shared" si="50"/>
        <v>5.6824311403988774E-4</v>
      </c>
      <c r="CC50" s="42">
        <f t="shared" si="50"/>
        <v>7.4481592784215967E-4</v>
      </c>
      <c r="CD50" s="34">
        <f t="shared" si="51"/>
        <v>0</v>
      </c>
      <c r="CE50" s="34">
        <f t="shared" si="51"/>
        <v>18</v>
      </c>
      <c r="CF50" s="40">
        <f t="shared" si="51"/>
        <v>0</v>
      </c>
      <c r="CG50" s="41">
        <f t="shared" si="51"/>
        <v>0</v>
      </c>
      <c r="CH50" s="41">
        <f t="shared" si="51"/>
        <v>-1.4373085551667289E-4</v>
      </c>
      <c r="CI50" s="41">
        <f t="shared" si="51"/>
        <v>-1.6334389465046761E-5</v>
      </c>
      <c r="CJ50" s="41">
        <f t="shared" si="51"/>
        <v>-5.0422256483608169E-4</v>
      </c>
      <c r="CK50" s="41">
        <f t="shared" si="51"/>
        <v>-1.478642978745658E-4</v>
      </c>
      <c r="CL50" s="41">
        <f t="shared" si="51"/>
        <v>1.7085543950655572E-4</v>
      </c>
      <c r="CM50" s="46">
        <f t="shared" si="51"/>
        <v>0</v>
      </c>
      <c r="CN50" s="41">
        <f t="shared" si="51"/>
        <v>0</v>
      </c>
      <c r="CO50" s="41">
        <f t="shared" si="51"/>
        <v>-4.7614821934601598E-4</v>
      </c>
      <c r="CP50" s="41">
        <f t="shared" si="51"/>
        <v>-4.7649376103604292E-5</v>
      </c>
      <c r="CQ50" s="41">
        <f t="shared" si="51"/>
        <v>-1.7065808825581239E-3</v>
      </c>
      <c r="CR50" s="41">
        <f t="shared" si="51"/>
        <v>-5.0940392466829838E-4</v>
      </c>
      <c r="CS50" s="47">
        <f t="shared" si="51"/>
        <v>-3.9592433934564509E-4</v>
      </c>
      <c r="CT50" s="41">
        <f t="shared" si="52"/>
        <v>0</v>
      </c>
      <c r="CU50" s="41">
        <f t="shared" si="52"/>
        <v>0</v>
      </c>
      <c r="CV50" s="41">
        <f t="shared" si="52"/>
        <v>1.3144199279370024E-4</v>
      </c>
      <c r="CW50" s="41">
        <f t="shared" si="52"/>
        <v>1.2382338276989737E-5</v>
      </c>
      <c r="CX50" s="41">
        <f t="shared" si="52"/>
        <v>4.7542755141575946E-4</v>
      </c>
      <c r="CY50" s="41">
        <f t="shared" si="52"/>
        <v>1.4295730064225985E-4</v>
      </c>
      <c r="CZ50" s="41">
        <f t="shared" si="52"/>
        <v>2.2411182962678278E-4</v>
      </c>
      <c r="DA50" s="46">
        <f t="shared" si="53"/>
        <v>0</v>
      </c>
      <c r="DB50" s="41">
        <f t="shared" si="53"/>
        <v>0</v>
      </c>
      <c r="DC50" s="41">
        <f t="shared" si="53"/>
        <v>1.3144199279370021E-4</v>
      </c>
      <c r="DD50" s="41">
        <f t="shared" si="53"/>
        <v>1.238233827698973E-5</v>
      </c>
      <c r="DE50" s="41">
        <f t="shared" si="53"/>
        <v>4.7542755141575946E-4</v>
      </c>
      <c r="DF50" s="41">
        <f t="shared" si="53"/>
        <v>1.4295730064225982E-4</v>
      </c>
      <c r="DG50" s="47">
        <f t="shared" si="53"/>
        <v>2.241118296267827E-4</v>
      </c>
      <c r="DH50" s="41">
        <f t="shared" si="54"/>
        <v>0</v>
      </c>
      <c r="DI50" s="41">
        <f t="shared" si="54"/>
        <v>0</v>
      </c>
      <c r="DJ50" s="41">
        <f t="shared" si="54"/>
        <v>4.0195074207128575E-4</v>
      </c>
      <c r="DK50" s="41">
        <f t="shared" si="54"/>
        <v>3.7865296723135595E-5</v>
      </c>
      <c r="DL50" s="41">
        <f t="shared" si="54"/>
        <v>1.4538615326125655E-3</v>
      </c>
      <c r="DM50" s="41">
        <f t="shared" si="54"/>
        <v>4.3716465230294552E-4</v>
      </c>
      <c r="DN50" s="42">
        <f t="shared" si="54"/>
        <v>6.8533589845083621E-4</v>
      </c>
      <c r="DO50" s="34">
        <f t="shared" si="39"/>
        <v>0</v>
      </c>
      <c r="DP50" s="34">
        <f t="shared" si="39"/>
        <v>18</v>
      </c>
      <c r="DQ50" s="40">
        <f t="shared" si="39"/>
        <v>0</v>
      </c>
      <c r="DR50" s="41">
        <f t="shared" si="39"/>
        <v>0</v>
      </c>
      <c r="DS50" s="41">
        <f t="shared" si="39"/>
        <v>-8.4701000025111316E-5</v>
      </c>
      <c r="DT50" s="41">
        <f t="shared" si="39"/>
        <v>1.5421772580431172E-5</v>
      </c>
      <c r="DU50" s="41">
        <f t="shared" si="39"/>
        <v>-1.2382352310855802E-5</v>
      </c>
      <c r="DV50" s="41">
        <f t="shared" si="39"/>
        <v>-8.8714100957553005E-5</v>
      </c>
      <c r="DW50" s="41">
        <f t="shared" si="39"/>
        <v>-2.8019639055166953E-5</v>
      </c>
      <c r="DX50" s="41">
        <f t="shared" si="39"/>
        <v>9.9770787741013833E-5</v>
      </c>
      <c r="DY50" s="46">
        <f t="shared" si="39"/>
        <v>0</v>
      </c>
      <c r="DZ50" s="41">
        <f t="shared" si="39"/>
        <v>0</v>
      </c>
      <c r="EA50" s="41">
        <f t="shared" si="39"/>
        <v>-4.3500145717780556E-4</v>
      </c>
      <c r="EB50" s="41">
        <f t="shared" si="39"/>
        <v>-3.5591325625937523E-4</v>
      </c>
      <c r="EC50" s="41">
        <f t="shared" si="39"/>
        <v>-4.2796736385956642E-5</v>
      </c>
      <c r="ED50" s="41">
        <f t="shared" si="39"/>
        <v>-1.3877280249617672E-3</v>
      </c>
      <c r="EE50" s="41">
        <f t="shared" si="39"/>
        <v>-4.4144837440128585E-4</v>
      </c>
      <c r="EF50" s="47">
        <f t="shared" si="39"/>
        <v>-5.3060229510270532E-4</v>
      </c>
      <c r="EG50" s="41">
        <f t="shared" si="55"/>
        <v>0</v>
      </c>
      <c r="EH50" s="41">
        <f t="shared" si="55"/>
        <v>0</v>
      </c>
      <c r="EI50" s="41">
        <f t="shared" si="55"/>
        <v>1.385131920736023E-4</v>
      </c>
      <c r="EJ50" s="41">
        <f t="shared" si="55"/>
        <v>1.4683052540500846E-4</v>
      </c>
      <c r="EK50" s="41">
        <f t="shared" si="55"/>
        <v>1.2026228733576613E-5</v>
      </c>
      <c r="EL50" s="41">
        <f t="shared" si="55"/>
        <v>5.1364638980030996E-4</v>
      </c>
      <c r="EM50" s="41">
        <f t="shared" si="55"/>
        <v>1.6347490463816826E-4</v>
      </c>
      <c r="EN50" s="41">
        <f t="shared" si="55"/>
        <v>2.4925741922141053E-4</v>
      </c>
      <c r="EO50" s="46">
        <f t="shared" si="56"/>
        <v>0</v>
      </c>
      <c r="EP50" s="41">
        <f t="shared" si="56"/>
        <v>0</v>
      </c>
      <c r="EQ50" s="41">
        <f t="shared" si="56"/>
        <v>1.385131920736023E-4</v>
      </c>
      <c r="ER50" s="41">
        <f t="shared" si="56"/>
        <v>1.4683052540500846E-4</v>
      </c>
      <c r="ES50" s="41">
        <f t="shared" si="56"/>
        <v>1.2026228733576611E-5</v>
      </c>
      <c r="ET50" s="41">
        <f t="shared" si="56"/>
        <v>5.1364638980030996E-4</v>
      </c>
      <c r="EU50" s="41">
        <f t="shared" si="56"/>
        <v>1.6347490463816829E-4</v>
      </c>
      <c r="EV50" s="47">
        <f t="shared" si="56"/>
        <v>2.4925741922141053E-4</v>
      </c>
      <c r="EW50" s="41">
        <f t="shared" si="57"/>
        <v>0</v>
      </c>
      <c r="EX50" s="41">
        <f t="shared" si="57"/>
        <v>0</v>
      </c>
      <c r="EY50" s="41">
        <f t="shared" si="57"/>
        <v>4.2357453015818387E-4</v>
      </c>
      <c r="EZ50" s="41">
        <f t="shared" si="57"/>
        <v>4.4900900686959587E-4</v>
      </c>
      <c r="FA50" s="41">
        <f t="shared" si="57"/>
        <v>3.6776310683048463E-5</v>
      </c>
      <c r="FB50" s="41">
        <f t="shared" si="57"/>
        <v>1.5707350684078085E-3</v>
      </c>
      <c r="FC50" s="41">
        <f t="shared" si="57"/>
        <v>4.9990766141590117E-4</v>
      </c>
      <c r="FD50" s="42">
        <f t="shared" si="57"/>
        <v>7.6223132724461719E-4</v>
      </c>
      <c r="FE50" s="34">
        <f t="shared" si="58"/>
        <v>0</v>
      </c>
      <c r="FF50" s="34">
        <f t="shared" si="58"/>
        <v>18</v>
      </c>
      <c r="FG50" s="40">
        <f t="shared" si="58"/>
        <v>0</v>
      </c>
      <c r="FH50" s="41">
        <f t="shared" si="58"/>
        <v>-3.6855953862755761E-5</v>
      </c>
      <c r="FI50" s="41">
        <f t="shared" si="58"/>
        <v>-8.9505589345520345E-4</v>
      </c>
      <c r="FJ50" s="41">
        <f t="shared" si="58"/>
        <v>-4.0150556907813729E-5</v>
      </c>
      <c r="FK50" s="41">
        <f t="shared" si="58"/>
        <v>-5.7171304361883256E-5</v>
      </c>
      <c r="FL50" s="46">
        <f t="shared" si="58"/>
        <v>0</v>
      </c>
      <c r="FM50" s="41">
        <f t="shared" si="58"/>
        <v>-4.9764950503046067E-4</v>
      </c>
      <c r="FN50" s="41">
        <f t="shared" si="58"/>
        <v>-4.5212591138015772E-3</v>
      </c>
      <c r="FO50" s="41">
        <f t="shared" si="58"/>
        <v>-5.7427993851507839E-4</v>
      </c>
      <c r="FP50" s="47">
        <f t="shared" si="58"/>
        <v>-7.4705942140082353E-4</v>
      </c>
      <c r="FQ50" s="41">
        <f t="shared" si="59"/>
        <v>0</v>
      </c>
      <c r="FR50" s="41">
        <f t="shared" si="59"/>
        <v>1.8220354657244475E-4</v>
      </c>
      <c r="FS50" s="41">
        <f t="shared" si="59"/>
        <v>1.4338462108795147E-3</v>
      </c>
      <c r="FT50" s="41">
        <f t="shared" si="59"/>
        <v>2.112014532555183E-4</v>
      </c>
      <c r="FU50" s="41">
        <f t="shared" si="59"/>
        <v>2.7279040981398724E-4</v>
      </c>
      <c r="FV50" s="46">
        <f t="shared" si="60"/>
        <v>0</v>
      </c>
      <c r="FW50" s="41">
        <f t="shared" si="60"/>
        <v>1.8220354657244467E-4</v>
      </c>
      <c r="FX50" s="41">
        <f t="shared" si="60"/>
        <v>1.4338462108795147E-3</v>
      </c>
      <c r="FY50" s="41">
        <f t="shared" si="60"/>
        <v>2.112014532555184E-4</v>
      </c>
      <c r="FZ50" s="47">
        <f t="shared" si="60"/>
        <v>2.7279040981398735E-4</v>
      </c>
      <c r="GA50" s="41">
        <f t="shared" si="61"/>
        <v>0</v>
      </c>
      <c r="GB50" s="41">
        <f t="shared" si="61"/>
        <v>5.5718000919052042E-4</v>
      </c>
      <c r="GC50" s="41">
        <f t="shared" si="61"/>
        <v>4.3847140189337179E-3</v>
      </c>
      <c r="GD50" s="41">
        <f t="shared" si="61"/>
        <v>6.4585585670349252E-4</v>
      </c>
      <c r="GE50" s="42">
        <f t="shared" si="61"/>
        <v>8.3419541444990585E-4</v>
      </c>
      <c r="GF50" s="34">
        <f t="shared" si="62"/>
        <v>0</v>
      </c>
      <c r="GG50" s="34">
        <f t="shared" si="62"/>
        <v>18</v>
      </c>
      <c r="GH50" s="40">
        <f t="shared" si="62"/>
        <v>0</v>
      </c>
      <c r="GI50" s="41">
        <f t="shared" si="62"/>
        <v>-1.6810106327598933E-4</v>
      </c>
      <c r="GJ50" s="41">
        <f t="shared" si="62"/>
        <v>-1.6637637713404158E-3</v>
      </c>
      <c r="GK50" s="41">
        <f t="shared" si="62"/>
        <v>3.11526604855223E-6</v>
      </c>
      <c r="GL50" s="41">
        <f t="shared" si="62"/>
        <v>6.0358556226195901E-5</v>
      </c>
      <c r="GM50" s="46">
        <f t="shared" si="62"/>
        <v>0</v>
      </c>
      <c r="GN50" s="41">
        <f t="shared" si="62"/>
        <v>-6.866405507714099E-4</v>
      </c>
      <c r="GO50" s="41">
        <f t="shared" si="62"/>
        <v>-5.9892185681777073E-3</v>
      </c>
      <c r="GP50" s="41">
        <f t="shared" si="62"/>
        <v>-6.3146137892209199E-4</v>
      </c>
      <c r="GQ50" s="47">
        <f t="shared" si="62"/>
        <v>-8.5624394866811403E-4</v>
      </c>
      <c r="GR50" s="41">
        <f t="shared" si="63"/>
        <v>0</v>
      </c>
      <c r="GS50" s="41">
        <f t="shared" si="63"/>
        <v>2.0503701369105698E-4</v>
      </c>
      <c r="GT50" s="41">
        <f t="shared" si="63"/>
        <v>1.7103390499397756E-3</v>
      </c>
      <c r="GU50" s="41">
        <f t="shared" si="63"/>
        <v>2.5091956038163839E-4</v>
      </c>
      <c r="GV50" s="41">
        <f t="shared" si="63"/>
        <v>3.6243612083049236E-4</v>
      </c>
      <c r="GW50" s="46">
        <f t="shared" si="64"/>
        <v>0</v>
      </c>
      <c r="GX50" s="41">
        <f t="shared" si="64"/>
        <v>2.050370136910569E-4</v>
      </c>
      <c r="GY50" s="41">
        <f t="shared" si="64"/>
        <v>1.7103390499397754E-3</v>
      </c>
      <c r="GZ50" s="41">
        <f t="shared" si="64"/>
        <v>2.5091956038163828E-4</v>
      </c>
      <c r="HA50" s="47">
        <f t="shared" si="64"/>
        <v>3.6243612083049226E-4</v>
      </c>
      <c r="HB50" s="41">
        <f t="shared" si="65"/>
        <v>0</v>
      </c>
      <c r="HC50" s="41">
        <f t="shared" si="65"/>
        <v>6.2700494760872729E-4</v>
      </c>
      <c r="HD50" s="41">
        <f t="shared" si="65"/>
        <v>5.2302314937950328E-3</v>
      </c>
      <c r="HE50" s="41">
        <f t="shared" si="65"/>
        <v>7.6731416917801183E-4</v>
      </c>
      <c r="HF50" s="42">
        <f t="shared" si="65"/>
        <v>1.1083327681276353E-3</v>
      </c>
    </row>
    <row r="51" spans="1:214" s="22" customFormat="1" x14ac:dyDescent="0.35">
      <c r="A51" s="34">
        <f t="shared" si="40"/>
        <v>0</v>
      </c>
      <c r="B51" s="34">
        <f t="shared" si="40"/>
        <v>19</v>
      </c>
      <c r="C51" s="40">
        <f t="shared" si="40"/>
        <v>-3.7492335230145606E-4</v>
      </c>
      <c r="D51" s="41">
        <f t="shared" si="40"/>
        <v>-3.7937970176969143E-5</v>
      </c>
      <c r="E51" s="41">
        <f t="shared" si="40"/>
        <v>2.1953541892894566E-4</v>
      </c>
      <c r="F51" s="41">
        <f t="shared" si="40"/>
        <v>4.7414205548786261E-4</v>
      </c>
      <c r="G51" s="46">
        <f t="shared" si="40"/>
        <v>-1.0022693955947513E-3</v>
      </c>
      <c r="H51" s="41">
        <f t="shared" si="40"/>
        <v>-7.2894456322105614E-5</v>
      </c>
      <c r="I51" s="41">
        <f t="shared" si="40"/>
        <v>-9.8387693415409355E-4</v>
      </c>
      <c r="J51" s="47">
        <f t="shared" si="40"/>
        <v>-5.8616206595314669E-4</v>
      </c>
      <c r="K51" s="41">
        <f t="shared" si="41"/>
        <v>2.4806048983664681E-4</v>
      </c>
      <c r="L51" s="41">
        <f t="shared" si="41"/>
        <v>1.3822232831197624E-5</v>
      </c>
      <c r="M51" s="41">
        <f t="shared" si="41"/>
        <v>4.7584433021073105E-4</v>
      </c>
      <c r="N51" s="41">
        <f t="shared" si="41"/>
        <v>4.192575414355582E-4</v>
      </c>
      <c r="O51" s="46">
        <f t="shared" si="42"/>
        <v>2.4806048983664676E-4</v>
      </c>
      <c r="P51" s="41">
        <f t="shared" si="42"/>
        <v>1.3822232831197618E-5</v>
      </c>
      <c r="Q51" s="41">
        <f t="shared" si="42"/>
        <v>4.7584433021073105E-4</v>
      </c>
      <c r="R51" s="47">
        <f t="shared" si="42"/>
        <v>4.1925754143555815E-4</v>
      </c>
      <c r="S51" s="41">
        <f t="shared" si="43"/>
        <v>7.5857110691329689E-4</v>
      </c>
      <c r="T51" s="41">
        <f t="shared" si="43"/>
        <v>4.2268506627877707E-5</v>
      </c>
      <c r="U51" s="41">
        <f t="shared" si="43"/>
        <v>1.4551360457446163E-3</v>
      </c>
      <c r="V51" s="42">
        <f t="shared" si="43"/>
        <v>1.2820931600109023E-3</v>
      </c>
      <c r="W51" s="34">
        <f t="shared" si="66"/>
        <v>0</v>
      </c>
      <c r="X51" s="34">
        <f t="shared" si="66"/>
        <v>19</v>
      </c>
      <c r="Y51" s="40">
        <f t="shared" si="66"/>
        <v>0</v>
      </c>
      <c r="Z51" s="41">
        <f t="shared" si="66"/>
        <v>-2.1039078097584513E-4</v>
      </c>
      <c r="AA51" s="41">
        <f t="shared" si="66"/>
        <v>-3.0661990154679632E-5</v>
      </c>
      <c r="AB51" s="41">
        <f t="shared" si="66"/>
        <v>-2.318334564787837E-4</v>
      </c>
      <c r="AC51" s="41">
        <f t="shared" si="66"/>
        <v>2.5906300132798836E-4</v>
      </c>
      <c r="AD51" s="46">
        <f t="shared" si="66"/>
        <v>0</v>
      </c>
      <c r="AE51" s="41">
        <f t="shared" si="66"/>
        <v>-6.4799865449206135E-4</v>
      </c>
      <c r="AF51" s="41">
        <f t="shared" si="66"/>
        <v>-6.1705377649043838E-5</v>
      </c>
      <c r="AG51" s="41">
        <f t="shared" si="66"/>
        <v>-7.49598896055055E-4</v>
      </c>
      <c r="AH51" s="47">
        <f t="shared" si="66"/>
        <v>-4.519993844348471E-4</v>
      </c>
      <c r="AI51" s="41">
        <f t="shared" si="44"/>
        <v>0</v>
      </c>
      <c r="AJ51" s="41">
        <f t="shared" si="44"/>
        <v>1.730356389767735E-4</v>
      </c>
      <c r="AK51" s="41">
        <f t="shared" si="44"/>
        <v>1.2274944570648448E-5</v>
      </c>
      <c r="AL51" s="41">
        <f t="shared" si="44"/>
        <v>2.0473094544047363E-4</v>
      </c>
      <c r="AM51" s="41">
        <f t="shared" si="44"/>
        <v>2.8116298110495916E-4</v>
      </c>
      <c r="AN51" s="46">
        <f t="shared" si="45"/>
        <v>0</v>
      </c>
      <c r="AO51" s="41">
        <f t="shared" si="45"/>
        <v>1.730356389767735E-4</v>
      </c>
      <c r="AP51" s="41">
        <f t="shared" si="45"/>
        <v>1.2274944570648448E-5</v>
      </c>
      <c r="AQ51" s="41">
        <f t="shared" si="45"/>
        <v>2.047309454404736E-4</v>
      </c>
      <c r="AR51" s="47">
        <f t="shared" si="45"/>
        <v>2.811629811049591E-4</v>
      </c>
      <c r="AS51" s="41">
        <f t="shared" si="46"/>
        <v>0</v>
      </c>
      <c r="AT51" s="41">
        <f t="shared" si="46"/>
        <v>5.2914446907888538E-4</v>
      </c>
      <c r="AU51" s="41">
        <f t="shared" si="46"/>
        <v>3.7536885847431516E-5</v>
      </c>
      <c r="AV51" s="41">
        <f t="shared" si="46"/>
        <v>6.2606898827159544E-4</v>
      </c>
      <c r="AW51" s="42">
        <f t="shared" si="46"/>
        <v>8.597988093157527E-4</v>
      </c>
      <c r="AX51" s="34">
        <f t="shared" si="47"/>
        <v>0</v>
      </c>
      <c r="AY51" s="34">
        <f t="shared" si="47"/>
        <v>19</v>
      </c>
      <c r="AZ51" s="40">
        <f t="shared" si="47"/>
        <v>0</v>
      </c>
      <c r="BA51" s="41">
        <f t="shared" si="47"/>
        <v>0</v>
      </c>
      <c r="BB51" s="41">
        <f t="shared" si="47"/>
        <v>-1.8633238786673631E-4</v>
      </c>
      <c r="BC51" s="41">
        <f t="shared" si="47"/>
        <v>-2.356955604498728E-5</v>
      </c>
      <c r="BD51" s="41">
        <f t="shared" si="47"/>
        <v>-1.7384443800356805E-4</v>
      </c>
      <c r="BE51" s="41">
        <f t="shared" si="47"/>
        <v>2.5329337461754893E-4</v>
      </c>
      <c r="BF51" s="46">
        <f t="shared" si="47"/>
        <v>0</v>
      </c>
      <c r="BG51" s="41">
        <f t="shared" si="47"/>
        <v>0</v>
      </c>
      <c r="BH51" s="41">
        <f t="shared" si="47"/>
        <v>-5.8083483723224384E-4</v>
      </c>
      <c r="BI51" s="41">
        <f t="shared" si="47"/>
        <v>-5.344825350159925E-5</v>
      </c>
      <c r="BJ51" s="41">
        <f t="shared" si="47"/>
        <v>-5.9483367618116956E-4</v>
      </c>
      <c r="BK51" s="47">
        <f t="shared" si="47"/>
        <v>-3.2932915772213923E-4</v>
      </c>
      <c r="BL51" s="41">
        <f t="shared" si="48"/>
        <v>0</v>
      </c>
      <c r="BM51" s="41">
        <f t="shared" si="48"/>
        <v>0</v>
      </c>
      <c r="BN51" s="41">
        <f t="shared" si="48"/>
        <v>1.5599121390427463E-4</v>
      </c>
      <c r="BO51" s="41">
        <f t="shared" si="48"/>
        <v>1.1814411529336811E-5</v>
      </c>
      <c r="BP51" s="41">
        <f t="shared" si="48"/>
        <v>1.6646442223509702E-4</v>
      </c>
      <c r="BQ51" s="41">
        <f t="shared" si="48"/>
        <v>2.3037625295818176E-4</v>
      </c>
      <c r="BR51" s="46">
        <f t="shared" si="49"/>
        <v>0</v>
      </c>
      <c r="BS51" s="41">
        <f t="shared" si="49"/>
        <v>0</v>
      </c>
      <c r="BT51" s="41">
        <f t="shared" si="49"/>
        <v>1.5599121390427457E-4</v>
      </c>
      <c r="BU51" s="41">
        <f t="shared" si="49"/>
        <v>1.1814411529336805E-5</v>
      </c>
      <c r="BV51" s="41">
        <f t="shared" si="49"/>
        <v>1.664644222350971E-4</v>
      </c>
      <c r="BW51" s="47">
        <f t="shared" si="49"/>
        <v>2.3037625295818176E-4</v>
      </c>
      <c r="BX51" s="41">
        <f t="shared" si="50"/>
        <v>0</v>
      </c>
      <c r="BY51" s="41">
        <f t="shared" si="50"/>
        <v>0</v>
      </c>
      <c r="BZ51" s="41">
        <f t="shared" si="50"/>
        <v>4.7702247092246586E-4</v>
      </c>
      <c r="CA51" s="41">
        <f t="shared" si="50"/>
        <v>3.612857185455033E-5</v>
      </c>
      <c r="CB51" s="41">
        <f t="shared" si="50"/>
        <v>5.0904963188500886E-4</v>
      </c>
      <c r="CC51" s="42">
        <f t="shared" si="50"/>
        <v>7.0449255876301278E-4</v>
      </c>
      <c r="CD51" s="34">
        <f t="shared" si="51"/>
        <v>0</v>
      </c>
      <c r="CE51" s="34">
        <f t="shared" si="51"/>
        <v>19</v>
      </c>
      <c r="CF51" s="40">
        <f t="shared" si="51"/>
        <v>0</v>
      </c>
      <c r="CG51" s="41">
        <f t="shared" si="51"/>
        <v>0</v>
      </c>
      <c r="CH51" s="41">
        <f t="shared" si="51"/>
        <v>-1.3795970887474932E-4</v>
      </c>
      <c r="CI51" s="41">
        <f t="shared" si="51"/>
        <v>-1.5838175934305471E-5</v>
      </c>
      <c r="CJ51" s="41">
        <f t="shared" si="51"/>
        <v>-4.4243901721954397E-4</v>
      </c>
      <c r="CK51" s="41">
        <f t="shared" si="51"/>
        <v>-1.4854083951148622E-4</v>
      </c>
      <c r="CL51" s="41">
        <f t="shared" si="51"/>
        <v>2.0605621328823151E-4</v>
      </c>
      <c r="CM51" s="46">
        <f t="shared" si="51"/>
        <v>0</v>
      </c>
      <c r="CN51" s="41">
        <f t="shared" si="51"/>
        <v>0</v>
      </c>
      <c r="CO51" s="41">
        <f t="shared" si="51"/>
        <v>-4.5072295633754418E-4</v>
      </c>
      <c r="CP51" s="41">
        <f t="shared" si="51"/>
        <v>-4.6218317123083853E-5</v>
      </c>
      <c r="CQ51" s="41">
        <f t="shared" si="51"/>
        <v>-1.5534730917864646E-3</v>
      </c>
      <c r="CR51" s="41">
        <f t="shared" si="51"/>
        <v>-4.5674183581942369E-4</v>
      </c>
      <c r="CS51" s="47">
        <f t="shared" si="51"/>
        <v>-3.2253492716160191E-4</v>
      </c>
      <c r="CT51" s="41">
        <f t="shared" si="52"/>
        <v>0</v>
      </c>
      <c r="CU51" s="41">
        <f t="shared" si="52"/>
        <v>0</v>
      </c>
      <c r="CV51" s="41">
        <f t="shared" si="52"/>
        <v>1.2367050880123157E-4</v>
      </c>
      <c r="CW51" s="41">
        <f t="shared" si="52"/>
        <v>1.201268866706088E-5</v>
      </c>
      <c r="CX51" s="41">
        <f t="shared" si="52"/>
        <v>4.393168008448352E-4</v>
      </c>
      <c r="CY51" s="41">
        <f t="shared" si="52"/>
        <v>1.2186653750288605E-4</v>
      </c>
      <c r="CZ51" s="41">
        <f t="shared" si="52"/>
        <v>2.0901156327528681E-4</v>
      </c>
      <c r="DA51" s="46">
        <f t="shared" si="53"/>
        <v>0</v>
      </c>
      <c r="DB51" s="41">
        <f t="shared" si="53"/>
        <v>0</v>
      </c>
      <c r="DC51" s="41">
        <f t="shared" si="53"/>
        <v>1.236705088012316E-4</v>
      </c>
      <c r="DD51" s="41">
        <f t="shared" si="53"/>
        <v>1.2012688667060884E-5</v>
      </c>
      <c r="DE51" s="41">
        <f t="shared" si="53"/>
        <v>4.3931680084483503E-4</v>
      </c>
      <c r="DF51" s="41">
        <f t="shared" si="53"/>
        <v>1.2186653750288605E-4</v>
      </c>
      <c r="DG51" s="47">
        <f t="shared" si="53"/>
        <v>2.0901156327528687E-4</v>
      </c>
      <c r="DH51" s="41">
        <f t="shared" si="54"/>
        <v>0</v>
      </c>
      <c r="DI51" s="41">
        <f t="shared" si="54"/>
        <v>0</v>
      </c>
      <c r="DJ51" s="41">
        <f t="shared" si="54"/>
        <v>3.7818547732312651E-4</v>
      </c>
      <c r="DK51" s="41">
        <f t="shared" si="54"/>
        <v>3.6734905043434996E-5</v>
      </c>
      <c r="DL51" s="41">
        <f t="shared" si="54"/>
        <v>1.3434345474441711E-3</v>
      </c>
      <c r="DM51" s="41">
        <f t="shared" si="54"/>
        <v>3.7266891761010286E-4</v>
      </c>
      <c r="DN51" s="42">
        <f t="shared" si="54"/>
        <v>6.3915915434909322E-4</v>
      </c>
      <c r="DO51" s="34">
        <f t="shared" si="39"/>
        <v>0</v>
      </c>
      <c r="DP51" s="34">
        <f t="shared" si="39"/>
        <v>19</v>
      </c>
      <c r="DQ51" s="40">
        <f t="shared" si="39"/>
        <v>0</v>
      </c>
      <c r="DR51" s="41">
        <f t="shared" si="39"/>
        <v>0</v>
      </c>
      <c r="DS51" s="41">
        <f t="shared" si="39"/>
        <v>-7.972898521083424E-5</v>
      </c>
      <c r="DT51" s="41">
        <f t="shared" si="39"/>
        <v>2.8028998701075367E-5</v>
      </c>
      <c r="DU51" s="41">
        <f t="shared" si="39"/>
        <v>-1.209725811735012E-5</v>
      </c>
      <c r="DV51" s="41">
        <f t="shared" si="39"/>
        <v>-9.4546878568749204E-5</v>
      </c>
      <c r="DW51" s="41">
        <f t="shared" si="39"/>
        <v>-3.7923334232968473E-5</v>
      </c>
      <c r="DX51" s="41">
        <f t="shared" si="39"/>
        <v>1.0533234463195023E-4</v>
      </c>
      <c r="DY51" s="46">
        <f t="shared" si="39"/>
        <v>0</v>
      </c>
      <c r="DZ51" s="41">
        <f t="shared" si="39"/>
        <v>0</v>
      </c>
      <c r="EA51" s="41">
        <f t="shared" si="39"/>
        <v>-4.0336462092861963E-4</v>
      </c>
      <c r="EB51" s="41">
        <f t="shared" si="39"/>
        <v>-2.9888138590658189E-4</v>
      </c>
      <c r="EC51" s="41">
        <f t="shared" si="39"/>
        <v>-4.1521419752301559E-5</v>
      </c>
      <c r="ED51" s="41">
        <f t="shared" si="39"/>
        <v>-1.2422289147717871E-3</v>
      </c>
      <c r="EE51" s="41">
        <f t="shared" si="39"/>
        <v>-3.8564099995382946E-4</v>
      </c>
      <c r="EF51" s="47">
        <f t="shared" si="39"/>
        <v>-4.7739728246215161E-4</v>
      </c>
      <c r="EG51" s="41">
        <f t="shared" si="55"/>
        <v>0</v>
      </c>
      <c r="EH51" s="41">
        <f t="shared" si="55"/>
        <v>0</v>
      </c>
      <c r="EI51" s="41">
        <f t="shared" si="55"/>
        <v>1.2796958741192785E-4</v>
      </c>
      <c r="EJ51" s="41">
        <f t="shared" si="55"/>
        <v>1.2926446417475758E-4</v>
      </c>
      <c r="EK51" s="41">
        <f t="shared" si="55"/>
        <v>1.1634682367457487E-5</v>
      </c>
      <c r="EL51" s="41">
        <f t="shared" si="55"/>
        <v>4.5380786428925635E-4</v>
      </c>
      <c r="EM51" s="41">
        <f t="shared" si="55"/>
        <v>1.3749192396395879E-4</v>
      </c>
      <c r="EN51" s="41">
        <f t="shared" si="55"/>
        <v>2.3041859956660115E-4</v>
      </c>
      <c r="EO51" s="46">
        <f t="shared" si="56"/>
        <v>0</v>
      </c>
      <c r="EP51" s="41">
        <f t="shared" si="56"/>
        <v>0</v>
      </c>
      <c r="EQ51" s="41">
        <f t="shared" si="56"/>
        <v>1.2796958741192782E-4</v>
      </c>
      <c r="ER51" s="41">
        <f t="shared" si="56"/>
        <v>1.2926446417475752E-4</v>
      </c>
      <c r="ES51" s="41">
        <f t="shared" si="56"/>
        <v>1.1634682367457492E-5</v>
      </c>
      <c r="ET51" s="41">
        <f t="shared" si="56"/>
        <v>4.5380786428925656E-4</v>
      </c>
      <c r="EU51" s="41">
        <f t="shared" si="56"/>
        <v>1.3749192396395884E-4</v>
      </c>
      <c r="EV51" s="47">
        <f t="shared" si="56"/>
        <v>2.3041859956660115E-4</v>
      </c>
      <c r="EW51" s="41">
        <f t="shared" si="57"/>
        <v>0</v>
      </c>
      <c r="EX51" s="41">
        <f t="shared" si="57"/>
        <v>0</v>
      </c>
      <c r="EY51" s="41">
        <f t="shared" si="57"/>
        <v>3.9133209661171514E-4</v>
      </c>
      <c r="EZ51" s="41">
        <f t="shared" si="57"/>
        <v>3.9529184086579944E-4</v>
      </c>
      <c r="FA51" s="41">
        <f t="shared" si="57"/>
        <v>3.5578958534987898E-5</v>
      </c>
      <c r="FB51" s="41">
        <f t="shared" si="57"/>
        <v>1.3877483438275628E-3</v>
      </c>
      <c r="FC51" s="41">
        <f t="shared" si="57"/>
        <v>4.2045148351380432E-4</v>
      </c>
      <c r="FD51" s="42">
        <f t="shared" si="57"/>
        <v>7.0462205505500137E-4</v>
      </c>
      <c r="FE51" s="34">
        <f t="shared" si="58"/>
        <v>0</v>
      </c>
      <c r="FF51" s="34">
        <f t="shared" si="58"/>
        <v>19</v>
      </c>
      <c r="FG51" s="40">
        <f t="shared" si="58"/>
        <v>0</v>
      </c>
      <c r="FH51" s="41">
        <f t="shared" si="58"/>
        <v>-4.0148961932243098E-5</v>
      </c>
      <c r="FI51" s="41">
        <f t="shared" si="58"/>
        <v>-7.5106489008911251E-4</v>
      </c>
      <c r="FJ51" s="41">
        <f t="shared" si="58"/>
        <v>-1.3777653031675391E-4</v>
      </c>
      <c r="FK51" s="41">
        <f t="shared" si="58"/>
        <v>-6.0075839241497027E-5</v>
      </c>
      <c r="FL51" s="46">
        <f t="shared" si="58"/>
        <v>0</v>
      </c>
      <c r="FM51" s="41">
        <f t="shared" si="58"/>
        <v>-4.6402893501691921E-4</v>
      </c>
      <c r="FN51" s="41">
        <f t="shared" si="58"/>
        <v>-4.1011418095384918E-3</v>
      </c>
      <c r="FO51" s="41">
        <f t="shared" si="58"/>
        <v>-6.1023396324785231E-4</v>
      </c>
      <c r="FP51" s="47">
        <f t="shared" si="58"/>
        <v>-6.6082015609344449E-4</v>
      </c>
      <c r="FQ51" s="41">
        <f t="shared" si="59"/>
        <v>0</v>
      </c>
      <c r="FR51" s="41">
        <f t="shared" si="59"/>
        <v>1.6760745505518544E-4</v>
      </c>
      <c r="FS51" s="41">
        <f t="shared" si="59"/>
        <v>1.3246624100258181E-3</v>
      </c>
      <c r="FT51" s="41">
        <f t="shared" si="59"/>
        <v>1.8681559163841066E-4</v>
      </c>
      <c r="FU51" s="41">
        <f t="shared" si="59"/>
        <v>2.3754183372637594E-4</v>
      </c>
      <c r="FV51" s="46">
        <f t="shared" si="60"/>
        <v>0</v>
      </c>
      <c r="FW51" s="41">
        <f t="shared" si="60"/>
        <v>1.6760745505518544E-4</v>
      </c>
      <c r="FX51" s="41">
        <f t="shared" si="60"/>
        <v>1.3246624100258179E-3</v>
      </c>
      <c r="FY51" s="41">
        <f t="shared" si="60"/>
        <v>1.8681559163841069E-4</v>
      </c>
      <c r="FZ51" s="47">
        <f t="shared" si="60"/>
        <v>2.3754183372637604E-4</v>
      </c>
      <c r="GA51" s="41">
        <f t="shared" si="61"/>
        <v>0</v>
      </c>
      <c r="GB51" s="41">
        <f t="shared" si="61"/>
        <v>5.1254503605898131E-4</v>
      </c>
      <c r="GC51" s="41">
        <f t="shared" si="61"/>
        <v>4.0508290188471232E-3</v>
      </c>
      <c r="GD51" s="41">
        <f t="shared" si="61"/>
        <v>5.7128368258537539E-4</v>
      </c>
      <c r="GE51" s="42">
        <f t="shared" si="61"/>
        <v>7.2640496625114284E-4</v>
      </c>
      <c r="GF51" s="34">
        <f t="shared" si="62"/>
        <v>0</v>
      </c>
      <c r="GG51" s="34">
        <f t="shared" si="62"/>
        <v>19</v>
      </c>
      <c r="GH51" s="40">
        <f t="shared" si="62"/>
        <v>0</v>
      </c>
      <c r="GI51" s="41">
        <f t="shared" si="62"/>
        <v>-1.4949585748862744E-4</v>
      </c>
      <c r="GJ51" s="41">
        <f t="shared" si="62"/>
        <v>-1.503446341055058E-3</v>
      </c>
      <c r="GK51" s="41">
        <f t="shared" si="62"/>
        <v>-1.5730207989941424E-4</v>
      </c>
      <c r="GL51" s="41">
        <f t="shared" si="62"/>
        <v>-1.5641337569377194E-5</v>
      </c>
      <c r="GM51" s="46">
        <f t="shared" si="62"/>
        <v>0</v>
      </c>
      <c r="GN51" s="41">
        <f t="shared" si="62"/>
        <v>-6.3583576260645711E-4</v>
      </c>
      <c r="GO51" s="41">
        <f t="shared" si="62"/>
        <v>-5.5308827114453557E-3</v>
      </c>
      <c r="GP51" s="41">
        <f t="shared" si="62"/>
        <v>-7.1522007223210856E-4</v>
      </c>
      <c r="GQ51" s="47">
        <f t="shared" si="62"/>
        <v>-8.0037365582733531E-4</v>
      </c>
      <c r="GR51" s="41">
        <f t="shared" si="63"/>
        <v>0</v>
      </c>
      <c r="GS51" s="41">
        <f t="shared" si="63"/>
        <v>1.9230489516969029E-4</v>
      </c>
      <c r="GT51" s="41">
        <f t="shared" si="63"/>
        <v>1.5924988282071176E-3</v>
      </c>
      <c r="GU51" s="41">
        <f t="shared" si="63"/>
        <v>2.2060776814690692E-4</v>
      </c>
      <c r="GV51" s="41">
        <f t="shared" si="63"/>
        <v>3.1029299592905693E-4</v>
      </c>
      <c r="GW51" s="46">
        <f t="shared" si="64"/>
        <v>0</v>
      </c>
      <c r="GX51" s="41">
        <f t="shared" si="64"/>
        <v>1.9230489516969029E-4</v>
      </c>
      <c r="GY51" s="41">
        <f t="shared" si="64"/>
        <v>1.592498828207117E-3</v>
      </c>
      <c r="GZ51" s="41">
        <f t="shared" si="64"/>
        <v>2.2060776814690692E-4</v>
      </c>
      <c r="HA51" s="47">
        <f t="shared" si="64"/>
        <v>3.1029299592905699E-4</v>
      </c>
      <c r="HB51" s="41">
        <f t="shared" si="65"/>
        <v>0</v>
      </c>
      <c r="HC51" s="41">
        <f t="shared" si="65"/>
        <v>5.8807001989627874E-4</v>
      </c>
      <c r="HD51" s="41">
        <f t="shared" si="65"/>
        <v>4.8698750843663612E-3</v>
      </c>
      <c r="HE51" s="41">
        <f t="shared" si="65"/>
        <v>6.746204483715748E-4</v>
      </c>
      <c r="HF51" s="42">
        <f t="shared" si="65"/>
        <v>9.4887864465780219E-4</v>
      </c>
    </row>
    <row r="52" spans="1:214" s="22" customFormat="1" x14ac:dyDescent="0.35">
      <c r="A52" s="34">
        <f t="shared" si="40"/>
        <v>0</v>
      </c>
      <c r="B52" s="34">
        <f t="shared" si="40"/>
        <v>20</v>
      </c>
      <c r="C52" s="40">
        <f t="shared" si="40"/>
        <v>-3.810819052422797E-4</v>
      </c>
      <c r="D52" s="41">
        <f t="shared" si="40"/>
        <v>-3.8800656040734278E-5</v>
      </c>
      <c r="E52" s="41">
        <f t="shared" si="40"/>
        <v>-6.7215415629810638E-5</v>
      </c>
      <c r="F52" s="41">
        <f t="shared" si="40"/>
        <v>2.9848002883121828E-4</v>
      </c>
      <c r="G52" s="46">
        <f t="shared" si="40"/>
        <v>-9.7847317193653542E-4</v>
      </c>
      <c r="H52" s="41">
        <f t="shared" si="40"/>
        <v>-7.3065156316378155E-5</v>
      </c>
      <c r="I52" s="41">
        <f t="shared" si="40"/>
        <v>-1.1320890745312854E-3</v>
      </c>
      <c r="J52" s="47">
        <f t="shared" si="40"/>
        <v>-6.7212688074950338E-4</v>
      </c>
      <c r="K52" s="41">
        <f t="shared" si="41"/>
        <v>2.3621599566067708E-4</v>
      </c>
      <c r="L52" s="41">
        <f t="shared" si="41"/>
        <v>1.3548612943766343E-5</v>
      </c>
      <c r="M52" s="41">
        <f t="shared" si="41"/>
        <v>4.2106439383048132E-4</v>
      </c>
      <c r="N52" s="41">
        <f t="shared" si="41"/>
        <v>3.8379013943483809E-4</v>
      </c>
      <c r="O52" s="46">
        <f t="shared" si="42"/>
        <v>2.3621599566067697E-4</v>
      </c>
      <c r="P52" s="41">
        <f t="shared" si="42"/>
        <v>1.354861294376634E-5</v>
      </c>
      <c r="Q52" s="41">
        <f t="shared" si="42"/>
        <v>4.210643938304811E-4</v>
      </c>
      <c r="R52" s="47">
        <f t="shared" si="42"/>
        <v>3.8379013943483809E-4</v>
      </c>
      <c r="S52" s="41">
        <f t="shared" si="43"/>
        <v>7.2235054206715751E-4</v>
      </c>
      <c r="T52" s="41">
        <f t="shared" si="43"/>
        <v>4.1431774663755076E-5</v>
      </c>
      <c r="U52" s="41">
        <f t="shared" si="43"/>
        <v>1.2876185301419873E-3</v>
      </c>
      <c r="V52" s="42">
        <f t="shared" si="43"/>
        <v>1.1736335402917672E-3</v>
      </c>
      <c r="W52" s="34">
        <f t="shared" si="66"/>
        <v>0</v>
      </c>
      <c r="X52" s="34">
        <f t="shared" si="66"/>
        <v>20</v>
      </c>
      <c r="Y52" s="40">
        <f t="shared" si="66"/>
        <v>0</v>
      </c>
      <c r="Z52" s="41">
        <f t="shared" si="66"/>
        <v>-2.0980132828154753E-4</v>
      </c>
      <c r="AA52" s="41">
        <f t="shared" si="66"/>
        <v>-2.9692697435231572E-5</v>
      </c>
      <c r="AB52" s="41">
        <f t="shared" si="66"/>
        <v>-2.5282013160556169E-4</v>
      </c>
      <c r="AC52" s="41">
        <f t="shared" si="66"/>
        <v>2.9142620291983009E-4</v>
      </c>
      <c r="AD52" s="46">
        <f t="shared" si="66"/>
        <v>0</v>
      </c>
      <c r="AE52" s="41">
        <f t="shared" si="66"/>
        <v>-6.2667634200235715E-4</v>
      </c>
      <c r="AF52" s="41">
        <f t="shared" si="66"/>
        <v>-6.011741483342106E-5</v>
      </c>
      <c r="AG52" s="41">
        <f t="shared" si="66"/>
        <v>-7.1869622125428985E-4</v>
      </c>
      <c r="AH52" s="47">
        <f t="shared" si="66"/>
        <v>-3.6846796399309497E-4</v>
      </c>
      <c r="AI52" s="41">
        <f t="shared" si="44"/>
        <v>0</v>
      </c>
      <c r="AJ52" s="41">
        <f t="shared" si="44"/>
        <v>1.6483760630956395E-4</v>
      </c>
      <c r="AK52" s="41">
        <f t="shared" si="44"/>
        <v>1.2030314659062893E-5</v>
      </c>
      <c r="AL52" s="41">
        <f t="shared" si="44"/>
        <v>1.8421324600180223E-4</v>
      </c>
      <c r="AM52" s="41">
        <f t="shared" si="44"/>
        <v>2.6093042593437776E-4</v>
      </c>
      <c r="AN52" s="46">
        <f t="shared" si="45"/>
        <v>0</v>
      </c>
      <c r="AO52" s="41">
        <f t="shared" si="45"/>
        <v>1.6483760630956395E-4</v>
      </c>
      <c r="AP52" s="41">
        <f t="shared" si="45"/>
        <v>1.2030314659062896E-5</v>
      </c>
      <c r="AQ52" s="41">
        <f t="shared" si="45"/>
        <v>1.8421324600180217E-4</v>
      </c>
      <c r="AR52" s="47">
        <f t="shared" si="45"/>
        <v>2.6093042593437776E-4</v>
      </c>
      <c r="AS52" s="41">
        <f t="shared" si="46"/>
        <v>0</v>
      </c>
      <c r="AT52" s="41">
        <f t="shared" si="46"/>
        <v>5.0407481482249135E-4</v>
      </c>
      <c r="AU52" s="41">
        <f t="shared" si="46"/>
        <v>3.6788805478253189E-5</v>
      </c>
      <c r="AV52" s="41">
        <f t="shared" si="46"/>
        <v>5.6332568729385198E-4</v>
      </c>
      <c r="AW52" s="42">
        <f t="shared" si="46"/>
        <v>7.979274819570946E-4</v>
      </c>
      <c r="AX52" s="34">
        <f t="shared" si="47"/>
        <v>0</v>
      </c>
      <c r="AY52" s="34">
        <f t="shared" si="47"/>
        <v>20</v>
      </c>
      <c r="AZ52" s="40">
        <f t="shared" si="47"/>
        <v>0</v>
      </c>
      <c r="BA52" s="41">
        <f t="shared" si="47"/>
        <v>0</v>
      </c>
      <c r="BB52" s="41">
        <f t="shared" si="47"/>
        <v>-1.8237882343136194E-4</v>
      </c>
      <c r="BC52" s="41">
        <f t="shared" si="47"/>
        <v>-2.2947817106200785E-5</v>
      </c>
      <c r="BD52" s="41">
        <f t="shared" si="47"/>
        <v>-1.9508086324357919E-4</v>
      </c>
      <c r="BE52" s="41">
        <f t="shared" si="47"/>
        <v>2.926538643551566E-4</v>
      </c>
      <c r="BF52" s="46">
        <f t="shared" si="47"/>
        <v>0</v>
      </c>
      <c r="BG52" s="41">
        <f t="shared" si="47"/>
        <v>0</v>
      </c>
      <c r="BH52" s="41">
        <f t="shared" si="47"/>
        <v>-5.5579643207161308E-4</v>
      </c>
      <c r="BI52" s="41">
        <f t="shared" si="47"/>
        <v>-5.2096920319673325E-5</v>
      </c>
      <c r="BJ52" s="41">
        <f t="shared" si="47"/>
        <v>-5.6515473057276765E-4</v>
      </c>
      <c r="BK52" s="47">
        <f t="shared" si="47"/>
        <v>-2.5972963891638149E-4</v>
      </c>
      <c r="BL52" s="41">
        <f t="shared" si="48"/>
        <v>0</v>
      </c>
      <c r="BM52" s="41">
        <f t="shared" si="48"/>
        <v>0</v>
      </c>
      <c r="BN52" s="41">
        <f t="shared" si="48"/>
        <v>1.4765400356502088E-4</v>
      </c>
      <c r="BO52" s="41">
        <f t="shared" si="48"/>
        <v>1.1525920819512483E-5</v>
      </c>
      <c r="BP52" s="41">
        <f t="shared" si="48"/>
        <v>1.4633184633397342E-4</v>
      </c>
      <c r="BQ52" s="41">
        <f t="shared" si="48"/>
        <v>2.1841936179257829E-4</v>
      </c>
      <c r="BR52" s="46">
        <f t="shared" si="49"/>
        <v>0</v>
      </c>
      <c r="BS52" s="41">
        <f t="shared" si="49"/>
        <v>0</v>
      </c>
      <c r="BT52" s="41">
        <f t="shared" si="49"/>
        <v>1.4765400356502088E-4</v>
      </c>
      <c r="BU52" s="41">
        <f t="shared" si="49"/>
        <v>1.152592081951248E-5</v>
      </c>
      <c r="BV52" s="41">
        <f t="shared" si="49"/>
        <v>1.4633184633397337E-4</v>
      </c>
      <c r="BW52" s="47">
        <f t="shared" si="49"/>
        <v>2.1841936179257823E-4</v>
      </c>
      <c r="BX52" s="41">
        <f t="shared" si="50"/>
        <v>0</v>
      </c>
      <c r="BY52" s="41">
        <f t="shared" si="50"/>
        <v>0</v>
      </c>
      <c r="BZ52" s="41">
        <f t="shared" si="50"/>
        <v>4.5152721015046058E-4</v>
      </c>
      <c r="CA52" s="41">
        <f t="shared" si="50"/>
        <v>3.5246364787920121E-5</v>
      </c>
      <c r="CB52" s="41">
        <f t="shared" si="50"/>
        <v>4.4748404199043018E-4</v>
      </c>
      <c r="CC52" s="42">
        <f t="shared" si="50"/>
        <v>6.6792828295791961E-4</v>
      </c>
      <c r="CD52" s="34">
        <f t="shared" si="51"/>
        <v>0</v>
      </c>
      <c r="CE52" s="34">
        <f t="shared" si="51"/>
        <v>20</v>
      </c>
      <c r="CF52" s="40">
        <f t="shared" si="51"/>
        <v>0</v>
      </c>
      <c r="CG52" s="41">
        <f t="shared" si="51"/>
        <v>0</v>
      </c>
      <c r="CH52" s="41">
        <f t="shared" si="51"/>
        <v>-1.3280266277075972E-4</v>
      </c>
      <c r="CI52" s="41">
        <f t="shared" si="51"/>
        <v>-1.5112717034540301E-5</v>
      </c>
      <c r="CJ52" s="41">
        <f t="shared" si="51"/>
        <v>-4.0434276157385934E-4</v>
      </c>
      <c r="CK52" s="41">
        <f t="shared" si="51"/>
        <v>-1.2238931797190674E-4</v>
      </c>
      <c r="CL52" s="41">
        <f t="shared" si="51"/>
        <v>2.4088496737648105E-4</v>
      </c>
      <c r="CM52" s="46">
        <f t="shared" si="51"/>
        <v>0</v>
      </c>
      <c r="CN52" s="41">
        <f t="shared" si="51"/>
        <v>0</v>
      </c>
      <c r="CO52" s="41">
        <f t="shared" si="51"/>
        <v>-4.2996214061291442E-4</v>
      </c>
      <c r="CP52" s="41">
        <f t="shared" si="51"/>
        <v>-4.4622343523101235E-5</v>
      </c>
      <c r="CQ52" s="41">
        <f t="shared" si="51"/>
        <v>-1.4473617923327672E-3</v>
      </c>
      <c r="CR52" s="41">
        <f t="shared" si="51"/>
        <v>-3.8059332452293232E-4</v>
      </c>
      <c r="CS52" s="47">
        <f t="shared" si="51"/>
        <v>-2.5775843061127891E-4</v>
      </c>
      <c r="CT52" s="41">
        <f t="shared" si="52"/>
        <v>0</v>
      </c>
      <c r="CU52" s="41">
        <f t="shared" si="52"/>
        <v>0</v>
      </c>
      <c r="CV52" s="41">
        <f t="shared" si="52"/>
        <v>1.1750058268665084E-4</v>
      </c>
      <c r="CW52" s="41">
        <f t="shared" si="52"/>
        <v>1.1668476241949618E-5</v>
      </c>
      <c r="CX52" s="41">
        <f t="shared" si="52"/>
        <v>4.1242279989648007E-4</v>
      </c>
      <c r="CY52" s="41">
        <f t="shared" si="52"/>
        <v>1.0209710099803334E-4</v>
      </c>
      <c r="CZ52" s="41">
        <f t="shared" si="52"/>
        <v>1.971698504852524E-4</v>
      </c>
      <c r="DA52" s="46">
        <f t="shared" si="53"/>
        <v>0</v>
      </c>
      <c r="DB52" s="41">
        <f t="shared" si="53"/>
        <v>0</v>
      </c>
      <c r="DC52" s="41">
        <f t="shared" si="53"/>
        <v>1.1750058268665087E-4</v>
      </c>
      <c r="DD52" s="41">
        <f t="shared" si="53"/>
        <v>1.1668476241949614E-5</v>
      </c>
      <c r="DE52" s="41">
        <f t="shared" si="53"/>
        <v>4.1242279989647996E-4</v>
      </c>
      <c r="DF52" s="41">
        <f t="shared" si="53"/>
        <v>1.0209710099803339E-4</v>
      </c>
      <c r="DG52" s="47">
        <f t="shared" si="53"/>
        <v>1.9716985048525248E-4</v>
      </c>
      <c r="DH52" s="41">
        <f t="shared" si="54"/>
        <v>0</v>
      </c>
      <c r="DI52" s="41">
        <f t="shared" si="54"/>
        <v>0</v>
      </c>
      <c r="DJ52" s="41">
        <f t="shared" si="54"/>
        <v>3.5931779031100767E-4</v>
      </c>
      <c r="DK52" s="41">
        <f t="shared" si="54"/>
        <v>3.5682300493222632E-5</v>
      </c>
      <c r="DL52" s="41">
        <f t="shared" si="54"/>
        <v>1.2611924617248558E-3</v>
      </c>
      <c r="DM52" s="41">
        <f t="shared" si="54"/>
        <v>3.1221381110598445E-4</v>
      </c>
      <c r="DN52" s="42">
        <f t="shared" si="54"/>
        <v>6.0294709500501498E-4</v>
      </c>
      <c r="DO52" s="34">
        <f t="shared" si="39"/>
        <v>0</v>
      </c>
      <c r="DP52" s="34">
        <f t="shared" si="39"/>
        <v>20</v>
      </c>
      <c r="DQ52" s="40">
        <f t="shared" si="39"/>
        <v>0</v>
      </c>
      <c r="DR52" s="41">
        <f t="shared" si="39"/>
        <v>0</v>
      </c>
      <c r="DS52" s="41">
        <f t="shared" si="39"/>
        <v>-7.8190889783632362E-5</v>
      </c>
      <c r="DT52" s="41">
        <f t="shared" si="39"/>
        <v>2.7691939983119187E-5</v>
      </c>
      <c r="DU52" s="41">
        <f t="shared" si="39"/>
        <v>-1.166676145180196E-5</v>
      </c>
      <c r="DV52" s="41">
        <f t="shared" si="39"/>
        <v>-1.2003352621119313E-4</v>
      </c>
      <c r="DW52" s="41">
        <f t="shared" si="39"/>
        <v>-3.331454712005516E-5</v>
      </c>
      <c r="DX52" s="41">
        <f t="shared" si="39"/>
        <v>1.246926572189867E-4</v>
      </c>
      <c r="DY52" s="46">
        <f t="shared" si="39"/>
        <v>0</v>
      </c>
      <c r="DZ52" s="41">
        <f t="shared" si="39"/>
        <v>0</v>
      </c>
      <c r="EA52" s="41">
        <f t="shared" si="39"/>
        <v>-3.7929418251995576E-4</v>
      </c>
      <c r="EB52" s="41">
        <f t="shared" si="39"/>
        <v>-2.6442538191697384E-4</v>
      </c>
      <c r="EC52" s="41">
        <f t="shared" si="39"/>
        <v>-4.0171218114230228E-5</v>
      </c>
      <c r="ED52" s="41">
        <f t="shared" si="39"/>
        <v>-1.139510359236135E-3</v>
      </c>
      <c r="EE52" s="41">
        <f t="shared" si="39"/>
        <v>-3.2861330639322764E-4</v>
      </c>
      <c r="EF52" s="47">
        <f t="shared" si="39"/>
        <v>-4.141765637039064E-4</v>
      </c>
      <c r="EG52" s="41">
        <f t="shared" si="55"/>
        <v>0</v>
      </c>
      <c r="EH52" s="41">
        <f t="shared" si="55"/>
        <v>0</v>
      </c>
      <c r="EI52" s="41">
        <f t="shared" si="55"/>
        <v>1.1906001653489332E-4</v>
      </c>
      <c r="EJ52" s="41">
        <f t="shared" si="55"/>
        <v>1.155068510194283E-4</v>
      </c>
      <c r="EK52" s="41">
        <f t="shared" si="55"/>
        <v>1.1271019492034457E-5</v>
      </c>
      <c r="EL52" s="41">
        <f t="shared" si="55"/>
        <v>4.0311391979091344E-4</v>
      </c>
      <c r="EM52" s="41">
        <f t="shared" si="55"/>
        <v>1.1676483123877873E-4</v>
      </c>
      <c r="EN52" s="41">
        <f t="shared" si="55"/>
        <v>2.1307564513885202E-4</v>
      </c>
      <c r="EO52" s="46">
        <f t="shared" si="56"/>
        <v>0</v>
      </c>
      <c r="EP52" s="41">
        <f t="shared" si="56"/>
        <v>0</v>
      </c>
      <c r="EQ52" s="41">
        <f t="shared" si="56"/>
        <v>1.1906001653489334E-4</v>
      </c>
      <c r="ER52" s="41">
        <f t="shared" si="56"/>
        <v>1.1550685101942835E-4</v>
      </c>
      <c r="ES52" s="41">
        <f t="shared" si="56"/>
        <v>1.1271019492034459E-5</v>
      </c>
      <c r="ET52" s="41">
        <f t="shared" si="56"/>
        <v>4.0311391979091366E-4</v>
      </c>
      <c r="EU52" s="41">
        <f t="shared" si="56"/>
        <v>1.1676483123877873E-4</v>
      </c>
      <c r="EV52" s="47">
        <f t="shared" si="56"/>
        <v>2.13075645138852E-4</v>
      </c>
      <c r="EW52" s="41">
        <f t="shared" si="57"/>
        <v>0</v>
      </c>
      <c r="EX52" s="41">
        <f t="shared" si="57"/>
        <v>0</v>
      </c>
      <c r="EY52" s="41">
        <f t="shared" si="57"/>
        <v>3.6408655240286012E-4</v>
      </c>
      <c r="EZ52" s="41">
        <f t="shared" si="57"/>
        <v>3.5322094176132936E-4</v>
      </c>
      <c r="FA52" s="41">
        <f t="shared" si="57"/>
        <v>3.4466874340787615E-5</v>
      </c>
      <c r="FB52" s="41">
        <f t="shared" si="57"/>
        <v>1.2327258264680566E-3</v>
      </c>
      <c r="FC52" s="41">
        <f t="shared" si="57"/>
        <v>3.570678560687875E-4</v>
      </c>
      <c r="FD52" s="42">
        <f t="shared" si="57"/>
        <v>6.5158715156808222E-4</v>
      </c>
      <c r="FE52" s="34">
        <f t="shared" si="58"/>
        <v>0</v>
      </c>
      <c r="FF52" s="34">
        <f t="shared" si="58"/>
        <v>20</v>
      </c>
      <c r="FG52" s="40">
        <f t="shared" si="58"/>
        <v>0</v>
      </c>
      <c r="FH52" s="41">
        <f t="shared" si="58"/>
        <v>-4.3837142525692861E-5</v>
      </c>
      <c r="FI52" s="41">
        <f t="shared" si="58"/>
        <v>-5.6122865223422885E-4</v>
      </c>
      <c r="FJ52" s="41">
        <f t="shared" si="58"/>
        <v>-1.6852226731767721E-4</v>
      </c>
      <c r="FK52" s="41">
        <f t="shared" si="58"/>
        <v>-3.6089109147773339E-5</v>
      </c>
      <c r="FL52" s="46">
        <f t="shared" si="58"/>
        <v>0</v>
      </c>
      <c r="FM52" s="41">
        <f t="shared" si="58"/>
        <v>-4.3209397010733321E-4</v>
      </c>
      <c r="FN52" s="41">
        <f t="shared" si="58"/>
        <v>-3.6433644268987473E-3</v>
      </c>
      <c r="FO52" s="41">
        <f t="shared" si="58"/>
        <v>-5.8152365933874877E-4</v>
      </c>
      <c r="FP52" s="47">
        <f t="shared" si="58"/>
        <v>-5.6539278795328862E-4</v>
      </c>
      <c r="FQ52" s="41">
        <f t="shared" si="59"/>
        <v>0</v>
      </c>
      <c r="FR52" s="41">
        <f t="shared" si="59"/>
        <v>1.5352161675672999E-4</v>
      </c>
      <c r="FS52" s="41">
        <f t="shared" si="59"/>
        <v>1.2187151225067818E-3</v>
      </c>
      <c r="FT52" s="41">
        <f t="shared" si="59"/>
        <v>1.6330592773033102E-4</v>
      </c>
      <c r="FU52" s="41">
        <f t="shared" si="59"/>
        <v>2.0929330987340048E-4</v>
      </c>
      <c r="FV52" s="46">
        <f t="shared" si="60"/>
        <v>0</v>
      </c>
      <c r="FW52" s="41">
        <f t="shared" si="60"/>
        <v>1.5352161675672999E-4</v>
      </c>
      <c r="FX52" s="41">
        <f t="shared" si="60"/>
        <v>1.2187151225067816E-3</v>
      </c>
      <c r="FY52" s="41">
        <f t="shared" si="60"/>
        <v>1.6330592773033096E-4</v>
      </c>
      <c r="FZ52" s="47">
        <f t="shared" si="60"/>
        <v>2.0929330987340037E-4</v>
      </c>
      <c r="GA52" s="41">
        <f t="shared" si="61"/>
        <v>0</v>
      </c>
      <c r="GB52" s="41">
        <f t="shared" si="61"/>
        <v>4.6947042164982068E-4</v>
      </c>
      <c r="GC52" s="41">
        <f t="shared" si="61"/>
        <v>3.7268413043154737E-3</v>
      </c>
      <c r="GD52" s="41">
        <f t="shared" si="61"/>
        <v>4.9939092858148119E-4</v>
      </c>
      <c r="GE52" s="42">
        <f t="shared" si="61"/>
        <v>6.4002073786422983E-4</v>
      </c>
      <c r="GF52" s="34">
        <f t="shared" si="62"/>
        <v>0</v>
      </c>
      <c r="GG52" s="34">
        <f t="shared" si="62"/>
        <v>20</v>
      </c>
      <c r="GH52" s="40">
        <f t="shared" si="62"/>
        <v>0</v>
      </c>
      <c r="GI52" s="41">
        <f t="shared" si="62"/>
        <v>-1.2744392201595908E-4</v>
      </c>
      <c r="GJ52" s="41">
        <f t="shared" si="62"/>
        <v>-1.2260576181154662E-3</v>
      </c>
      <c r="GK52" s="41">
        <f t="shared" si="62"/>
        <v>-2.2985838549318641E-4</v>
      </c>
      <c r="GL52" s="41">
        <f t="shared" si="62"/>
        <v>-4.3013865662954564E-5</v>
      </c>
      <c r="GM52" s="46">
        <f t="shared" si="62"/>
        <v>0</v>
      </c>
      <c r="GN52" s="41">
        <f t="shared" si="62"/>
        <v>-5.8130743353027026E-4</v>
      </c>
      <c r="GO52" s="41">
        <f t="shared" si="62"/>
        <v>-4.9664363502029407E-3</v>
      </c>
      <c r="GP52" s="41">
        <f t="shared" si="62"/>
        <v>-7.3554796183504035E-4</v>
      </c>
      <c r="GQ52" s="47">
        <f t="shared" si="62"/>
        <v>-7.2916548716207136E-4</v>
      </c>
      <c r="GR52" s="41">
        <f t="shared" si="63"/>
        <v>0</v>
      </c>
      <c r="GS52" s="41">
        <f t="shared" si="63"/>
        <v>1.7946332201952678E-4</v>
      </c>
      <c r="GT52" s="41">
        <f t="shared" si="63"/>
        <v>1.4789926395095048E-3</v>
      </c>
      <c r="GU52" s="41">
        <f t="shared" si="63"/>
        <v>1.9995599773632512E-4</v>
      </c>
      <c r="GV52" s="41">
        <f t="shared" si="63"/>
        <v>2.7131295263737811E-4</v>
      </c>
      <c r="GW52" s="46">
        <f t="shared" si="64"/>
        <v>0</v>
      </c>
      <c r="GX52" s="41">
        <f t="shared" si="64"/>
        <v>1.7946332201952675E-4</v>
      </c>
      <c r="GY52" s="41">
        <f t="shared" si="64"/>
        <v>1.4789926395095045E-3</v>
      </c>
      <c r="GZ52" s="41">
        <f t="shared" si="64"/>
        <v>1.9995599773632512E-4</v>
      </c>
      <c r="HA52" s="47">
        <f t="shared" si="64"/>
        <v>2.7131295263737811E-4</v>
      </c>
      <c r="HB52" s="41">
        <f t="shared" si="65"/>
        <v>0</v>
      </c>
      <c r="HC52" s="41">
        <f t="shared" si="65"/>
        <v>5.488003789895689E-4</v>
      </c>
      <c r="HD52" s="41">
        <f t="shared" si="65"/>
        <v>4.5227721851559405E-3</v>
      </c>
      <c r="HE52" s="41">
        <f t="shared" si="65"/>
        <v>6.1146715721105763E-4</v>
      </c>
      <c r="HF52" s="42">
        <f t="shared" si="65"/>
        <v>8.2967733772347735E-4</v>
      </c>
    </row>
    <row r="53" spans="1:214" customFormat="1" ht="15" thickBot="1" x14ac:dyDescent="0.4">
      <c r="A53" s="34"/>
      <c r="B53" s="34"/>
      <c r="C53" s="27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34"/>
      <c r="X53" s="34"/>
      <c r="Y53" s="27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10"/>
      <c r="AX53" s="34"/>
      <c r="AY53" s="34"/>
      <c r="AZ53" s="27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10"/>
      <c r="CD53" s="34"/>
      <c r="CE53" s="34"/>
      <c r="CF53" s="27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10"/>
      <c r="DO53" s="34"/>
      <c r="DP53" s="34"/>
      <c r="DQ53" s="27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10"/>
      <c r="FE53" s="34"/>
      <c r="FF53" s="34"/>
      <c r="FG53" s="27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10"/>
      <c r="GF53" s="34"/>
      <c r="GG53" s="34"/>
      <c r="GH53" s="27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10"/>
    </row>
    <row r="54" spans="1:214" s="7" customFormat="1" ht="21" x14ac:dyDescent="0.5">
      <c r="C54" s="36" t="s">
        <v>63</v>
      </c>
      <c r="D54" s="45"/>
      <c r="E54" s="45"/>
      <c r="V54" s="8"/>
      <c r="Y54" s="36" t="s">
        <v>64</v>
      </c>
      <c r="Z54" s="45"/>
      <c r="AA54" s="45"/>
      <c r="AW54" s="8"/>
      <c r="AZ54" s="36" t="s">
        <v>62</v>
      </c>
      <c r="BA54" s="45"/>
      <c r="BB54" s="45"/>
      <c r="BC54" s="45"/>
      <c r="CC54" s="8"/>
      <c r="CF54" s="36" t="s">
        <v>61</v>
      </c>
      <c r="CG54" s="45"/>
      <c r="CH54" s="45"/>
      <c r="CI54" s="45"/>
      <c r="CJ54" s="45"/>
      <c r="DN54" s="8"/>
      <c r="DQ54" s="36" t="s">
        <v>60</v>
      </c>
      <c r="DR54" s="45"/>
      <c r="DS54" s="45"/>
      <c r="DT54" s="45"/>
      <c r="DU54" s="45"/>
      <c r="DV54" s="45"/>
      <c r="FD54" s="8"/>
      <c r="FG54" s="36" t="s">
        <v>59</v>
      </c>
      <c r="FH54" s="45"/>
      <c r="FI54" s="45"/>
      <c r="GE54" s="8"/>
      <c r="GH54" s="36" t="s">
        <v>93</v>
      </c>
      <c r="GI54" s="45"/>
      <c r="GJ54" s="45"/>
      <c r="HF54" s="8"/>
    </row>
    <row r="55" spans="1:214" x14ac:dyDescent="0.35">
      <c r="C55" s="27"/>
      <c r="V55" s="10"/>
      <c r="Y55" s="27"/>
      <c r="AW55" s="10"/>
      <c r="AZ55" s="27"/>
      <c r="CC55" s="10"/>
      <c r="CF55" s="27"/>
      <c r="DN55" s="10"/>
      <c r="DQ55" s="27"/>
      <c r="FD55" s="10"/>
      <c r="FG55" s="27"/>
      <c r="GE55" s="10"/>
      <c r="GH55" s="27"/>
      <c r="HF55" s="10"/>
    </row>
    <row r="56" spans="1:214" customFormat="1" x14ac:dyDescent="0.35">
      <c r="A56" s="9"/>
      <c r="B56" s="9"/>
      <c r="C56" s="27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9"/>
      <c r="X56" s="9"/>
      <c r="Y56" s="27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10"/>
      <c r="AX56" s="9"/>
      <c r="AY56" s="9"/>
      <c r="AZ56" s="27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10"/>
      <c r="CD56" s="9"/>
      <c r="CE56" s="9"/>
      <c r="CF56" s="27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10"/>
      <c r="DO56" s="9"/>
      <c r="DP56" s="9"/>
      <c r="DQ56" s="27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10"/>
      <c r="FE56" s="9"/>
      <c r="FF56" s="9"/>
      <c r="FG56" s="27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10"/>
      <c r="GF56" s="9"/>
      <c r="GG56" s="9"/>
      <c r="GH56" s="27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10"/>
    </row>
    <row r="57" spans="1:214" customFormat="1" x14ac:dyDescent="0.35">
      <c r="C57" s="2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Y57" s="27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10"/>
      <c r="AZ57" s="27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10"/>
      <c r="CF57" s="27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10"/>
      <c r="DQ57" s="27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10"/>
      <c r="FG57" s="27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10"/>
      <c r="GH57" s="27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10"/>
    </row>
    <row r="58" spans="1:214" customFormat="1" x14ac:dyDescent="0.35">
      <c r="C58" s="27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Y58" s="27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10"/>
      <c r="AZ58" s="27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10"/>
      <c r="CF58" s="27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10"/>
      <c r="DQ58" s="27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10"/>
      <c r="FG58" s="27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10"/>
      <c r="GH58" s="27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10"/>
    </row>
    <row r="59" spans="1:214" customFormat="1" x14ac:dyDescent="0.35">
      <c r="C59" s="27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Y59" s="27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10"/>
      <c r="AZ59" s="27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10"/>
      <c r="CF59" s="27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10"/>
      <c r="DQ59" s="27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10"/>
      <c r="FG59" s="27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10"/>
      <c r="GH59" s="27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10"/>
    </row>
    <row r="60" spans="1:214" customFormat="1" x14ac:dyDescent="0.35">
      <c r="C60" s="27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Y60" s="27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10"/>
      <c r="AZ60" s="27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10"/>
      <c r="CF60" s="27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10"/>
      <c r="DQ60" s="27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10"/>
      <c r="FG60" s="27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10"/>
      <c r="GH60" s="27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10"/>
    </row>
    <row r="61" spans="1:214" customFormat="1" x14ac:dyDescent="0.35">
      <c r="C61" s="27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Y61" s="27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10"/>
      <c r="AZ61" s="27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10"/>
      <c r="CF61" s="27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10"/>
      <c r="DQ61" s="27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10"/>
      <c r="FG61" s="27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10"/>
      <c r="GH61" s="27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10"/>
    </row>
    <row r="62" spans="1:214" customFormat="1" x14ac:dyDescent="0.35">
      <c r="C62" s="27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Y62" s="27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10"/>
      <c r="AZ62" s="27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10"/>
      <c r="CF62" s="27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10"/>
      <c r="DQ62" s="27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10"/>
      <c r="FG62" s="27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10"/>
      <c r="GH62" s="27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10"/>
    </row>
    <row r="63" spans="1:214" customFormat="1" x14ac:dyDescent="0.35">
      <c r="C63" s="27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Y63" s="27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10"/>
      <c r="AZ63" s="27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10"/>
      <c r="CF63" s="27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10"/>
      <c r="DQ63" s="27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10"/>
      <c r="FG63" s="27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10"/>
      <c r="GH63" s="27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10"/>
    </row>
    <row r="64" spans="1:214" customFormat="1" x14ac:dyDescent="0.35">
      <c r="C64" s="27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Y64" s="27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10"/>
      <c r="AZ64" s="27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10"/>
      <c r="CF64" s="27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10"/>
      <c r="DQ64" s="27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10"/>
      <c r="FG64" s="27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10"/>
      <c r="GH64" s="27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10"/>
    </row>
    <row r="65" spans="3:214" customFormat="1" x14ac:dyDescent="0.35">
      <c r="C65" s="27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Y65" s="27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10"/>
      <c r="AZ65" s="27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10"/>
      <c r="CF65" s="27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10"/>
      <c r="DQ65" s="27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10"/>
      <c r="FG65" s="27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10"/>
      <c r="GH65" s="27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10"/>
    </row>
    <row r="66" spans="3:214" customFormat="1" x14ac:dyDescent="0.35">
      <c r="C66" s="27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Y66" s="27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10"/>
      <c r="AZ66" s="27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10"/>
      <c r="CF66" s="27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10"/>
      <c r="DQ66" s="27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10"/>
      <c r="FG66" s="27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10"/>
      <c r="GH66" s="27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10"/>
    </row>
    <row r="67" spans="3:214" customFormat="1" x14ac:dyDescent="0.35">
      <c r="C67" s="27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Y67" s="27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10"/>
      <c r="AZ67" s="27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10"/>
      <c r="CF67" s="27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10"/>
      <c r="DQ67" s="27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10"/>
      <c r="FG67" s="27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10"/>
      <c r="GH67" s="27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10"/>
    </row>
    <row r="68" spans="3:214" customFormat="1" x14ac:dyDescent="0.35">
      <c r="C68" s="27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Y68" s="27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10"/>
      <c r="AZ68" s="27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10"/>
      <c r="CF68" s="27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10"/>
      <c r="DQ68" s="27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10"/>
      <c r="FG68" s="27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10"/>
      <c r="GH68" s="27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10"/>
    </row>
    <row r="69" spans="3:214" customFormat="1" x14ac:dyDescent="0.35">
      <c r="C69" s="27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Y69" s="27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10"/>
      <c r="AZ69" s="27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10"/>
      <c r="CF69" s="27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10"/>
      <c r="DQ69" s="27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10"/>
      <c r="FG69" s="27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10"/>
      <c r="GH69" s="27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10"/>
    </row>
    <row r="70" spans="3:214" customFormat="1" x14ac:dyDescent="0.35">
      <c r="C70" s="27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Y70" s="27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10"/>
      <c r="AZ70" s="27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10"/>
      <c r="CF70" s="27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10"/>
      <c r="DQ70" s="27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10"/>
      <c r="FG70" s="27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10"/>
      <c r="GH70" s="27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10"/>
    </row>
    <row r="71" spans="3:214" customFormat="1" x14ac:dyDescent="0.35">
      <c r="C71" s="27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Y71" s="27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10"/>
      <c r="AZ71" s="27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10"/>
      <c r="CF71" s="27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10"/>
      <c r="DQ71" s="27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10"/>
      <c r="FG71" s="27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10"/>
      <c r="GH71" s="27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10"/>
    </row>
    <row r="72" spans="3:214" customFormat="1" x14ac:dyDescent="0.35">
      <c r="C72" s="27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Y72" s="27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10"/>
      <c r="AZ72" s="27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10"/>
      <c r="CF72" s="27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10"/>
      <c r="DQ72" s="27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10"/>
      <c r="FG72" s="27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10"/>
      <c r="GH72" s="27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10"/>
    </row>
    <row r="73" spans="3:214" customFormat="1" x14ac:dyDescent="0.35">
      <c r="C73" s="27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Y73" s="27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10"/>
      <c r="AZ73" s="27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10"/>
      <c r="CF73" s="27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10"/>
      <c r="DQ73" s="27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10"/>
      <c r="FG73" s="27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10"/>
      <c r="GH73" s="27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10"/>
    </row>
    <row r="74" spans="3:214" customFormat="1" x14ac:dyDescent="0.35">
      <c r="C74" s="27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Y74" s="27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10"/>
      <c r="AZ74" s="27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10"/>
      <c r="CF74" s="27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10"/>
      <c r="DQ74" s="27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10"/>
      <c r="FG74" s="27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10"/>
      <c r="GH74" s="27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10"/>
    </row>
    <row r="75" spans="3:214" customFormat="1" x14ac:dyDescent="0.35">
      <c r="C75" s="27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Y75" s="27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10"/>
      <c r="AZ75" s="27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10"/>
      <c r="CF75" s="27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10"/>
      <c r="DQ75" s="27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10"/>
      <c r="FG75" s="27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10"/>
      <c r="GH75" s="27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10"/>
    </row>
    <row r="76" spans="3:214" customFormat="1" x14ac:dyDescent="0.35">
      <c r="C76" s="2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Y76" s="27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10"/>
      <c r="AZ76" s="27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10"/>
      <c r="CF76" s="27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10"/>
      <c r="DQ76" s="27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10"/>
      <c r="FG76" s="27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10"/>
      <c r="GH76" s="27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10"/>
    </row>
    <row r="77" spans="3:214" customFormat="1" x14ac:dyDescent="0.35">
      <c r="C77" s="27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Y77" s="27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10"/>
      <c r="AZ77" s="27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10"/>
      <c r="CF77" s="27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10"/>
      <c r="DQ77" s="27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10"/>
      <c r="FG77" s="27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10"/>
      <c r="GH77" s="27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10"/>
    </row>
    <row r="78" spans="3:214" customFormat="1" x14ac:dyDescent="0.35">
      <c r="C78" s="27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Y78" s="27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10"/>
      <c r="AZ78" s="27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10"/>
      <c r="CF78" s="27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10"/>
      <c r="DQ78" s="27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10"/>
      <c r="FG78" s="27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10"/>
      <c r="GH78" s="27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10"/>
    </row>
    <row r="79" spans="3:214" customFormat="1" x14ac:dyDescent="0.35">
      <c r="C79" s="27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Y79" s="27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10"/>
      <c r="AZ79" s="27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10"/>
      <c r="CF79" s="27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10"/>
      <c r="DQ79" s="27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10"/>
      <c r="FG79" s="27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10"/>
      <c r="GH79" s="27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10"/>
    </row>
    <row r="80" spans="3:214" customFormat="1" x14ac:dyDescent="0.35">
      <c r="C80" s="27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Y80" s="27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10"/>
      <c r="AZ80" s="27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10"/>
      <c r="CF80" s="27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10"/>
      <c r="DQ80" s="27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10"/>
      <c r="FG80" s="27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10"/>
      <c r="GH80" s="27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10"/>
    </row>
    <row r="81" spans="2:214" customFormat="1" x14ac:dyDescent="0.35">
      <c r="C81" s="27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Y81" s="27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10"/>
      <c r="AZ81" s="27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10"/>
      <c r="CF81" s="27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10"/>
      <c r="DQ81" s="27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10"/>
      <c r="FG81" s="27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10"/>
      <c r="GH81" s="27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10"/>
    </row>
    <row r="82" spans="2:214" customFormat="1" x14ac:dyDescent="0.35">
      <c r="C82" s="27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Y82" s="27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10"/>
      <c r="AZ82" s="27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10"/>
      <c r="CF82" s="27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10"/>
      <c r="DQ82" s="27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10"/>
      <c r="FG82" s="27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10"/>
      <c r="GH82" s="27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10"/>
    </row>
    <row r="83" spans="2:214" customFormat="1" x14ac:dyDescent="0.35">
      <c r="C83" s="27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Y83" s="27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10"/>
      <c r="AZ83" s="27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10"/>
      <c r="CF83" s="27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10"/>
      <c r="DQ83" s="27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10"/>
      <c r="FG83" s="27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10"/>
      <c r="GH83" s="27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10"/>
    </row>
    <row r="84" spans="2:214" x14ac:dyDescent="0.35">
      <c r="B84" s="10"/>
      <c r="V84" s="10"/>
      <c r="X84" s="10"/>
      <c r="AW84" s="10"/>
      <c r="AY84" s="10"/>
      <c r="CC84" s="10"/>
      <c r="CE84" s="10"/>
      <c r="DN84" s="10"/>
      <c r="DP84" s="10"/>
      <c r="FD84" s="10"/>
      <c r="FF84" s="10"/>
      <c r="GE84" s="10"/>
      <c r="GG84" s="10"/>
      <c r="HF84" s="10"/>
    </row>
    <row r="85" spans="2:214" x14ac:dyDescent="0.35">
      <c r="B85" s="10"/>
      <c r="V85" s="10"/>
      <c r="X85" s="10"/>
      <c r="AW85" s="10"/>
      <c r="AY85" s="10"/>
      <c r="CC85" s="10"/>
      <c r="CE85" s="10"/>
      <c r="DN85" s="10"/>
      <c r="DP85" s="10"/>
      <c r="FD85" s="10"/>
      <c r="FF85" s="10"/>
      <c r="GE85" s="10"/>
      <c r="GG85" s="10"/>
      <c r="HF85" s="10"/>
    </row>
    <row r="86" spans="2:214" x14ac:dyDescent="0.35">
      <c r="B86" s="10"/>
      <c r="V86" s="10"/>
      <c r="X86" s="10"/>
      <c r="AW86" s="10"/>
      <c r="AY86" s="10"/>
      <c r="CC86" s="10"/>
      <c r="CE86" s="10"/>
      <c r="DN86" s="10"/>
      <c r="DP86" s="10"/>
      <c r="FD86" s="10"/>
      <c r="FF86" s="10"/>
      <c r="GE86" s="10"/>
      <c r="GG86" s="10"/>
      <c r="HF86" s="10"/>
    </row>
    <row r="87" spans="2:214" x14ac:dyDescent="0.35">
      <c r="B87" s="10"/>
      <c r="V87" s="10"/>
      <c r="X87" s="10"/>
      <c r="AW87" s="10"/>
      <c r="AY87" s="10"/>
      <c r="CC87" s="10"/>
      <c r="CE87" s="10"/>
      <c r="DN87" s="10"/>
      <c r="DP87" s="10"/>
      <c r="FD87" s="10"/>
      <c r="FF87" s="10"/>
      <c r="GE87" s="10"/>
      <c r="GG87" s="10"/>
      <c r="HF87" s="10"/>
    </row>
    <row r="88" spans="2:214" x14ac:dyDescent="0.35">
      <c r="B88" s="10"/>
      <c r="V88" s="10"/>
      <c r="X88" s="10"/>
      <c r="AW88" s="10"/>
      <c r="AY88" s="10"/>
      <c r="CC88" s="10"/>
      <c r="CE88" s="10"/>
      <c r="DN88" s="10"/>
      <c r="DP88" s="10"/>
      <c r="FD88" s="10"/>
      <c r="FF88" s="10"/>
      <c r="GE88" s="10"/>
      <c r="GG88" s="10"/>
      <c r="HF88" s="10"/>
    </row>
    <row r="89" spans="2:214" x14ac:dyDescent="0.35">
      <c r="B89" s="10"/>
      <c r="V89" s="10"/>
      <c r="X89" s="10"/>
      <c r="AW89" s="10"/>
      <c r="AY89" s="10"/>
      <c r="CC89" s="10"/>
      <c r="CE89" s="10"/>
      <c r="DN89" s="10"/>
      <c r="DP89" s="10"/>
      <c r="FD89" s="10"/>
      <c r="FF89" s="10"/>
      <c r="GE89" s="10"/>
      <c r="GG89" s="10"/>
      <c r="HF89" s="10"/>
    </row>
    <row r="90" spans="2:214" x14ac:dyDescent="0.35">
      <c r="B90" s="10"/>
      <c r="V90" s="10"/>
      <c r="X90" s="10"/>
      <c r="AW90" s="10"/>
      <c r="AY90" s="10"/>
      <c r="CC90" s="10"/>
      <c r="CE90" s="10"/>
      <c r="DN90" s="10"/>
      <c r="DP90" s="10"/>
      <c r="DR90" s="9" t="s">
        <v>67</v>
      </c>
      <c r="FD90" s="10"/>
      <c r="FF90" s="10"/>
      <c r="GE90" s="10"/>
      <c r="GG90" s="10"/>
      <c r="HF90" s="10"/>
    </row>
    <row r="91" spans="2:214" x14ac:dyDescent="0.35">
      <c r="B91" s="10"/>
      <c r="V91" s="10"/>
      <c r="X91" s="10"/>
      <c r="AW91" s="10"/>
      <c r="AY91" s="10"/>
      <c r="CC91" s="10"/>
      <c r="CE91" s="10"/>
      <c r="DN91" s="10"/>
      <c r="DP91" s="10"/>
      <c r="DR91" s="9" t="s">
        <v>68</v>
      </c>
      <c r="FD91" s="10"/>
      <c r="FF91" s="10"/>
      <c r="GE91" s="10"/>
      <c r="GG91" s="10"/>
      <c r="HF91" s="10"/>
    </row>
    <row r="92" spans="2:214" x14ac:dyDescent="0.35">
      <c r="B92" s="10"/>
      <c r="V92" s="10"/>
      <c r="X92" s="10"/>
      <c r="AW92" s="10"/>
      <c r="AY92" s="10"/>
      <c r="CC92" s="10"/>
      <c r="CE92" s="10"/>
      <c r="DN92" s="10"/>
      <c r="DP92" s="10"/>
      <c r="DR92" s="9" t="s">
        <v>69</v>
      </c>
      <c r="FD92" s="10"/>
      <c r="FF92" s="10"/>
      <c r="GE92" s="10"/>
      <c r="GG92" s="10"/>
      <c r="HF92" s="10"/>
    </row>
    <row r="93" spans="2:214" x14ac:dyDescent="0.35">
      <c r="B93" s="10"/>
      <c r="V93" s="10"/>
      <c r="X93" s="10"/>
      <c r="AW93" s="10"/>
      <c r="AY93" s="10"/>
      <c r="CC93" s="10"/>
      <c r="CE93" s="10"/>
      <c r="DN93" s="10"/>
      <c r="DP93" s="10"/>
      <c r="DR93" s="9" t="s">
        <v>70</v>
      </c>
      <c r="FD93" s="10"/>
      <c r="FF93" s="10"/>
      <c r="GE93" s="10"/>
      <c r="GG93" s="10"/>
      <c r="HF93" s="10"/>
    </row>
    <row r="94" spans="2:214" x14ac:dyDescent="0.35">
      <c r="B94" s="10"/>
      <c r="V94" s="10"/>
      <c r="X94" s="10"/>
      <c r="AW94" s="10"/>
      <c r="AY94" s="10"/>
      <c r="CC94" s="10"/>
      <c r="CE94" s="10"/>
      <c r="DN94" s="10"/>
      <c r="DP94" s="10"/>
      <c r="DR94" s="9" t="s">
        <v>83</v>
      </c>
      <c r="DS94" s="9" t="s">
        <v>84</v>
      </c>
      <c r="DT94" s="9" t="s">
        <v>85</v>
      </c>
      <c r="DU94" s="9" t="s">
        <v>86</v>
      </c>
      <c r="DV94" s="9" t="s">
        <v>3</v>
      </c>
      <c r="DW94" s="9" t="s">
        <v>4</v>
      </c>
      <c r="DX94" s="9" t="s">
        <v>87</v>
      </c>
      <c r="FD94" s="10"/>
      <c r="FF94" s="10"/>
      <c r="GE94" s="10"/>
      <c r="GG94" s="10"/>
      <c r="HF94" s="10"/>
    </row>
    <row r="95" spans="2:214" x14ac:dyDescent="0.35">
      <c r="B95" s="10"/>
      <c r="V95" s="10"/>
      <c r="X95" s="10"/>
      <c r="AW95" s="10"/>
      <c r="AY95" s="10"/>
      <c r="CC95" s="10"/>
      <c r="CE95" s="10"/>
      <c r="DN95" s="10"/>
      <c r="DP95" s="10"/>
      <c r="DR95" s="9">
        <v>0</v>
      </c>
      <c r="DS95" s="9">
        <v>-1435.8880999999999</v>
      </c>
      <c r="DT95" s="9" t="s">
        <v>88</v>
      </c>
      <c r="DU95" s="9" t="s">
        <v>88</v>
      </c>
      <c r="DV95" s="9">
        <v>23.159500000000001</v>
      </c>
      <c r="DW95" s="9">
        <v>23.159500000000001</v>
      </c>
      <c r="DX95" s="9">
        <v>23.159500000000001</v>
      </c>
      <c r="FD95" s="10"/>
      <c r="FF95" s="10"/>
      <c r="GE95" s="10"/>
      <c r="GG95" s="10"/>
      <c r="HF95" s="10"/>
    </row>
    <row r="96" spans="2:214" x14ac:dyDescent="0.35">
      <c r="B96" s="10"/>
      <c r="V96" s="10"/>
      <c r="X96" s="10"/>
      <c r="AW96" s="10"/>
      <c r="AY96" s="10"/>
      <c r="CC96" s="10"/>
      <c r="CE96" s="10"/>
      <c r="DN96" s="10"/>
      <c r="DP96" s="10"/>
      <c r="DR96" s="9">
        <v>1</v>
      </c>
      <c r="DS96" s="9">
        <v>-814.27099999999996</v>
      </c>
      <c r="DT96" s="9">
        <v>1163.0255999999999</v>
      </c>
      <c r="DU96" s="9">
        <v>0</v>
      </c>
      <c r="DV96" s="9">
        <v>13.956</v>
      </c>
      <c r="DW96" s="9">
        <v>15.1159</v>
      </c>
      <c r="DX96" s="9">
        <v>14.427199999999999</v>
      </c>
      <c r="FD96" s="10"/>
      <c r="FF96" s="10"/>
      <c r="GE96" s="10"/>
      <c r="GG96" s="10"/>
      <c r="HF96" s="10"/>
    </row>
    <row r="97" spans="2:214" x14ac:dyDescent="0.35">
      <c r="B97" s="10"/>
      <c r="V97" s="10"/>
      <c r="X97" s="10"/>
      <c r="AW97" s="10"/>
      <c r="AY97" s="10"/>
      <c r="CC97" s="10"/>
      <c r="CE97" s="10"/>
      <c r="DN97" s="10"/>
      <c r="DP97" s="10"/>
      <c r="DR97" s="9">
        <v>2</v>
      </c>
      <c r="DS97" s="9">
        <v>-684.59749999999997</v>
      </c>
      <c r="DT97" s="9">
        <v>225.8828</v>
      </c>
      <c r="DU97" s="9">
        <v>0</v>
      </c>
      <c r="DV97" s="9">
        <v>12.687099999999999</v>
      </c>
      <c r="DW97" s="9">
        <v>15.007</v>
      </c>
      <c r="DX97" s="9">
        <v>13.6295</v>
      </c>
      <c r="FD97" s="10"/>
      <c r="FF97" s="10"/>
      <c r="GE97" s="10"/>
      <c r="GG97" s="10"/>
      <c r="HF97" s="10"/>
    </row>
    <row r="98" spans="2:214" x14ac:dyDescent="0.35">
      <c r="DR98" s="9">
        <v>3</v>
      </c>
      <c r="DS98" s="9">
        <v>-649.2337</v>
      </c>
      <c r="DT98" s="9">
        <v>57.038499999999999</v>
      </c>
      <c r="DU98" s="9">
        <v>0.26069999999999999</v>
      </c>
      <c r="DV98" s="9">
        <v>12.939299999999999</v>
      </c>
      <c r="DW98" s="9">
        <v>16.4191</v>
      </c>
      <c r="DX98" s="9">
        <v>14.3529</v>
      </c>
    </row>
    <row r="99" spans="2:214" x14ac:dyDescent="0.35">
      <c r="DR99" s="9">
        <v>4</v>
      </c>
      <c r="DS99" s="9">
        <v>-588.3913</v>
      </c>
      <c r="DT99" s="9">
        <v>90.282200000000003</v>
      </c>
      <c r="DU99" s="9">
        <v>5.9999999999999995E-4</v>
      </c>
      <c r="DV99" s="9">
        <v>12.7805</v>
      </c>
      <c r="DW99" s="9">
        <v>17.420300000000001</v>
      </c>
      <c r="DX99" s="9">
        <v>14.6653</v>
      </c>
    </row>
    <row r="100" spans="2:214" x14ac:dyDescent="0.35">
      <c r="DR100" s="9">
        <v>5</v>
      </c>
      <c r="DS100" s="9">
        <v>-523.78160000000003</v>
      </c>
      <c r="DT100" s="9">
        <v>87.535700000000006</v>
      </c>
      <c r="DU100" s="9">
        <v>1.1000000000000001E-3</v>
      </c>
      <c r="DV100" s="9">
        <v>12.561</v>
      </c>
      <c r="DW100" s="9">
        <v>18.360800000000001</v>
      </c>
      <c r="DX100" s="9">
        <v>14.917</v>
      </c>
    </row>
    <row r="101" spans="2:214" x14ac:dyDescent="0.35">
      <c r="DR101" s="9">
        <v>6</v>
      </c>
      <c r="DS101" s="9">
        <v>-468.68729999999999</v>
      </c>
      <c r="DT101" s="9">
        <v>67.534899999999993</v>
      </c>
      <c r="DU101" s="9">
        <v>6.0299999999999999E-2</v>
      </c>
      <c r="DV101" s="9">
        <v>12.494999999999999</v>
      </c>
      <c r="DW101" s="9">
        <v>19.454699999999999</v>
      </c>
      <c r="DX101" s="9">
        <v>15.3222</v>
      </c>
    </row>
    <row r="102" spans="2:214" x14ac:dyDescent="0.35">
      <c r="DR102" s="9">
        <v>7</v>
      </c>
      <c r="DS102" s="9">
        <v>-408.82839999999999</v>
      </c>
      <c r="DT102" s="9">
        <v>65.651700000000005</v>
      </c>
      <c r="DU102" s="9">
        <v>8.14E-2</v>
      </c>
      <c r="DV102" s="9">
        <v>12.3521</v>
      </c>
      <c r="DW102" s="9">
        <v>20.471800000000002</v>
      </c>
      <c r="DX102" s="9">
        <v>15.650499999999999</v>
      </c>
    </row>
    <row r="103" spans="2:214" x14ac:dyDescent="0.35">
      <c r="DR103" s="9">
        <v>8</v>
      </c>
      <c r="DS103" s="9">
        <v>-372.60270000000003</v>
      </c>
      <c r="DT103" s="9">
        <v>35.057200000000002</v>
      </c>
      <c r="DU103" s="9">
        <v>0.95669999999999999</v>
      </c>
      <c r="DV103" s="9">
        <v>12.590400000000001</v>
      </c>
      <c r="DW103" s="9">
        <v>21.87</v>
      </c>
      <c r="DX103" s="9">
        <v>16.36</v>
      </c>
    </row>
    <row r="105" spans="2:214" x14ac:dyDescent="0.35">
      <c r="DR105" s="9" t="s">
        <v>70</v>
      </c>
    </row>
    <row r="106" spans="2:214" x14ac:dyDescent="0.35">
      <c r="DR106" s="9" t="s">
        <v>71</v>
      </c>
    </row>
    <row r="107" spans="2:214" x14ac:dyDescent="0.35">
      <c r="DR107" s="9" t="s">
        <v>72</v>
      </c>
    </row>
    <row r="108" spans="2:214" x14ac:dyDescent="0.35">
      <c r="DR108" s="9" t="s">
        <v>73</v>
      </c>
    </row>
    <row r="109" spans="2:214" x14ac:dyDescent="0.35">
      <c r="DR109" s="9" t="s">
        <v>74</v>
      </c>
    </row>
    <row r="110" spans="2:214" x14ac:dyDescent="0.35">
      <c r="DR110" s="9" t="s">
        <v>75</v>
      </c>
    </row>
    <row r="111" spans="2:214" x14ac:dyDescent="0.35">
      <c r="DR111" s="9" t="s">
        <v>76</v>
      </c>
    </row>
    <row r="112" spans="2:214" x14ac:dyDescent="0.35">
      <c r="DR112" s="9" t="s">
        <v>67</v>
      </c>
    </row>
    <row r="114" spans="122:127" x14ac:dyDescent="0.35">
      <c r="DR114" s="9" t="s">
        <v>77</v>
      </c>
    </row>
    <row r="115" spans="122:127" x14ac:dyDescent="0.35">
      <c r="DR115" s="9" t="s">
        <v>78</v>
      </c>
    </row>
    <row r="116" spans="122:127" x14ac:dyDescent="0.35">
      <c r="DR116" s="9" t="s">
        <v>79</v>
      </c>
    </row>
    <row r="117" spans="122:127" x14ac:dyDescent="0.35">
      <c r="DR117" s="9" t="s">
        <v>80</v>
      </c>
    </row>
    <row r="118" spans="122:127" x14ac:dyDescent="0.35">
      <c r="DR118" s="9" t="s">
        <v>81</v>
      </c>
    </row>
    <row r="119" spans="122:127" x14ac:dyDescent="0.35">
      <c r="DR119" s="9" t="s">
        <v>82</v>
      </c>
    </row>
    <row r="120" spans="122:127" x14ac:dyDescent="0.35">
      <c r="DR120" s="9" t="s">
        <v>80</v>
      </c>
    </row>
    <row r="121" spans="122:127" x14ac:dyDescent="0.35">
      <c r="DR121" s="9" t="s">
        <v>89</v>
      </c>
      <c r="DW121" s="9">
        <v>5</v>
      </c>
    </row>
    <row r="122" spans="122:127" x14ac:dyDescent="0.35">
      <c r="DR122" s="9" t="s">
        <v>90</v>
      </c>
      <c r="DW122" s="9">
        <v>38.885100000000001</v>
      </c>
    </row>
    <row r="123" spans="122:127" x14ac:dyDescent="0.35">
      <c r="DR123" s="9" t="s">
        <v>91</v>
      </c>
      <c r="DW123" s="9">
        <v>62.880400000000002</v>
      </c>
    </row>
    <row r="124" spans="122:127" x14ac:dyDescent="0.35">
      <c r="DR124" s="9" t="s">
        <v>92</v>
      </c>
      <c r="DW124" s="51">
        <v>1E-4</v>
      </c>
    </row>
    <row r="125" spans="122:127" x14ac:dyDescent="0.35">
      <c r="DR125" s="9" t="s">
        <v>77</v>
      </c>
    </row>
  </sheetData>
  <mergeCells count="42">
    <mergeCell ref="FG2:GE2"/>
    <mergeCell ref="BX3:CC3"/>
    <mergeCell ref="GH2:HF2"/>
    <mergeCell ref="C3:F3"/>
    <mergeCell ref="G3:J3"/>
    <mergeCell ref="K3:N3"/>
    <mergeCell ref="O3:R3"/>
    <mergeCell ref="S3:V3"/>
    <mergeCell ref="Y3:AC3"/>
    <mergeCell ref="AD3:AH3"/>
    <mergeCell ref="AI3:AM3"/>
    <mergeCell ref="AN3:AR3"/>
    <mergeCell ref="C2:V2"/>
    <mergeCell ref="Y2:AW2"/>
    <mergeCell ref="AZ2:CC2"/>
    <mergeCell ref="CF2:DN2"/>
    <mergeCell ref="DQ2:FD2"/>
    <mergeCell ref="AS3:AW3"/>
    <mergeCell ref="AZ3:BE3"/>
    <mergeCell ref="BF3:BK3"/>
    <mergeCell ref="BL3:BQ3"/>
    <mergeCell ref="BR3:BW3"/>
    <mergeCell ref="FL3:FP3"/>
    <mergeCell ref="CF3:CL3"/>
    <mergeCell ref="CM3:CS3"/>
    <mergeCell ref="CT3:CZ3"/>
    <mergeCell ref="DA3:DG3"/>
    <mergeCell ref="DH3:DN3"/>
    <mergeCell ref="DQ3:DX3"/>
    <mergeCell ref="DY3:EF3"/>
    <mergeCell ref="EG3:EN3"/>
    <mergeCell ref="EO3:EV3"/>
    <mergeCell ref="EW3:FD3"/>
    <mergeCell ref="FG3:FK3"/>
    <mergeCell ref="GW3:HA3"/>
    <mergeCell ref="HB3:HF3"/>
    <mergeCell ref="FQ3:FU3"/>
    <mergeCell ref="FV3:FZ3"/>
    <mergeCell ref="GA3:GE3"/>
    <mergeCell ref="GH3:GL3"/>
    <mergeCell ref="GM3:GQ3"/>
    <mergeCell ref="GR3:GV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readme</vt:lpstr>
      <vt:lpstr>output</vt:lpstr>
      <vt:lpstr>HP</vt:lpstr>
    </vt:vector>
  </TitlesOfParts>
  <Company>Banco Central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Guerra S.</dc:creator>
  <cp:lastModifiedBy>Valentina Andrade</cp:lastModifiedBy>
  <dcterms:created xsi:type="dcterms:W3CDTF">2016-02-18T17:24:14Z</dcterms:created>
  <dcterms:modified xsi:type="dcterms:W3CDTF">2022-10-03T22:27:27Z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509eeb-56d7-4078-8c25-542621925144_Enabled">
    <vt:lpwstr>true</vt:lpwstr>
  </property>
  <property fmtid="{D5CDD505-2E9C-101B-9397-08002B2CF9AE}" pid="3" name="MSIP_Label_6f509eeb-56d7-4078-8c25-542621925144_SetDate">
    <vt:lpwstr>2021-07-12T22:03:04Z</vt:lpwstr>
  </property>
  <property fmtid="{D5CDD505-2E9C-101B-9397-08002B2CF9AE}" pid="4" name="MSIP_Label_6f509eeb-56d7-4078-8c25-542621925144_Method">
    <vt:lpwstr>Standard</vt:lpwstr>
  </property>
  <property fmtid="{D5CDD505-2E9C-101B-9397-08002B2CF9AE}" pid="5" name="MSIP_Label_6f509eeb-56d7-4078-8c25-542621925144_Name">
    <vt:lpwstr>Uso Interno</vt:lpwstr>
  </property>
  <property fmtid="{D5CDD505-2E9C-101B-9397-08002B2CF9AE}" pid="6" name="MSIP_Label_6f509eeb-56d7-4078-8c25-542621925144_SiteId">
    <vt:lpwstr>d1bf4087-52c2-42b9-913e-a262f9f83199</vt:lpwstr>
  </property>
  <property fmtid="{D5CDD505-2E9C-101B-9397-08002B2CF9AE}" pid="7" name="MSIP_Label_6f509eeb-56d7-4078-8c25-542621925144_ActionId">
    <vt:lpwstr>413d15df-2498-470c-a88c-6f5878af815f</vt:lpwstr>
  </property>
  <property fmtid="{D5CDD505-2E9C-101B-9397-08002B2CF9AE}" pid="8" name="MSIP_Label_6f509eeb-56d7-4078-8c25-542621925144_ContentBits">
    <vt:lpwstr>0</vt:lpwstr>
  </property>
</Properties>
</file>